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20" windowWidth="8925" windowHeight="4920"/>
  </bookViews>
  <sheets>
    <sheet name="1" sheetId="1" r:id="rId1"/>
    <sheet name="2" sheetId="3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  <sheet name="11" sheetId="14" r:id="rId11"/>
    <sheet name="12" sheetId="15" r:id="rId12"/>
    <sheet name="13" sheetId="16" r:id="rId13"/>
  </sheets>
  <definedNames>
    <definedName name="_xlnm._FilterDatabase" localSheetId="9" hidden="1">'10'!$A$7:$AD$8</definedName>
    <definedName name="_xlnm._FilterDatabase" localSheetId="6" hidden="1">'7'!$A$6:$O$493</definedName>
    <definedName name="_xlnm._FilterDatabase" localSheetId="8" hidden="1">'9'!$A$6:$L$41</definedName>
    <definedName name="Consulta_desde_Consulta_SPP" localSheetId="3" hidden="1">'4'!#REF!</definedName>
  </definedNames>
  <calcPr calcId="145621"/>
</workbook>
</file>

<file path=xl/calcChain.xml><?xml version="1.0" encoding="utf-8"?>
<calcChain xmlns="http://schemas.openxmlformats.org/spreadsheetml/2006/main">
  <c r="A5" i="15" l="1"/>
  <c r="A5" i="16" l="1"/>
  <c r="A5" i="14"/>
  <c r="A5" i="13"/>
  <c r="A4" i="12"/>
  <c r="A5" i="11"/>
  <c r="A4" i="10"/>
  <c r="A5" i="9"/>
  <c r="A4" i="8"/>
  <c r="A5" i="7"/>
  <c r="A5" i="6"/>
  <c r="A5" i="3"/>
</calcChain>
</file>

<file path=xl/sharedStrings.xml><?xml version="1.0" encoding="utf-8"?>
<sst xmlns="http://schemas.openxmlformats.org/spreadsheetml/2006/main" count="4599" uniqueCount="1105">
  <si>
    <t>1. Gobierno</t>
  </si>
  <si>
    <t>BONOS GOB.CEN.</t>
  </si>
  <si>
    <t>GDN GOB CEN</t>
  </si>
  <si>
    <t>TIT ESTAD EXTRA</t>
  </si>
  <si>
    <t>2. Sistema Financiero</t>
  </si>
  <si>
    <t>AC PRF.CIAL EXT</t>
  </si>
  <si>
    <t>ACC EXTRANJERO</t>
  </si>
  <si>
    <t>ACC.CAP.SOCIAL</t>
  </si>
  <si>
    <t>ADS</t>
  </si>
  <si>
    <t>BON SIS FIN EXT</t>
  </si>
  <si>
    <t>BON.ARR.FIN.</t>
  </si>
  <si>
    <t>BON.HIP.SEC.FIN</t>
  </si>
  <si>
    <t>BON.SUB.FIN.</t>
  </si>
  <si>
    <t>CD SERIADOS</t>
  </si>
  <si>
    <t>CTA CTE EXT</t>
  </si>
  <si>
    <t>CTAS.CTES.</t>
  </si>
  <si>
    <t>DEP.A PLAZO</t>
  </si>
  <si>
    <t>FIN EXT LOC</t>
  </si>
  <si>
    <t>ORG INT LOC</t>
  </si>
  <si>
    <t>OTRO BONOS SIST</t>
  </si>
  <si>
    <t>TIT.C/D CREDITI</t>
  </si>
  <si>
    <t>3. Sistema no Financiero</t>
  </si>
  <si>
    <t>ACC.TRABAJO</t>
  </si>
  <si>
    <t>ADR</t>
  </si>
  <si>
    <t>BON EMP PRI EXT</t>
  </si>
  <si>
    <t>BON.EMP.PRIV.</t>
  </si>
  <si>
    <t>BONO NUEVO PROY</t>
  </si>
  <si>
    <t xml:space="preserve">NO FIN.EXT.LOC </t>
  </si>
  <si>
    <t>PAGARE LP</t>
  </si>
  <si>
    <t>TIT CRED EXT</t>
  </si>
  <si>
    <t>TIT.EMP.PUB.EXT</t>
  </si>
  <si>
    <t>4. Administradoras de Fondos</t>
  </si>
  <si>
    <t>ETF DE MERC LOC</t>
  </si>
  <si>
    <t>FMAE</t>
  </si>
  <si>
    <t>FONDO MUTUO EXT</t>
  </si>
  <si>
    <t>5. Sociedades Titulizadoras</t>
  </si>
  <si>
    <t>BONOS TIT.HIP.</t>
  </si>
  <si>
    <t>TIT. C/D PARTIC</t>
  </si>
  <si>
    <t>Total</t>
  </si>
  <si>
    <t>A</t>
  </si>
  <si>
    <t>A(e)</t>
  </si>
  <si>
    <t>AA</t>
  </si>
  <si>
    <t>AAA</t>
  </si>
  <si>
    <t>BBB(e)</t>
  </si>
  <si>
    <t>CP-1</t>
  </si>
  <si>
    <t>CP-2</t>
  </si>
  <si>
    <t>AA(e)</t>
  </si>
  <si>
    <t>AAA(e)</t>
  </si>
  <si>
    <t>B(e)</t>
  </si>
  <si>
    <t>BB(e)</t>
  </si>
  <si>
    <t>BBB</t>
  </si>
  <si>
    <t>GOB.CENTRAL</t>
  </si>
  <si>
    <t>BANCO FALABELLA</t>
  </si>
  <si>
    <t>BCO RIPLEY</t>
  </si>
  <si>
    <t>CONTINENTAL</t>
  </si>
  <si>
    <t>CREDICORP</t>
  </si>
  <si>
    <t>CREDISCOTIA</t>
  </si>
  <si>
    <t>CREDITO</t>
  </si>
  <si>
    <t>INTERGROUP</t>
  </si>
  <si>
    <t>SCOTIABANK</t>
  </si>
  <si>
    <t>ALICORP S.A.</t>
  </si>
  <si>
    <t>BUENAVENTURA</t>
  </si>
  <si>
    <t>CONS. TRANSMANT</t>
  </si>
  <si>
    <t>EDEGEL S.A.</t>
  </si>
  <si>
    <t>EDELNOR S.A.</t>
  </si>
  <si>
    <t>ENERSUR</t>
  </si>
  <si>
    <t>Ferreycorp</t>
  </si>
  <si>
    <t>G &amp; M S.A.</t>
  </si>
  <si>
    <t>H2Olmos</t>
  </si>
  <si>
    <t>InRetail</t>
  </si>
  <si>
    <t>LUZ DEL SUR</t>
  </si>
  <si>
    <t>MILPO</t>
  </si>
  <si>
    <t>MINSUR</t>
  </si>
  <si>
    <t>PACASMAYO S.A.A</t>
  </si>
  <si>
    <t>RELAPASA</t>
  </si>
  <si>
    <t>TEL MOVILES</t>
  </si>
  <si>
    <t>TELEFONICA</t>
  </si>
  <si>
    <t>UNACEM S.A.A.</t>
  </si>
  <si>
    <t>VOLCAN</t>
  </si>
  <si>
    <t>AXA FUNDS</t>
  </si>
  <si>
    <t>BlackRock ITC P</t>
  </si>
  <si>
    <t>BlackRock USA</t>
  </si>
  <si>
    <t>GOB COL</t>
  </si>
  <si>
    <t>GOB MEX</t>
  </si>
  <si>
    <t>B. Santander BR</t>
  </si>
  <si>
    <t>Bancomer</t>
  </si>
  <si>
    <t>BID</t>
  </si>
  <si>
    <t>BTG Pactual</t>
  </si>
  <si>
    <t>EDYFICAR</t>
  </si>
  <si>
    <t>JPMC&amp;CO</t>
  </si>
  <si>
    <t>KEXIM</t>
  </si>
  <si>
    <t>LEAS TOTAL</t>
  </si>
  <si>
    <t>AMERICAMOVIL</t>
  </si>
  <si>
    <t>CENCOSUD PE</t>
  </si>
  <si>
    <t xml:space="preserve">CNCH </t>
  </si>
  <si>
    <t>DUKE E.I EGENOR</t>
  </si>
  <si>
    <t>ED. EL COMERCIO</t>
  </si>
  <si>
    <t>EL BROCAL</t>
  </si>
  <si>
    <t>Emgesa</t>
  </si>
  <si>
    <t>GLORIA</t>
  </si>
  <si>
    <t>PLUS CAMISEA</t>
  </si>
  <si>
    <t>ABERDEEN</t>
  </si>
  <si>
    <t>BANK NEW YORK</t>
  </si>
  <si>
    <t>BCP -PFINF</t>
  </si>
  <si>
    <t>Conti Senior</t>
  </si>
  <si>
    <t>Conti Senior II</t>
  </si>
  <si>
    <t>Conti trust</t>
  </si>
  <si>
    <t>CONTINENTAL ST</t>
  </si>
  <si>
    <t>GOB CHILE</t>
  </si>
  <si>
    <t>Aval</t>
  </si>
  <si>
    <t>Davivienda</t>
  </si>
  <si>
    <t>MORGAN STANLEY</t>
  </si>
  <si>
    <t>Cía Minera Ares</t>
  </si>
  <si>
    <t>CN Odebretch</t>
  </si>
  <si>
    <t>Coazucar</t>
  </si>
  <si>
    <t>Colombia Teleco</t>
  </si>
  <si>
    <t>E.T de Bogota</t>
  </si>
  <si>
    <t xml:space="preserve">J R. LINDLEY </t>
  </si>
  <si>
    <t>Pacific Rubiale</t>
  </si>
  <si>
    <t>SCC</t>
  </si>
  <si>
    <t>ACCAPITALES</t>
  </si>
  <si>
    <t>ATACOCHA</t>
  </si>
  <si>
    <t>Avianca Holding</t>
  </si>
  <si>
    <t>Brasil Foods</t>
  </si>
  <si>
    <t>EXALMAR</t>
  </si>
  <si>
    <t>HOCHSCHILD</t>
  </si>
  <si>
    <t>CCR Inc.</t>
  </si>
  <si>
    <t>M. LYNCH &amp; CO</t>
  </si>
  <si>
    <t>Calidda</t>
  </si>
  <si>
    <t>BNP PARIBAS INV</t>
  </si>
  <si>
    <t>Coller Int GP</t>
  </si>
  <si>
    <t>Faro Capital</t>
  </si>
  <si>
    <t>Discover Financ</t>
  </si>
  <si>
    <t>Camposol</t>
  </si>
  <si>
    <t>Avianca</t>
  </si>
  <si>
    <t>Alimentos</t>
  </si>
  <si>
    <t>PEP214001005</t>
  </si>
  <si>
    <t>Bancos</t>
  </si>
  <si>
    <t>PEP116001004</t>
  </si>
  <si>
    <t>PEP140001004</t>
  </si>
  <si>
    <t>PEP239001006</t>
  </si>
  <si>
    <t>PEP239501005</t>
  </si>
  <si>
    <t>PEP239505006</t>
  </si>
  <si>
    <t>PAL1801171A1</t>
  </si>
  <si>
    <t>PEP294015008</t>
  </si>
  <si>
    <t>PEP700511004</t>
  </si>
  <si>
    <t>PEP701011004</t>
  </si>
  <si>
    <t>PEP702101002</t>
  </si>
  <si>
    <t>PEP702521001</t>
  </si>
  <si>
    <t>PEP736581005</t>
  </si>
  <si>
    <t>US38500P2083</t>
  </si>
  <si>
    <t>PEP736001004</t>
  </si>
  <si>
    <t>GB00B1FW5029</t>
  </si>
  <si>
    <t>PEP608001108</t>
  </si>
  <si>
    <t>PEP612001003</t>
  </si>
  <si>
    <t>PEP617001008</t>
  </si>
  <si>
    <t>PEP620001003</t>
  </si>
  <si>
    <t>PEP622005002</t>
  </si>
  <si>
    <t>PEP648011109</t>
  </si>
  <si>
    <t>PEP648014202</t>
  </si>
  <si>
    <t>US2044481040</t>
  </si>
  <si>
    <t>BMG2519Y1084</t>
  </si>
  <si>
    <t>PAP5626F1020</t>
  </si>
  <si>
    <t>PEP521051107</t>
  </si>
  <si>
    <t>PEP36100M071</t>
  </si>
  <si>
    <t>PEP36100M089</t>
  </si>
  <si>
    <t>USP19189AA04</t>
  </si>
  <si>
    <t>Arrendamiento  Financiero</t>
  </si>
  <si>
    <t>PEP75100K234</t>
  </si>
  <si>
    <t>PEP11600D011</t>
  </si>
  <si>
    <t>PEP11600D037</t>
  </si>
  <si>
    <t>PEP11600D086</t>
  </si>
  <si>
    <t>PEP12000D039</t>
  </si>
  <si>
    <t>PEP12000D047</t>
  </si>
  <si>
    <t>Bebidas</t>
  </si>
  <si>
    <t>USP31442AA77</t>
  </si>
  <si>
    <t>PEP23750M029</t>
  </si>
  <si>
    <t>PEP73675M027</t>
  </si>
  <si>
    <t>PEP70051M198</t>
  </si>
  <si>
    <t>PEP70051M206</t>
  </si>
  <si>
    <t>PEP70101M175</t>
  </si>
  <si>
    <t>PEP70101M191</t>
  </si>
  <si>
    <t>Financieras</t>
  </si>
  <si>
    <t>PEP16920D018</t>
  </si>
  <si>
    <t>Gobierno</t>
  </si>
  <si>
    <t>PEP01000C0J9</t>
  </si>
  <si>
    <t>PEP01000C1S8</t>
  </si>
  <si>
    <t>PEP01000C2Z1</t>
  </si>
  <si>
    <t>PEP01000C4G7</t>
  </si>
  <si>
    <t>PEP01000C4L7</t>
  </si>
  <si>
    <t>PEP01000C4N3</t>
  </si>
  <si>
    <t>PEP01000C4Q6</t>
  </si>
  <si>
    <t>USP3318GAA69</t>
  </si>
  <si>
    <t>USP67848AA22</t>
  </si>
  <si>
    <t>PEP16980D012</t>
  </si>
  <si>
    <t>PEP16980D020</t>
  </si>
  <si>
    <t>USP7744AAA45</t>
  </si>
  <si>
    <t>PEP74450M016</t>
  </si>
  <si>
    <t>PEP74450M032</t>
  </si>
  <si>
    <t>Sociedades Titulizadoras</t>
  </si>
  <si>
    <t>PEP80040F102</t>
  </si>
  <si>
    <t>PEP80250F016</t>
  </si>
  <si>
    <t>Telecomunicaciones</t>
  </si>
  <si>
    <t>PEP70500M335</t>
  </si>
  <si>
    <t>PEP70500M350</t>
  </si>
  <si>
    <t xml:space="preserve">Bienes Raíces LV Colliers </t>
  </si>
  <si>
    <t>Bienes Raíces LV Colliers II</t>
  </si>
  <si>
    <t>Descubridor 1</t>
  </si>
  <si>
    <t>Descubridor 2</t>
  </si>
  <si>
    <t xml:space="preserve">Fondo Capital Privado I </t>
  </si>
  <si>
    <t>Fondo de Inversión en Desarrollo Agroindustrial y Forestal</t>
  </si>
  <si>
    <t>Fondo de Inversión en Infraestructura -Sigma FI</t>
  </si>
  <si>
    <t xml:space="preserve">Fondo de Inversión Inmobiliario I </t>
  </si>
  <si>
    <t>Fortaleza Fondo de Inversión de Capital Privado I</t>
  </si>
  <si>
    <t xml:space="preserve">Latam </t>
  </si>
  <si>
    <t xml:space="preserve">Trasandino </t>
  </si>
  <si>
    <t>USD</t>
  </si>
  <si>
    <t>BRL</t>
  </si>
  <si>
    <t>CLP</t>
  </si>
  <si>
    <t>COP</t>
  </si>
  <si>
    <t>EUR</t>
  </si>
  <si>
    <t>MXN</t>
  </si>
  <si>
    <t>PEN</t>
  </si>
  <si>
    <t>COB51PA00076</t>
  </si>
  <si>
    <t>US05367G1004</t>
  </si>
  <si>
    <t>USP3703CAA82</t>
  </si>
  <si>
    <t>XS0860706935</t>
  </si>
  <si>
    <t>PAI69PA00017</t>
  </si>
  <si>
    <t>USG6710EAN07</t>
  </si>
  <si>
    <t>USP28768AA04</t>
  </si>
  <si>
    <t>USP3711ZAB50</t>
  </si>
  <si>
    <t>USP1905CAD22</t>
  </si>
  <si>
    <t>CARTERA POR TIPO DE INSTRUMENTO Y SECTOR DEL EMISOR</t>
  </si>
  <si>
    <t>TOTAL</t>
  </si>
  <si>
    <t>AA-</t>
  </si>
  <si>
    <t>CARTERA POR EMISOR Y TIPO DE INSTRUMENTO</t>
  </si>
  <si>
    <t>I. Nacional</t>
  </si>
  <si>
    <t>II. Extranjero</t>
  </si>
  <si>
    <t>INVERSIÓN EN ACCIONES LOCALES</t>
  </si>
  <si>
    <t>INVERSIÓN EN ACCIONES LOCALES (UNIDADES)</t>
  </si>
  <si>
    <t>INVERSIÓN EN BONOS LOCALES</t>
  </si>
  <si>
    <t>INVERSIÓN EN BONOS LOCALES (UNIDADES)</t>
  </si>
  <si>
    <t>INVERSIÓN EN FONDOS MUTUOS O DE INVERSIÓN LOCALES</t>
  </si>
  <si>
    <t>Monto</t>
  </si>
  <si>
    <t>%</t>
  </si>
  <si>
    <t>CATEGORÍA DE RIESGO DE INVERSIONES DE CORTO Y LARGO PLAZO</t>
  </si>
  <si>
    <t>I.  INVERSIONES LOCALES</t>
  </si>
  <si>
    <t xml:space="preserve">Instrumentos de Corto Plazo </t>
  </si>
  <si>
    <t>CP-3</t>
  </si>
  <si>
    <t>CP-4</t>
  </si>
  <si>
    <t>E / V</t>
  </si>
  <si>
    <t>Instrumentos de CP del Exterior  (1)</t>
  </si>
  <si>
    <t>CP-1 (e)</t>
  </si>
  <si>
    <t>CP-2 (e)</t>
  </si>
  <si>
    <t>CP-3 (e)</t>
  </si>
  <si>
    <t>CP-4 ( e)</t>
  </si>
  <si>
    <t>E / V (e)</t>
  </si>
  <si>
    <t>Instrumentos de Largo Plazo</t>
  </si>
  <si>
    <t>BBB+</t>
  </si>
  <si>
    <t>CCC</t>
  </si>
  <si>
    <t>CC</t>
  </si>
  <si>
    <t>C</t>
  </si>
  <si>
    <t>D</t>
  </si>
  <si>
    <t>Instrumentos de LP del Exterior  (1)</t>
  </si>
  <si>
    <t>CCC(e)</t>
  </si>
  <si>
    <t>CC(e)</t>
  </si>
  <si>
    <t>C(e)</t>
  </si>
  <si>
    <t>E(e) / V(e)</t>
  </si>
  <si>
    <t>A-</t>
  </si>
  <si>
    <t>Acciones Preferentes</t>
  </si>
  <si>
    <t>BB</t>
  </si>
  <si>
    <t>B</t>
  </si>
  <si>
    <t>Cuotas de Participación de Fondos de Inversión</t>
  </si>
  <si>
    <t>4  (5)</t>
  </si>
  <si>
    <t>Instrumentos sin Categoría de Riesgo Equivalente</t>
  </si>
  <si>
    <t>Títulos de Deuda del Gobierno (2)</t>
  </si>
  <si>
    <t>Certificados Banco Central de Reserva (3)</t>
  </si>
  <si>
    <t xml:space="preserve">Fondos Mutuos </t>
  </si>
  <si>
    <t xml:space="preserve">Acciones y Valores representativos sobre Acciones </t>
  </si>
  <si>
    <t>Cuenta Corriente</t>
  </si>
  <si>
    <t>II.  INVERSIONES EN EL EXTERIOR</t>
  </si>
  <si>
    <t>Instrumentos de Inversión de Corto Plazo con Equivalencia de Clasificación</t>
  </si>
  <si>
    <t>A-1+</t>
  </si>
  <si>
    <t>A-1</t>
  </si>
  <si>
    <t>Instrumentos de Inversión de Largo Plazo con Equivalencia de Clasificación</t>
  </si>
  <si>
    <t>AA+</t>
  </si>
  <si>
    <t>A+</t>
  </si>
  <si>
    <t>Fondos Mutuos   (4)</t>
  </si>
  <si>
    <t>III. OPERACIONES EN TRÁNSITO</t>
  </si>
  <si>
    <t>PEP36100M113</t>
  </si>
  <si>
    <t>PEP11600D045</t>
  </si>
  <si>
    <t>PEP11600D052</t>
  </si>
  <si>
    <t>PEP12000D054</t>
  </si>
  <si>
    <t>PEP12000D062</t>
  </si>
  <si>
    <t>PEP12000D070</t>
  </si>
  <si>
    <t>PEP12000K059</t>
  </si>
  <si>
    <t>USP09646AB92</t>
  </si>
  <si>
    <t>USP09646AD58</t>
  </si>
  <si>
    <t>INTERBANK</t>
  </si>
  <si>
    <t>USP2194PAA77</t>
  </si>
  <si>
    <t>PEP23900M111</t>
  </si>
  <si>
    <t>PEP73675M019</t>
  </si>
  <si>
    <t>LAP</t>
  </si>
  <si>
    <t>US532517AA71</t>
  </si>
  <si>
    <t>USP6276RAA51</t>
  </si>
  <si>
    <t>USP47113AA63</t>
  </si>
  <si>
    <t>PEP70155M056</t>
  </si>
  <si>
    <t>PEP70155M064</t>
  </si>
  <si>
    <t>PEP70210M018</t>
  </si>
  <si>
    <t>PEP70210M026</t>
  </si>
  <si>
    <t>PEP70210M075</t>
  </si>
  <si>
    <t>KALLPA</t>
  </si>
  <si>
    <t>PEP70240M015</t>
  </si>
  <si>
    <t>PEP70252M150</t>
  </si>
  <si>
    <t>PERU LNG</t>
  </si>
  <si>
    <t>PEP75460M030</t>
  </si>
  <si>
    <t>PEP75460M048</t>
  </si>
  <si>
    <t>Plus Lote 56</t>
  </si>
  <si>
    <t>PEP75470M021</t>
  </si>
  <si>
    <t>REP</t>
  </si>
  <si>
    <t>PEP70310M073</t>
  </si>
  <si>
    <t>PEP70310M107</t>
  </si>
  <si>
    <t>USP39238AA11</t>
  </si>
  <si>
    <t>USP98047AA42</t>
  </si>
  <si>
    <t>Pacífico</t>
  </si>
  <si>
    <t>PEP66900D019</t>
  </si>
  <si>
    <t>PEP80040F110</t>
  </si>
  <si>
    <t>PEP80250F024</t>
  </si>
  <si>
    <t>PEP70500M376</t>
  </si>
  <si>
    <t>PEP70500M392</t>
  </si>
  <si>
    <t>PEP70500M459</t>
  </si>
  <si>
    <t>Fondo de Inversión en Infraestructura, Servicios Públicos y Recursos Naturales</t>
  </si>
  <si>
    <t>Carlyle Peru GP</t>
  </si>
  <si>
    <t>COMPASS GROUP</t>
  </si>
  <si>
    <t>ENFOCA SAFI</t>
  </si>
  <si>
    <t xml:space="preserve">Faro Capital Fondo de Inversión Inmobiliario I </t>
  </si>
  <si>
    <t>LARRAIN VIAL PE</t>
  </si>
  <si>
    <t>Macrocapitales</t>
  </si>
  <si>
    <t>SEAF SAFI</t>
  </si>
  <si>
    <t>SIGMA</t>
  </si>
  <si>
    <t>SUMMA</t>
  </si>
  <si>
    <t xml:space="preserve">Mezzanine Summa </t>
  </si>
  <si>
    <t>US2547091080</t>
  </si>
  <si>
    <t>FALABELLA SACI</t>
  </si>
  <si>
    <t>US84265V105X</t>
  </si>
  <si>
    <t>Visa</t>
  </si>
  <si>
    <t>US92826C8394</t>
  </si>
  <si>
    <t>GBP</t>
  </si>
  <si>
    <t>JPY</t>
  </si>
  <si>
    <t>Guanay</t>
  </si>
  <si>
    <t>USG4182JAA19</t>
  </si>
  <si>
    <t>CL0001737767</t>
  </si>
  <si>
    <t>XS0213272122</t>
  </si>
  <si>
    <t>US195325BB02</t>
  </si>
  <si>
    <t>MX0MGO000078</t>
  </si>
  <si>
    <t>MX0MGO0000F3</t>
  </si>
  <si>
    <t>MX0MGO0000H9</t>
  </si>
  <si>
    <t>MX0MGO0000Q0</t>
  </si>
  <si>
    <t>MX0MGO0000R8</t>
  </si>
  <si>
    <t>EP Medellin</t>
  </si>
  <si>
    <t>USP9379RAB35</t>
  </si>
  <si>
    <t>INVERSIÓN EN INSTRUMENTOS DEL EXTERIOR</t>
  </si>
  <si>
    <t xml:space="preserve"> (1) Financian actividad desarrollada en el país.</t>
  </si>
  <si>
    <t xml:space="preserve">  (2) Incluye inversiones en Bonos Estructurados cuyo capital protegido corresponde a Instrumentos de Deuda del Gobierno Central.</t>
  </si>
  <si>
    <t>(3) Incluye Depósitos Overnight y Certificados de Depósito con Negociación Restringida del BCRP.</t>
  </si>
  <si>
    <t>(4) Incluye la participación de las AFP en Fondos Mutuos Alternativos.</t>
  </si>
  <si>
    <t>(5) Categoría de riesgo equivalente para acciones y valores representativos de derechos sobre acciones, según lo indicado en el Anexo IV de la Circular Nº AFP-044-2004</t>
  </si>
  <si>
    <t>(e) Clasificación de riesgo otorgada por empresas Clasificadoras del Exterior.</t>
  </si>
  <si>
    <t>Nota:  Las Categorías E y E(e) corresponden a los Títulos que no tienen información suficiente y las categorías V y V(e) se asignan cuando la categoría de riesgo ha sido observada, por considerar que el instrumento tiene una categoría de riesgo correpondiente al grado especulativo.</t>
  </si>
  <si>
    <t>INVERSIÓN EN INSTRUMENTOS DERIVADOS LOCALES Y EXTRANJEROS</t>
  </si>
  <si>
    <t>1. Forwards</t>
  </si>
  <si>
    <t>Monedas</t>
  </si>
  <si>
    <t>2. Swaps</t>
  </si>
  <si>
    <t>Total general</t>
  </si>
  <si>
    <t>CITIBANK</t>
  </si>
  <si>
    <t>DEUTSCHE BANK P</t>
  </si>
  <si>
    <t>DEUTSCHE L - PE</t>
  </si>
  <si>
    <t>BARCLAYS BANK</t>
  </si>
  <si>
    <t>Credit Agricole</t>
  </si>
  <si>
    <t>DEUTSCHE BANK</t>
  </si>
  <si>
    <t>G Sachs Bank</t>
  </si>
  <si>
    <t>NovaScotia</t>
  </si>
  <si>
    <t>STD CHARTERED</t>
  </si>
  <si>
    <t>INVERSIÓN EN FORWARDS DE MONEDAS LOCALES Y EXTRANJEROS</t>
  </si>
  <si>
    <t>INVERSIÓN EN INSTRUMENTOS DERIVADOS LOCALES Y EXTRANJEROS POR CONTRAPARTE</t>
  </si>
  <si>
    <t>COMPRA</t>
  </si>
  <si>
    <t>VENTA</t>
  </si>
  <si>
    <t>Moneda</t>
  </si>
  <si>
    <t>Plazo remanente</t>
  </si>
  <si>
    <t>(En miles de Nuevos Soles)</t>
  </si>
  <si>
    <t>% sobre total acciones del Emisor</t>
  </si>
  <si>
    <t>% sobre total bonos del Emisor</t>
  </si>
  <si>
    <t>Industria</t>
  </si>
  <si>
    <t>Hidrocarburos</t>
  </si>
  <si>
    <t>Servicios Públicos</t>
  </si>
  <si>
    <t>Maquinaria</t>
  </si>
  <si>
    <t>Sociedades Concesionarias</t>
  </si>
  <si>
    <t>Otros</t>
  </si>
  <si>
    <t>Inmobiliaria y Construcción</t>
  </si>
  <si>
    <t>Minería</t>
  </si>
  <si>
    <t>Pesca</t>
  </si>
  <si>
    <t>HA01</t>
  </si>
  <si>
    <t>HA02</t>
  </si>
  <si>
    <t>HA03</t>
  </si>
  <si>
    <t>IN01</t>
  </si>
  <si>
    <t>IN02</t>
  </si>
  <si>
    <t>IN03</t>
  </si>
  <si>
    <t>PR01</t>
  </si>
  <si>
    <t>PR02</t>
  </si>
  <si>
    <t>PR03</t>
  </si>
  <si>
    <t>RI01</t>
  </si>
  <si>
    <t>RI02</t>
  </si>
  <si>
    <t>RI03</t>
  </si>
  <si>
    <t>CAF</t>
  </si>
  <si>
    <t>COFIDE</t>
  </si>
  <si>
    <t>Financiera Efec</t>
  </si>
  <si>
    <t>Financiera Uno</t>
  </si>
  <si>
    <t>FINANCIERO</t>
  </si>
  <si>
    <t>Fond Mivivienda</t>
  </si>
  <si>
    <t>INTERAMERICANO</t>
  </si>
  <si>
    <t>JPMC&amp;COPE</t>
  </si>
  <si>
    <t>MIBANCO</t>
  </si>
  <si>
    <t>GNB Perú</t>
  </si>
  <si>
    <t>Eten</t>
  </si>
  <si>
    <t>INKIA ENERGY</t>
  </si>
  <si>
    <t>Inmuebles Comer</t>
  </si>
  <si>
    <t>Maestro</t>
  </si>
  <si>
    <t>OLMOS</t>
  </si>
  <si>
    <t>RIPLEY PE</t>
  </si>
  <si>
    <t>SAGA</t>
  </si>
  <si>
    <t>Terminales Pait</t>
  </si>
  <si>
    <t>TRANSP GAS PERU</t>
  </si>
  <si>
    <t>CRPAO VAC Trust</t>
  </si>
  <si>
    <t>CRPAOTRUST</t>
  </si>
  <si>
    <t>IBK</t>
  </si>
  <si>
    <t>IIRSA NORTE</t>
  </si>
  <si>
    <t>INTEROCEANICA V</t>
  </si>
  <si>
    <t>INTEROCEANICAIV</t>
  </si>
  <si>
    <t>PEPTSSCN</t>
  </si>
  <si>
    <t>Peru Payroll De</t>
  </si>
  <si>
    <t>SBP DPR Finace</t>
  </si>
  <si>
    <t>SCOTIA ST</t>
  </si>
  <si>
    <t>BROWN BROTHERS</t>
  </si>
  <si>
    <t>Grupo Atic</t>
  </si>
  <si>
    <t>MexGenE</t>
  </si>
  <si>
    <t>TAM LA</t>
  </si>
  <si>
    <t>TELEVISA</t>
  </si>
  <si>
    <t>ALLIANZ</t>
  </si>
  <si>
    <t>Altamar</t>
  </si>
  <si>
    <t>APAX VIII GP</t>
  </si>
  <si>
    <t>ARC GP</t>
  </si>
  <si>
    <t>ARC GP II</t>
  </si>
  <si>
    <t>CSABF GenPartLP</t>
  </si>
  <si>
    <t>DIMENSIONAL</t>
  </si>
  <si>
    <t>DS VII As LP</t>
  </si>
  <si>
    <t>DWS</t>
  </si>
  <si>
    <t>FRANKLIN TEMP</t>
  </si>
  <si>
    <t>GARTMORE</t>
  </si>
  <si>
    <t>HIPEP VI</t>
  </si>
  <si>
    <t>HV IX-Buy As LC</t>
  </si>
  <si>
    <t>INVESTEC</t>
  </si>
  <si>
    <t>JANUS</t>
  </si>
  <si>
    <t>LARRAIN VIAL</t>
  </si>
  <si>
    <t>Lexington Partn</t>
  </si>
  <si>
    <t>Matthews Intern</t>
  </si>
  <si>
    <t>MELLON GLOBAL</t>
  </si>
  <si>
    <t>MFS</t>
  </si>
  <si>
    <t>Muzinich</t>
  </si>
  <si>
    <t>PARTNERS GROUP</t>
  </si>
  <si>
    <t>PASIA VI</t>
  </si>
  <si>
    <t>PG SecPF</t>
  </si>
  <si>
    <t>PICTET</t>
  </si>
  <si>
    <t>PineBridge</t>
  </si>
  <si>
    <t>PIONEER</t>
  </si>
  <si>
    <t>ROBECO</t>
  </si>
  <si>
    <t>SCHRODER</t>
  </si>
  <si>
    <t>STATE ST BANK</t>
  </si>
  <si>
    <t>Terranum GP</t>
  </si>
  <si>
    <t>THREADNEEDLE IN</t>
  </si>
  <si>
    <t>TRG MANAGEMENT</t>
  </si>
  <si>
    <t>VAN ECK</t>
  </si>
  <si>
    <t>VANGUARD GROUP</t>
  </si>
  <si>
    <t/>
  </si>
  <si>
    <t>US15126Q1094</t>
  </si>
  <si>
    <t>Almacenes Comerciales</t>
  </si>
  <si>
    <t>PEP11600D094</t>
  </si>
  <si>
    <t>PEP11600D102</t>
  </si>
  <si>
    <t>PEP11600K016</t>
  </si>
  <si>
    <t>USP09646AE32</t>
  </si>
  <si>
    <t>XS0324362267</t>
  </si>
  <si>
    <t>XS0324362937</t>
  </si>
  <si>
    <t>PEP12100D151</t>
  </si>
  <si>
    <t>PEP12100D169</t>
  </si>
  <si>
    <t>PEP12100D201</t>
  </si>
  <si>
    <t>PEP14800D105</t>
  </si>
  <si>
    <t>PEP14800D113</t>
  </si>
  <si>
    <t>PEP14800D121</t>
  </si>
  <si>
    <t>PEP14800D139</t>
  </si>
  <si>
    <t>PEP14800D147</t>
  </si>
  <si>
    <t>PEP14800D154</t>
  </si>
  <si>
    <t>PEP14800D162</t>
  </si>
  <si>
    <t>PEP14800G033</t>
  </si>
  <si>
    <t>XS0504271536</t>
  </si>
  <si>
    <t>USP8542TAP23</t>
  </si>
  <si>
    <t>PEP23900M095</t>
  </si>
  <si>
    <t>PEP23900M103</t>
  </si>
  <si>
    <t>PEP75700M047</t>
  </si>
  <si>
    <t>PEP75700M054</t>
  </si>
  <si>
    <t>PEP75700M062</t>
  </si>
  <si>
    <t>PEP75700M070</t>
  </si>
  <si>
    <t>PEP75700M088</t>
  </si>
  <si>
    <t>PEP75700M096</t>
  </si>
  <si>
    <t>USP91308AA74</t>
  </si>
  <si>
    <t>PEP70051M297</t>
  </si>
  <si>
    <t>PEP70051M321</t>
  </si>
  <si>
    <t>PEP70051M354</t>
  </si>
  <si>
    <t>PEP70101M233</t>
  </si>
  <si>
    <t>PEP70101M290</t>
  </si>
  <si>
    <t>PEP70101M357</t>
  </si>
  <si>
    <t>PEP70101M449</t>
  </si>
  <si>
    <t>PEP70101M464</t>
  </si>
  <si>
    <t>PEP70101M514</t>
  </si>
  <si>
    <t>PEP70101M548</t>
  </si>
  <si>
    <t>PEP70210M042</t>
  </si>
  <si>
    <t>PEP70252M184</t>
  </si>
  <si>
    <t>PEP70252M192</t>
  </si>
  <si>
    <t>PEP70252M200</t>
  </si>
  <si>
    <t>PEP70252M218</t>
  </si>
  <si>
    <t>PEP70252M226</t>
  </si>
  <si>
    <t>PEP70252M234</t>
  </si>
  <si>
    <t>PEP70310M115</t>
  </si>
  <si>
    <t>PEP70310M131</t>
  </si>
  <si>
    <t>PEP70310M149</t>
  </si>
  <si>
    <t>PEP70310M156</t>
  </si>
  <si>
    <t>PEP70600M028</t>
  </si>
  <si>
    <t>PEP70600M044</t>
  </si>
  <si>
    <t>USP9367RAG67</t>
  </si>
  <si>
    <t>PEP01000CR73</t>
  </si>
  <si>
    <t>PEP01000CS56</t>
  </si>
  <si>
    <t>PEP01000CS98</t>
  </si>
  <si>
    <t>PEP01000CT89</t>
  </si>
  <si>
    <t>PEP01000CV85</t>
  </si>
  <si>
    <t>PEP01000CY09</t>
  </si>
  <si>
    <t>PEP01000CY33</t>
  </si>
  <si>
    <t>US715638AP79</t>
  </si>
  <si>
    <t>US715638AQ52</t>
  </si>
  <si>
    <t>US715638AS19</t>
  </si>
  <si>
    <t>US715638AU64</t>
  </si>
  <si>
    <t>XS1003738405</t>
  </si>
  <si>
    <t>PEP74175M019</t>
  </si>
  <si>
    <t>USP6426CAA73</t>
  </si>
  <si>
    <t>PEP72900M012</t>
  </si>
  <si>
    <t>PEP72900M020</t>
  </si>
  <si>
    <t>PEP72900M038</t>
  </si>
  <si>
    <t>PEP72900M046</t>
  </si>
  <si>
    <t>USP31353AA66</t>
  </si>
  <si>
    <t>USP3083SAC90</t>
  </si>
  <si>
    <t>PEP70400M148</t>
  </si>
  <si>
    <t>PEP70400M155</t>
  </si>
  <si>
    <t>PEP70400M163</t>
  </si>
  <si>
    <t>PEP70400M171</t>
  </si>
  <si>
    <t>PEP70400M189</t>
  </si>
  <si>
    <t>PEP70500M483</t>
  </si>
  <si>
    <t>PEP70500M624</t>
  </si>
  <si>
    <t>PEP70500M632</t>
  </si>
  <si>
    <t>PEP70500M640</t>
  </si>
  <si>
    <t>XS0232002526</t>
  </si>
  <si>
    <t>Compañías de Seguros</t>
  </si>
  <si>
    <t>Fondo Inmobiliario II</t>
  </si>
  <si>
    <t>Multirenta Inmobiliaria - Aumento Capital</t>
  </si>
  <si>
    <t>ETF - EPU</t>
  </si>
  <si>
    <t>Discovery 1</t>
  </si>
  <si>
    <t>USP82290AB64</t>
  </si>
  <si>
    <t>USN01766AA73</t>
  </si>
  <si>
    <t>USP66208AA02</t>
  </si>
  <si>
    <t>USC71058AD08</t>
  </si>
  <si>
    <t>US84265VAA35</t>
  </si>
  <si>
    <t>USG86668AA10</t>
  </si>
  <si>
    <t>XS0931063779</t>
  </si>
  <si>
    <t>USG42045AA58</t>
  </si>
  <si>
    <t>USG42045AB32</t>
  </si>
  <si>
    <t>US05966UAR59</t>
  </si>
  <si>
    <t>USP16259AB20</t>
  </si>
  <si>
    <t>USP16259AH99</t>
  </si>
  <si>
    <t>XS0835507087</t>
  </si>
  <si>
    <t>USP0918ZAX44</t>
  </si>
  <si>
    <t>XS0246220379</t>
  </si>
  <si>
    <t>XS0536365785</t>
  </si>
  <si>
    <t>US59022CAP86</t>
  </si>
  <si>
    <t>US61747YBA29</t>
  </si>
  <si>
    <t>LU0132414144</t>
  </si>
  <si>
    <t>LU0231483743</t>
  </si>
  <si>
    <t>DE0009789842</t>
  </si>
  <si>
    <t>LU0188167505</t>
  </si>
  <si>
    <t>LU0211118053</t>
  </si>
  <si>
    <t>US73935A1043</t>
  </si>
  <si>
    <t>US4642851053</t>
  </si>
  <si>
    <t>US4642865335</t>
  </si>
  <si>
    <t>US4642866085</t>
  </si>
  <si>
    <t>US4642867729</t>
  </si>
  <si>
    <t>US4642868065</t>
  </si>
  <si>
    <t>US4642868222</t>
  </si>
  <si>
    <t>US4642868487</t>
  </si>
  <si>
    <t>US4642871846</t>
  </si>
  <si>
    <t>US4642872000</t>
  </si>
  <si>
    <t>US4642872349</t>
  </si>
  <si>
    <t>US4642873255</t>
  </si>
  <si>
    <t>US4642874733</t>
  </si>
  <si>
    <t>US4642875151</t>
  </si>
  <si>
    <t>US4642876555</t>
  </si>
  <si>
    <t>US4642878619</t>
  </si>
  <si>
    <t>US4642881829</t>
  </si>
  <si>
    <t>US4642882579</t>
  </si>
  <si>
    <t>US4642885135</t>
  </si>
  <si>
    <t>US4642887529</t>
  </si>
  <si>
    <t>US4642887784</t>
  </si>
  <si>
    <t>US4642888105</t>
  </si>
  <si>
    <t>US4642888519</t>
  </si>
  <si>
    <t>LU0823386593</t>
  </si>
  <si>
    <t>US2332033719</t>
  </si>
  <si>
    <t>US2332034139</t>
  </si>
  <si>
    <t>LU0145647722</t>
  </si>
  <si>
    <t>LU0195951966</t>
  </si>
  <si>
    <t>LU0195953152</t>
  </si>
  <si>
    <t>LU0113993397</t>
  </si>
  <si>
    <t>LU0492943013</t>
  </si>
  <si>
    <t>IE0009531710</t>
  </si>
  <si>
    <t>LU0099405374</t>
  </si>
  <si>
    <t>CVL79033FI1X</t>
  </si>
  <si>
    <t>CVL79033FI53</t>
  </si>
  <si>
    <t>US5771307924</t>
  </si>
  <si>
    <t>US5771308260</t>
  </si>
  <si>
    <t>IE00B06YCB08</t>
  </si>
  <si>
    <t>IE00B11YFJ18</t>
  </si>
  <si>
    <t>IE00B11YFN53</t>
  </si>
  <si>
    <t>LU0219455952</t>
  </si>
  <si>
    <t>IE0004347849</t>
  </si>
  <si>
    <t>IE00B59XD059</t>
  </si>
  <si>
    <t>LU0255798018</t>
  </si>
  <si>
    <t>LU0325328531</t>
  </si>
  <si>
    <t>LU0132199406</t>
  </si>
  <si>
    <t>LU0190666064</t>
  </si>
  <si>
    <t>LU0085136942</t>
  </si>
  <si>
    <t>US78462F1030</t>
  </si>
  <si>
    <t>US78463V1070</t>
  </si>
  <si>
    <t>US81369Y1001</t>
  </si>
  <si>
    <t>US81369Y2090</t>
  </si>
  <si>
    <t>US81369Y4070</t>
  </si>
  <si>
    <t>US81369Y5069</t>
  </si>
  <si>
    <t>US81369Y6059</t>
  </si>
  <si>
    <t>US81369Y7040</t>
  </si>
  <si>
    <t>US81369Y8030</t>
  </si>
  <si>
    <t>US81369Y8865</t>
  </si>
  <si>
    <t>GB0030810245</t>
  </si>
  <si>
    <t>US57060U1007</t>
  </si>
  <si>
    <t>US57060U6139</t>
  </si>
  <si>
    <t>US9220427424</t>
  </si>
  <si>
    <t>US9220428745</t>
  </si>
  <si>
    <t>US9229083632</t>
  </si>
  <si>
    <t>US9229087690</t>
  </si>
  <si>
    <t>CAD</t>
  </si>
  <si>
    <t>0</t>
  </si>
  <si>
    <t>Cemento</t>
  </si>
  <si>
    <t>Otras Empresas Financieras</t>
  </si>
  <si>
    <t>Energía</t>
  </si>
  <si>
    <t>HÁBITAT F1</t>
  </si>
  <si>
    <t>HÁBITAT F2</t>
  </si>
  <si>
    <t>HÁBITAT F3</t>
  </si>
  <si>
    <t>INTEGRA F1</t>
  </si>
  <si>
    <t>INTEGRA F2</t>
  </si>
  <si>
    <t>INTEGRA F3</t>
  </si>
  <si>
    <t>PROFUTURO F1</t>
  </si>
  <si>
    <t>PROFUTURO F2</t>
  </si>
  <si>
    <t>PROFUTURO F3</t>
  </si>
  <si>
    <t>PRIMA F1</t>
  </si>
  <si>
    <t>PRIMA F2</t>
  </si>
  <si>
    <t>PRIMA F3</t>
  </si>
  <si>
    <t>SISTEMA</t>
  </si>
  <si>
    <t>Interest Rate Swap</t>
  </si>
  <si>
    <t>% sobre el Fondo mutuo</t>
  </si>
  <si>
    <t>(Valores Nocionales en miles de Nuevos Soles)</t>
  </si>
  <si>
    <t>Altamar V - Private Equity Program 2010, F.C.R (de Régimen Simplificado)</t>
  </si>
  <si>
    <t>APAX VIII-A L.P.</t>
  </si>
  <si>
    <t>Arias Resource Capital Fund L.P.</t>
  </si>
  <si>
    <t>Fondo Arias Resource Capital Fund II L.P.</t>
  </si>
  <si>
    <t>Coller International Partners VI Parallel Fund (Latin America),L.P.</t>
  </si>
  <si>
    <t>Carlyle South America Buyout Fund, L.P.</t>
  </si>
  <si>
    <t>Dover Street VII Cayman Fund L.P.</t>
  </si>
  <si>
    <t>HIPEP VI- Cayman Fund, L.P</t>
  </si>
  <si>
    <t>Harvour vest Buyout</t>
  </si>
  <si>
    <t>Fondo Energético Americano</t>
  </si>
  <si>
    <t>Lexington Capital Partners VII (Offshore), L.P.</t>
  </si>
  <si>
    <t>Partners Group Direct Investments 2009, L.P.</t>
  </si>
  <si>
    <t>Partners Group Secondary 2008 S.C.A., SICAR</t>
  </si>
  <si>
    <t>Pantheon Asia Fund VI, L.P.</t>
  </si>
  <si>
    <t>Partners Group Secondary 2011</t>
  </si>
  <si>
    <t xml:space="preserve">PineBridge Credit Opportunities Portfolio II, L.P. </t>
  </si>
  <si>
    <t>Terranum Capital Latin America Real Estate Fund I, L.P.</t>
  </si>
  <si>
    <t>TRG Latin America Private Equity Fund I, L.P. (LAPEF)</t>
  </si>
  <si>
    <t>AUD</t>
  </si>
  <si>
    <t>RUB</t>
  </si>
  <si>
    <t>I. NACIONAL</t>
  </si>
  <si>
    <t>II. EXTRANJERO</t>
  </si>
  <si>
    <t>NACIONAL</t>
  </si>
  <si>
    <t>INTERSEGURO</t>
  </si>
  <si>
    <t>EXTRANJERO</t>
  </si>
  <si>
    <t>MetLife</t>
  </si>
  <si>
    <t>Actis GP LLP</t>
  </si>
  <si>
    <t>FIDELITY</t>
  </si>
  <si>
    <t>JP MORGAN F.F.</t>
  </si>
  <si>
    <t>MORGAN STAN INV</t>
  </si>
  <si>
    <t>PGM X Ltd</t>
  </si>
  <si>
    <t>USP13435AA33</t>
  </si>
  <si>
    <t>USP6811TAA36</t>
  </si>
  <si>
    <t>PEP66450D023</t>
  </si>
  <si>
    <t>PEP70252M242</t>
  </si>
  <si>
    <t>US59156R1086</t>
  </si>
  <si>
    <t>US4642867646</t>
  </si>
  <si>
    <t>US2332038270</t>
  </si>
  <si>
    <t>LU0114720955</t>
  </si>
  <si>
    <t>LU0129464904</t>
  </si>
  <si>
    <t>LU0149084476</t>
  </si>
  <si>
    <t xml:space="preserve">M.Stanley PLC </t>
  </si>
  <si>
    <t>CVL75851M111</t>
  </si>
  <si>
    <t>CVL75851M228</t>
  </si>
  <si>
    <t>CVL14200M016</t>
  </si>
  <si>
    <t>PEP14150M015</t>
  </si>
  <si>
    <t>PEP14150M031</t>
  </si>
  <si>
    <t>PEP14150M056</t>
  </si>
  <si>
    <t>PEP14300M115</t>
  </si>
  <si>
    <t>PEP14300M123</t>
  </si>
  <si>
    <t>PEP14300M131</t>
  </si>
  <si>
    <t>PEP11600M137</t>
  </si>
  <si>
    <t>PEP11600M145</t>
  </si>
  <si>
    <t>PEP11600M152</t>
  </si>
  <si>
    <t>PEP11600M160</t>
  </si>
  <si>
    <t>PEP11600M186</t>
  </si>
  <si>
    <t>PEP11600M194</t>
  </si>
  <si>
    <t>PEP11600M202</t>
  </si>
  <si>
    <t>USP16260AA28</t>
  </si>
  <si>
    <t>USP16236AF16</t>
  </si>
  <si>
    <t>PEP12000M188</t>
  </si>
  <si>
    <t>PEP12000M196</t>
  </si>
  <si>
    <t>PEP12000M261</t>
  </si>
  <si>
    <t>PEP12000M279</t>
  </si>
  <si>
    <t>PEP12000M287</t>
  </si>
  <si>
    <t>PEP12000M295</t>
  </si>
  <si>
    <t>USP0956JCG87</t>
  </si>
  <si>
    <t>USP09646AC75</t>
  </si>
  <si>
    <t>PEP13000M088</t>
  </si>
  <si>
    <t>USP1342SAC00</t>
  </si>
  <si>
    <t>PEP13300M090</t>
  </si>
  <si>
    <t>PEP13300M108</t>
  </si>
  <si>
    <t>PEP13300M116</t>
  </si>
  <si>
    <t>PEP13300M124</t>
  </si>
  <si>
    <t>PEP13300M132</t>
  </si>
  <si>
    <t>PEP14000M095</t>
  </si>
  <si>
    <t>PEP14000M103</t>
  </si>
  <si>
    <t>PEP14000M111</t>
  </si>
  <si>
    <t>PEP14000M129</t>
  </si>
  <si>
    <t>PEP14000M137</t>
  </si>
  <si>
    <t>PEP14000M145</t>
  </si>
  <si>
    <t>PEP14000M152</t>
  </si>
  <si>
    <t>PEP14000M160</t>
  </si>
  <si>
    <t>PEP14000M178</t>
  </si>
  <si>
    <t>PEP14000M186</t>
  </si>
  <si>
    <t>Entidades Financieras Internacionales</t>
  </si>
  <si>
    <t>XS0297122987</t>
  </si>
  <si>
    <t>XS0329423346</t>
  </si>
  <si>
    <t>PEP16920M043</t>
  </si>
  <si>
    <t>PEP16980M047</t>
  </si>
  <si>
    <t>PEP16830M010</t>
  </si>
  <si>
    <t>US715638BA91</t>
  </si>
  <si>
    <t>CVL71800M013</t>
  </si>
  <si>
    <t>Organismos Multilaterales</t>
  </si>
  <si>
    <t>XS0272106435</t>
  </si>
  <si>
    <t>PEP31347M016</t>
  </si>
  <si>
    <t>PEP11100M138</t>
  </si>
  <si>
    <t>PEP11100M153</t>
  </si>
  <si>
    <t>PEP11100M245</t>
  </si>
  <si>
    <t>USP31389AY82</t>
  </si>
  <si>
    <t>USP42009AB94</t>
  </si>
  <si>
    <t>USG4808VAA82</t>
  </si>
  <si>
    <t>CVL70500P2A0</t>
  </si>
  <si>
    <t>CVL120000019</t>
  </si>
  <si>
    <t>XS0799679716</t>
  </si>
  <si>
    <t>USG2523RAA52</t>
  </si>
  <si>
    <t>USG2524GAA88</t>
  </si>
  <si>
    <t>USG23909AA53</t>
  </si>
  <si>
    <t>PEP80040F128</t>
  </si>
  <si>
    <t>CVL80050F026</t>
  </si>
  <si>
    <t>PEP80050F226</t>
  </si>
  <si>
    <t>PEP80050F242</t>
  </si>
  <si>
    <t>PEP80050F259</t>
  </si>
  <si>
    <t>PEP80050F291</t>
  </si>
  <si>
    <t>PEP80050F309</t>
  </si>
  <si>
    <t>PEP80050F325</t>
  </si>
  <si>
    <t>PEP80050F333</t>
  </si>
  <si>
    <t>PEP80050F358</t>
  </si>
  <si>
    <t>XS0547755040</t>
  </si>
  <si>
    <t>XS0370312596</t>
  </si>
  <si>
    <t>XS0426084595</t>
  </si>
  <si>
    <t>USG47150AA82</t>
  </si>
  <si>
    <t>USG34072AC59</t>
  </si>
  <si>
    <t>US46062NAA54</t>
  </si>
  <si>
    <t>US46062NAB38</t>
  </si>
  <si>
    <t>USP52715AA08</t>
  </si>
  <si>
    <t>USP52715AB80</t>
  </si>
  <si>
    <t>US715457AB32</t>
  </si>
  <si>
    <t>XS0781029698</t>
  </si>
  <si>
    <t>USG7841PAB16</t>
  </si>
  <si>
    <t>PEP80200F177</t>
  </si>
  <si>
    <t>PEP80200F201</t>
  </si>
  <si>
    <t>PEP80200F219</t>
  </si>
  <si>
    <t>PEP80200F227</t>
  </si>
  <si>
    <t>VAC</t>
  </si>
  <si>
    <t xml:space="preserve">  </t>
  </si>
  <si>
    <t xml:space="preserve">Partners Group Direct Investment 2012 </t>
  </si>
  <si>
    <t xml:space="preserve">Actis Global 4 L.P. </t>
  </si>
  <si>
    <t>INVERSIÓN EN FONDOS MUTUOS O DE INVERSIÓN LOCALES (UNIDADES*)</t>
  </si>
  <si>
    <t>FON.INV.ALT</t>
  </si>
  <si>
    <t>Confianza</t>
  </si>
  <si>
    <t>Cineplex</t>
  </si>
  <si>
    <t>PEP14000M194</t>
  </si>
  <si>
    <t>US715638AW21</t>
  </si>
  <si>
    <t>PEP70101M530</t>
  </si>
  <si>
    <t>PEP70101M589</t>
  </si>
  <si>
    <t>PEP72840M010</t>
  </si>
  <si>
    <t>LU0345777493</t>
  </si>
  <si>
    <t>GB0030810021</t>
  </si>
  <si>
    <t>TREASURY</t>
  </si>
  <si>
    <t>Oleoducto Centr</t>
  </si>
  <si>
    <t>PEP11600K040</t>
  </si>
  <si>
    <t>PEP80200F235</t>
  </si>
  <si>
    <t>USP7358RAC09</t>
  </si>
  <si>
    <t>LU0127786860</t>
  </si>
  <si>
    <t>VONTOBEL</t>
  </si>
  <si>
    <t>PEP70101M498</t>
  </si>
  <si>
    <t>PEP70101M605</t>
  </si>
  <si>
    <t>PEP70101M597</t>
  </si>
  <si>
    <t>PEP70252M259</t>
  </si>
  <si>
    <t>LU0119176310</t>
  </si>
  <si>
    <t>LU0040507039</t>
  </si>
  <si>
    <t>Rutas de Lima</t>
  </si>
  <si>
    <t>InRetail Shoppi</t>
  </si>
  <si>
    <t>USP16236AE41</t>
  </si>
  <si>
    <t>PEP12100K032</t>
  </si>
  <si>
    <t>PEP16980D046</t>
  </si>
  <si>
    <t>PEP16980D053</t>
  </si>
  <si>
    <t>PEP01000C4S2</t>
  </si>
  <si>
    <t>USP3R94GAA71</t>
  </si>
  <si>
    <t>USP3R94GAF68</t>
  </si>
  <si>
    <t>PEP70310M172</t>
  </si>
  <si>
    <t>USP82169AA48</t>
  </si>
  <si>
    <t>USP56243AA91</t>
  </si>
  <si>
    <t>CVL800707107</t>
  </si>
  <si>
    <t>US91086QBB32</t>
  </si>
  <si>
    <t>FON. INV. TRAD.</t>
  </si>
  <si>
    <t>FMAEL</t>
  </si>
  <si>
    <t>Banco de Bogotá</t>
  </si>
  <si>
    <t>ITAU UNIBANCO</t>
  </si>
  <si>
    <t>Findeter</t>
  </si>
  <si>
    <t>BANDOBRA</t>
  </si>
  <si>
    <t>BSantander Mexi</t>
  </si>
  <si>
    <t>Vale  do Rio</t>
  </si>
  <si>
    <t>CENCOSUD</t>
  </si>
  <si>
    <t>ECOPETROL</t>
  </si>
  <si>
    <t>Henderson Inves</t>
  </si>
  <si>
    <t>PEP16900Q012</t>
  </si>
  <si>
    <t>PEP12100K040</t>
  </si>
  <si>
    <t>PEP01000C4U8</t>
  </si>
  <si>
    <t>USP0161KDN02</t>
  </si>
  <si>
    <t>USP31442AC34</t>
  </si>
  <si>
    <t>USP42009AA12</t>
  </si>
  <si>
    <t>PEP70210M067</t>
  </si>
  <si>
    <t>US168863AV04</t>
  </si>
  <si>
    <t>US168863AW86</t>
  </si>
  <si>
    <t>US195325AU91</t>
  </si>
  <si>
    <t>US195325BJ38</t>
  </si>
  <si>
    <t>US195325BL83</t>
  </si>
  <si>
    <t>US195325BN40</t>
  </si>
  <si>
    <t>US91086QAS75</t>
  </si>
  <si>
    <t>US91086QAU22</t>
  </si>
  <si>
    <t>US91086QAV05</t>
  </si>
  <si>
    <t>US91086QAZ19</t>
  </si>
  <si>
    <t>MX0MGO0000D8</t>
  </si>
  <si>
    <t>MX0MGO0000L1</t>
  </si>
  <si>
    <t>MX0MGO0000N7</t>
  </si>
  <si>
    <t>US912828D564</t>
  </si>
  <si>
    <t>USP09252AB63</t>
  </si>
  <si>
    <t>USP09252AC47</t>
  </si>
  <si>
    <t>USP16259AK29</t>
  </si>
  <si>
    <t>US05971BAB53</t>
  </si>
  <si>
    <t>US46556MAH51</t>
  </si>
  <si>
    <t>US46556MAJ18</t>
  </si>
  <si>
    <t>USP40420AA25</t>
  </si>
  <si>
    <t>USG07402DN01</t>
  </si>
  <si>
    <t>USP3772WAA01</t>
  </si>
  <si>
    <t>USP1507SAC19</t>
  </si>
  <si>
    <t>US02364WAP05</t>
  </si>
  <si>
    <t>US84265VAE56</t>
  </si>
  <si>
    <t>US84265VAG05</t>
  </si>
  <si>
    <t>US91911TAK97</t>
  </si>
  <si>
    <t>US91911TAM53</t>
  </si>
  <si>
    <t>USP2205JAE03</t>
  </si>
  <si>
    <t>US279158AB56</t>
  </si>
  <si>
    <t>US279158AC30</t>
  </si>
  <si>
    <t>US279158AE95</t>
  </si>
  <si>
    <t>US4642867315</t>
  </si>
  <si>
    <t>LU0106259988</t>
  </si>
  <si>
    <t>US81369Y3080</t>
  </si>
  <si>
    <t>GB00B4YXVT80</t>
  </si>
  <si>
    <t>Carlyle Peru Fund</t>
  </si>
  <si>
    <t>Fondo Pyme</t>
  </si>
  <si>
    <t>Leasing Operativo</t>
  </si>
  <si>
    <t>DEP ON CMS</t>
  </si>
  <si>
    <t>Intercorp Perú</t>
  </si>
  <si>
    <t>Wells Fargo Ban</t>
  </si>
  <si>
    <t>PEP14300Q553</t>
  </si>
  <si>
    <t>USP16236AG98</t>
  </si>
  <si>
    <t>US715638BM30</t>
  </si>
  <si>
    <t>PEP36100M121</t>
  </si>
  <si>
    <t>PEP70101M613</t>
  </si>
  <si>
    <t>PEP70101M621</t>
  </si>
  <si>
    <t>PEP70252M267</t>
  </si>
  <si>
    <t>US912810RH32</t>
  </si>
  <si>
    <t>USP3772WAC66</t>
  </si>
  <si>
    <t>US4642872422</t>
  </si>
  <si>
    <t>DB AG</t>
  </si>
  <si>
    <t>SANTANDER PERÚ</t>
  </si>
  <si>
    <t>InRetail Consum</t>
  </si>
  <si>
    <t>PEP12100Q021</t>
  </si>
  <si>
    <t>PEP16940Q026</t>
  </si>
  <si>
    <t>PEP01000C4P8</t>
  </si>
  <si>
    <t>USP87324BE10</t>
  </si>
  <si>
    <t>PEP01000C4T0</t>
  </si>
  <si>
    <t>US715638BE14</t>
  </si>
  <si>
    <t>USP9451YAC77</t>
  </si>
  <si>
    <t>CVL80070S209</t>
  </si>
  <si>
    <t>USP56236AA33</t>
  </si>
  <si>
    <t>Tasa cupón (%)</t>
  </si>
  <si>
    <t>USP82290AG51</t>
  </si>
  <si>
    <t>LU0529383175</t>
  </si>
  <si>
    <t>PEP14150M064</t>
  </si>
  <si>
    <t>PEP12000Q403</t>
  </si>
  <si>
    <t>PEP16900Q020</t>
  </si>
  <si>
    <t>PEP12100Q039</t>
  </si>
  <si>
    <t>PEP66450D031</t>
  </si>
  <si>
    <t>PEP16980M062</t>
  </si>
  <si>
    <t>PEP01000C4W4</t>
  </si>
  <si>
    <t>USP78024AB57</t>
  </si>
  <si>
    <t>PEP70310M164</t>
  </si>
  <si>
    <t>Compass Fondo Local de Renta Fija</t>
  </si>
  <si>
    <t>DE0008475005</t>
  </si>
  <si>
    <t>MX52GB0W0043</t>
  </si>
  <si>
    <t>Energía Eólica</t>
  </si>
  <si>
    <t>A NZ Bank Group</t>
  </si>
  <si>
    <t>Halliburton</t>
  </si>
  <si>
    <t>WisdomTreeAsset</t>
  </si>
  <si>
    <t>NNIPL</t>
  </si>
  <si>
    <t>UBS</t>
  </si>
  <si>
    <t>INVESCO</t>
  </si>
  <si>
    <t>GBM</t>
  </si>
  <si>
    <t>PEP14150M072</t>
  </si>
  <si>
    <t>PEP14300M149</t>
  </si>
  <si>
    <t>PEP16870Q041</t>
  </si>
  <si>
    <t>US715638AY86</t>
  </si>
  <si>
    <t>PEP21400M056</t>
  </si>
  <si>
    <t>PEP11100M195</t>
  </si>
  <si>
    <t>USP3773QAA24</t>
  </si>
  <si>
    <t>US4062161017</t>
  </si>
  <si>
    <t>US4642871929</t>
  </si>
  <si>
    <t>US46429B5984</t>
  </si>
  <si>
    <t>US46434V5488</t>
  </si>
  <si>
    <t>US4642875565</t>
  </si>
  <si>
    <t>LU0099390162</t>
  </si>
  <si>
    <t>US97717W8516</t>
  </si>
  <si>
    <t>US97717X7012</t>
  </si>
  <si>
    <t>LU0067412154</t>
  </si>
  <si>
    <t>LU0100600369</t>
  </si>
  <si>
    <t>CITIBANK N.A.</t>
  </si>
  <si>
    <t xml:space="preserve">Kandeo Fund II (Perú) Servicios Financieros </t>
  </si>
  <si>
    <t>ICCGSA</t>
  </si>
  <si>
    <t>Apple</t>
  </si>
  <si>
    <t>Copa</t>
  </si>
  <si>
    <t xml:space="preserve">Apollo COA </t>
  </si>
  <si>
    <t>BlackRock AMIL</t>
  </si>
  <si>
    <t>PEP214005006</t>
  </si>
  <si>
    <t>PEP13000M104</t>
  </si>
  <si>
    <t>PEP12100Q047</t>
  </si>
  <si>
    <t>PEP14000M202</t>
  </si>
  <si>
    <t>PEP21400M064</t>
  </si>
  <si>
    <t>PEP11100M286</t>
  </si>
  <si>
    <t>PEP11100Q014</t>
  </si>
  <si>
    <t>XS0279119787</t>
  </si>
  <si>
    <t>XS1084504874</t>
  </si>
  <si>
    <t>PEP73720M013</t>
  </si>
  <si>
    <t>Fondo de Inversión en Retail</t>
  </si>
  <si>
    <t>US0378331005</t>
  </si>
  <si>
    <t>PAP310761054</t>
  </si>
  <si>
    <t>US4642877629</t>
  </si>
  <si>
    <t>US9229087443</t>
  </si>
  <si>
    <t>IE0032895942</t>
  </si>
  <si>
    <t>Apollo Credit Opportunity Fund III LP</t>
  </si>
  <si>
    <t>GYM Ferrovias</t>
  </si>
  <si>
    <t>Credifondo SAF</t>
  </si>
  <si>
    <t>BERKSHIRE</t>
  </si>
  <si>
    <t>HarbGAnGP</t>
  </si>
  <si>
    <t>PEP16870Q058</t>
  </si>
  <si>
    <t>PEP36100M139</t>
  </si>
  <si>
    <t>PEP36100M147</t>
  </si>
  <si>
    <t>CVL52632A018</t>
  </si>
  <si>
    <t>USP5625XAB03</t>
  </si>
  <si>
    <t>XS1144471023</t>
  </si>
  <si>
    <t>Credicorp Capital Fondo de Inversión Inmobiliario Perú</t>
  </si>
  <si>
    <t>US0846701086</t>
  </si>
  <si>
    <t>LU0231480137</t>
  </si>
  <si>
    <t>HarbourVest Global Annual Private Equity Fund L.P.</t>
  </si>
  <si>
    <t>HKD</t>
  </si>
  <si>
    <t>TIT.DEU.ORG.INT</t>
  </si>
  <si>
    <t>CABEI</t>
  </si>
  <si>
    <t>GAM Luxembourg</t>
  </si>
  <si>
    <t>US912828J272</t>
  </si>
  <si>
    <t>LU0273179522</t>
  </si>
  <si>
    <t>US5771307684</t>
  </si>
  <si>
    <t>XS1213630111</t>
  </si>
  <si>
    <t>Red Dorsal Fina</t>
  </si>
  <si>
    <t>Credicorp Capit</t>
  </si>
  <si>
    <t>Cemex</t>
  </si>
  <si>
    <t>PEP14300M156</t>
  </si>
  <si>
    <t>PEP12100Q054</t>
  </si>
  <si>
    <t>PEP16940Q034</t>
  </si>
  <si>
    <t>PEP11100V022</t>
  </si>
  <si>
    <t>PEP80200F243</t>
  </si>
  <si>
    <t>PEP80200F250</t>
  </si>
  <si>
    <t>XS1198024827</t>
  </si>
  <si>
    <t>US1512908898</t>
  </si>
  <si>
    <t>US195325BR53</t>
  </si>
  <si>
    <t>US84265VAJ44</t>
  </si>
  <si>
    <t>US4642868552</t>
  </si>
  <si>
    <t>US4642891802</t>
  </si>
  <si>
    <t>US2332038197</t>
  </si>
  <si>
    <t>YURA</t>
  </si>
  <si>
    <t>W Capital</t>
  </si>
  <si>
    <t>Santander Mexic</t>
  </si>
  <si>
    <t>USP0956JCJ27</t>
  </si>
  <si>
    <t>CVL14000E421</t>
  </si>
  <si>
    <t>PEP58501M057</t>
  </si>
  <si>
    <t>PEP70252M168</t>
  </si>
  <si>
    <t>FONDO HMC CAPITAL HIGH YIELD PERU FI</t>
  </si>
  <si>
    <t>US40053C1053</t>
  </si>
  <si>
    <t>US912810RM27</t>
  </si>
  <si>
    <t>USP0R11WAC49</t>
  </si>
  <si>
    <t>USP2205JAK62</t>
  </si>
  <si>
    <t>LU0102000758</t>
  </si>
  <si>
    <t>LU0823397798</t>
  </si>
  <si>
    <t>GB0001448785</t>
  </si>
  <si>
    <t>AF</t>
  </si>
  <si>
    <t>Scotia - PFINF2</t>
  </si>
  <si>
    <t>LimaMetroLine2</t>
  </si>
  <si>
    <t>BNP Paribas</t>
  </si>
  <si>
    <t>EOG Resources</t>
  </si>
  <si>
    <t>PEP14300Q561</t>
  </si>
  <si>
    <t>PEP36100M154</t>
  </si>
  <si>
    <t>XS0279120793</t>
  </si>
  <si>
    <t>CVL140000015</t>
  </si>
  <si>
    <t>USG54897AA45</t>
  </si>
  <si>
    <t>US26875P1012</t>
  </si>
  <si>
    <t>US195325CU73</t>
  </si>
  <si>
    <t>US912828XB14</t>
  </si>
  <si>
    <t>US279158AL39</t>
  </si>
  <si>
    <t>LU0048575426</t>
  </si>
  <si>
    <t>LU0264410993</t>
  </si>
  <si>
    <t>US78464A7303</t>
  </si>
  <si>
    <t>US78464A6982</t>
  </si>
  <si>
    <t>US78464A7147</t>
  </si>
  <si>
    <t>US97717W4481</t>
  </si>
  <si>
    <t>Norvial</t>
  </si>
  <si>
    <t>Falabella</t>
  </si>
  <si>
    <t>Nomura Asset Ma</t>
  </si>
  <si>
    <t>BLACKROCK</t>
  </si>
  <si>
    <t>FILIMSA</t>
  </si>
  <si>
    <t>PEP11600D029</t>
  </si>
  <si>
    <t>USP09645AG07</t>
  </si>
  <si>
    <t>PEP13300M140</t>
  </si>
  <si>
    <t>USP3R94GAK53</t>
  </si>
  <si>
    <t>USP3R94GAL37</t>
  </si>
  <si>
    <t>PEP11100V030</t>
  </si>
  <si>
    <t>PEP70101M639</t>
  </si>
  <si>
    <t>PEP74850M017</t>
  </si>
  <si>
    <t>PEP74850M025</t>
  </si>
  <si>
    <t>PEP74100M017</t>
  </si>
  <si>
    <t>Macro-Infraestructura: Fondo de Inversión en Instrumentos de Deuda</t>
  </si>
  <si>
    <t>Fondo de Desarrollo de Vivienda (FODEVI)</t>
  </si>
  <si>
    <t>CLP3880F1085</t>
  </si>
  <si>
    <t>LU0276015889</t>
  </si>
  <si>
    <t>LU0187077309</t>
  </si>
  <si>
    <t>US57060U1916</t>
  </si>
  <si>
    <t>IE00B3RW8498</t>
  </si>
  <si>
    <t>LU0411709560</t>
  </si>
  <si>
    <t>LU0048581077</t>
  </si>
  <si>
    <t>HSBC USA</t>
  </si>
  <si>
    <t>Al 31-07-2015</t>
  </si>
  <si>
    <t>Skandinaviska E</t>
  </si>
  <si>
    <t>LU008099898X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</si>
</sst>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(* #\ ###\ ##0___)\ ;* \(#\ ###\ ##0\)\ _ ;* &quot;-&quot;??;_(@_)"/>
    <numFmt numFmtId="165" formatCode="#,###"/>
    <numFmt numFmtId="166" formatCode="0.0%"/>
    <numFmt numFmtId="167" formatCode="_ * #,##0.00_ ;_ * \-#,##0.00_ ;_ * &quot;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153">
    <xf numFmtId="0" fontId="0" fillId="0" borderId="0" xfId="0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2" fillId="0" borderId="0" xfId="0" applyFont="1" applyAlignment="1">
      <alignment horizontal="left" inden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/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0" fontId="2" fillId="0" borderId="1" xfId="0" applyNumberFormat="1" applyFont="1" applyBorder="1"/>
    <xf numFmtId="10" fontId="2" fillId="0" borderId="0" xfId="0" applyNumberFormat="1" applyFont="1"/>
    <xf numFmtId="4" fontId="0" fillId="0" borderId="0" xfId="0" applyNumberFormat="1"/>
    <xf numFmtId="10" fontId="0" fillId="0" borderId="0" xfId="0" applyNumberFormat="1"/>
    <xf numFmtId="10" fontId="2" fillId="2" borderId="2" xfId="0" applyNumberFormat="1" applyFont="1" applyFill="1" applyBorder="1"/>
    <xf numFmtId="10" fontId="0" fillId="0" borderId="0" xfId="1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/>
    <xf numFmtId="3" fontId="0" fillId="0" borderId="0" xfId="0" applyNumberFormat="1" applyFill="1"/>
    <xf numFmtId="3" fontId="0" fillId="0" borderId="0" xfId="0" applyNumberFormat="1"/>
    <xf numFmtId="0" fontId="0" fillId="0" borderId="0" xfId="0" applyAlignment="1">
      <alignment horizontal="center"/>
    </xf>
    <xf numFmtId="3" fontId="2" fillId="0" borderId="1" xfId="0" applyNumberFormat="1" applyFont="1" applyBorder="1"/>
    <xf numFmtId="3" fontId="2" fillId="0" borderId="0" xfId="0" applyNumberFormat="1" applyFont="1"/>
    <xf numFmtId="3" fontId="0" fillId="0" borderId="0" xfId="1" applyNumberFormat="1" applyFont="1"/>
    <xf numFmtId="3" fontId="2" fillId="2" borderId="2" xfId="0" applyNumberFormat="1" applyFont="1" applyFill="1" applyBorder="1"/>
    <xf numFmtId="165" fontId="2" fillId="0" borderId="1" xfId="0" applyNumberFormat="1" applyFont="1" applyBorder="1"/>
    <xf numFmtId="165" fontId="2" fillId="0" borderId="0" xfId="0" applyNumberFormat="1" applyFont="1"/>
    <xf numFmtId="165" fontId="0" fillId="0" borderId="0" xfId="0" applyNumberFormat="1"/>
    <xf numFmtId="165" fontId="2" fillId="2" borderId="2" xfId="0" applyNumberFormat="1" applyFont="1" applyFill="1" applyBorder="1"/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2" borderId="0" xfId="1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indent="4"/>
    </xf>
    <xf numFmtId="166" fontId="2" fillId="2" borderId="1" xfId="0" applyNumberFormat="1" applyFont="1" applyFill="1" applyBorder="1" applyAlignment="1">
      <alignment horizontal="left" indent="4"/>
    </xf>
    <xf numFmtId="166" fontId="2" fillId="2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/>
    <xf numFmtId="166" fontId="0" fillId="0" borderId="0" xfId="0" applyNumberFormat="1" applyFill="1"/>
    <xf numFmtId="166" fontId="0" fillId="0" borderId="0" xfId="0" applyNumberFormat="1"/>
    <xf numFmtId="166" fontId="2" fillId="0" borderId="1" xfId="0" applyNumberFormat="1" applyFont="1" applyBorder="1"/>
    <xf numFmtId="166" fontId="2" fillId="0" borderId="0" xfId="0" applyNumberFormat="1" applyFont="1"/>
    <xf numFmtId="166" fontId="2" fillId="2" borderId="2" xfId="0" applyNumberFormat="1" applyFont="1" applyFill="1" applyBorder="1"/>
    <xf numFmtId="166" fontId="2" fillId="2" borderId="2" xfId="1" applyNumberFormat="1" applyFont="1" applyFill="1" applyBorder="1"/>
    <xf numFmtId="167" fontId="0" fillId="0" borderId="0" xfId="0" applyNumberFormat="1"/>
    <xf numFmtId="167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0" fillId="0" borderId="0" xfId="3" applyFont="1"/>
    <xf numFmtId="10" fontId="0" fillId="0" borderId="0" xfId="1" applyNumberFormat="1" applyFont="1"/>
    <xf numFmtId="10" fontId="2" fillId="0" borderId="0" xfId="1" applyNumberFormat="1" applyFont="1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4" fontId="2" fillId="0" borderId="1" xfId="0" applyNumberFormat="1" applyFont="1" applyBorder="1"/>
    <xf numFmtId="4" fontId="2" fillId="0" borderId="0" xfId="0" applyNumberFormat="1" applyFont="1"/>
    <xf numFmtId="0" fontId="2" fillId="0" borderId="0" xfId="0" applyFont="1" applyAlignment="1">
      <alignment horizontal="left"/>
    </xf>
    <xf numFmtId="164" fontId="3" fillId="0" borderId="0" xfId="4" applyNumberFormat="1" applyFont="1" applyFill="1" applyAlignment="1">
      <alignment vertical="center"/>
    </xf>
    <xf numFmtId="164" fontId="4" fillId="0" borderId="3" xfId="4" applyNumberFormat="1" applyFont="1" applyFill="1" applyBorder="1" applyAlignment="1">
      <alignment vertical="center"/>
    </xf>
    <xf numFmtId="164" fontId="3" fillId="0" borderId="3" xfId="4" applyNumberFormat="1" applyFont="1" applyFill="1" applyBorder="1" applyAlignment="1">
      <alignment horizontal="center" vertical="center"/>
    </xf>
    <xf numFmtId="164" fontId="3" fillId="0" borderId="3" xfId="4" applyNumberFormat="1" applyFont="1" applyFill="1" applyBorder="1" applyAlignment="1">
      <alignment vertical="center"/>
    </xf>
    <xf numFmtId="164" fontId="4" fillId="0" borderId="0" xfId="4" applyNumberFormat="1" applyFont="1" applyFill="1" applyAlignment="1">
      <alignment vertical="center"/>
    </xf>
    <xf numFmtId="164" fontId="3" fillId="0" borderId="0" xfId="4" applyNumberFormat="1" applyFont="1" applyFill="1" applyBorder="1" applyAlignment="1">
      <alignment vertical="center"/>
    </xf>
    <xf numFmtId="164" fontId="4" fillId="0" borderId="0" xfId="4" applyNumberFormat="1" applyFont="1" applyFill="1" applyBorder="1" applyAlignment="1">
      <alignment horizontal="left" vertical="center"/>
    </xf>
    <xf numFmtId="164" fontId="4" fillId="0" borderId="0" xfId="4" applyNumberFormat="1" applyFont="1" applyFill="1" applyBorder="1" applyAlignment="1">
      <alignment horizontal="right" vertical="center"/>
    </xf>
    <xf numFmtId="10" fontId="4" fillId="0" borderId="0" xfId="5" applyNumberFormat="1" applyFont="1" applyFill="1" applyBorder="1" applyAlignment="1">
      <alignment horizontal="right" vertical="center"/>
    </xf>
    <xf numFmtId="164" fontId="4" fillId="0" borderId="3" xfId="4" applyNumberFormat="1" applyFont="1" applyFill="1" applyBorder="1" applyAlignment="1">
      <alignment horizontal="left" vertical="center"/>
    </xf>
    <xf numFmtId="164" fontId="4" fillId="0" borderId="3" xfId="4" applyNumberFormat="1" applyFont="1" applyFill="1" applyBorder="1" applyAlignment="1">
      <alignment horizontal="right" vertical="center"/>
    </xf>
    <xf numFmtId="10" fontId="4" fillId="0" borderId="3" xfId="5" applyNumberFormat="1" applyFont="1" applyFill="1" applyBorder="1" applyAlignment="1">
      <alignment horizontal="right" vertical="center"/>
    </xf>
    <xf numFmtId="164" fontId="4" fillId="0" borderId="0" xfId="4" applyNumberFormat="1" applyFont="1" applyFill="1" applyBorder="1" applyAlignment="1">
      <alignment vertical="center"/>
    </xf>
    <xf numFmtId="164" fontId="3" fillId="0" borderId="0" xfId="4" applyNumberFormat="1" applyFont="1" applyFill="1" applyBorder="1" applyAlignment="1">
      <alignment horizontal="left" vertical="center"/>
    </xf>
    <xf numFmtId="164" fontId="4" fillId="0" borderId="0" xfId="4" quotePrefix="1" applyNumberFormat="1" applyFont="1" applyFill="1" applyBorder="1" applyAlignment="1">
      <alignment vertical="center"/>
    </xf>
    <xf numFmtId="164" fontId="3" fillId="0" borderId="9" xfId="4" applyNumberFormat="1" applyFont="1" applyFill="1" applyBorder="1" applyAlignment="1">
      <alignment horizontal="right" vertical="center"/>
    </xf>
    <xf numFmtId="10" fontId="3" fillId="0" borderId="9" xfId="5" applyNumberFormat="1" applyFont="1" applyFill="1" applyBorder="1" applyAlignment="1">
      <alignment horizontal="right" vertical="center"/>
    </xf>
    <xf numFmtId="164" fontId="3" fillId="0" borderId="0" xfId="4" applyNumberFormat="1" applyFont="1" applyFill="1" applyBorder="1" applyAlignment="1">
      <alignment horizontal="left" vertical="center" wrapText="1"/>
    </xf>
    <xf numFmtId="164" fontId="4" fillId="0" borderId="5" xfId="4" applyNumberFormat="1" applyFont="1" applyFill="1" applyBorder="1" applyAlignment="1">
      <alignment vertical="center"/>
    </xf>
    <xf numFmtId="164" fontId="4" fillId="0" borderId="5" xfId="4" applyNumberFormat="1" applyFont="1" applyFill="1" applyBorder="1" applyAlignment="1">
      <alignment horizontal="left" vertical="center"/>
    </xf>
    <xf numFmtId="164" fontId="3" fillId="0" borderId="0" xfId="4" applyNumberFormat="1" applyFont="1" applyFill="1" applyBorder="1" applyAlignment="1">
      <alignment horizontal="right" vertical="center"/>
    </xf>
    <xf numFmtId="10" fontId="3" fillId="0" borderId="0" xfId="5" applyNumberFormat="1" applyFont="1" applyFill="1" applyBorder="1" applyAlignment="1">
      <alignment horizontal="right" vertical="center"/>
    </xf>
    <xf numFmtId="164" fontId="4" fillId="0" borderId="0" xfId="4" applyNumberFormat="1" applyFont="1" applyFill="1" applyBorder="1" applyAlignment="1">
      <alignment horizontal="left" vertical="center" wrapText="1"/>
    </xf>
    <xf numFmtId="164" fontId="4" fillId="0" borderId="5" xfId="4" applyNumberFormat="1" applyFont="1" applyFill="1" applyBorder="1" applyAlignment="1">
      <alignment horizontal="right" vertical="center"/>
    </xf>
    <xf numFmtId="10" fontId="4" fillId="0" borderId="5" xfId="5" applyNumberFormat="1" applyFont="1" applyFill="1" applyBorder="1" applyAlignment="1">
      <alignment horizontal="right" vertical="center"/>
    </xf>
    <xf numFmtId="164" fontId="3" fillId="0" borderId="6" xfId="4" applyNumberFormat="1" applyFont="1" applyFill="1" applyBorder="1" applyAlignment="1">
      <alignment horizontal="left" vertical="center"/>
    </xf>
    <xf numFmtId="164" fontId="4" fillId="0" borderId="6" xfId="4" applyNumberFormat="1" applyFont="1" applyFill="1" applyBorder="1" applyAlignment="1">
      <alignment horizontal="left" vertical="center" wrapText="1"/>
    </xf>
    <xf numFmtId="164" fontId="3" fillId="0" borderId="6" xfId="4" applyNumberFormat="1" applyFont="1" applyFill="1" applyBorder="1" applyAlignment="1">
      <alignment horizontal="right" vertical="center"/>
    </xf>
    <xf numFmtId="10" fontId="3" fillId="0" borderId="6" xfId="5" applyNumberFormat="1" applyFont="1" applyFill="1" applyBorder="1" applyAlignment="1">
      <alignment horizontal="right" vertical="center"/>
    </xf>
    <xf numFmtId="164" fontId="3" fillId="0" borderId="3" xfId="4" applyNumberFormat="1" applyFont="1" applyFill="1" applyBorder="1" applyAlignment="1">
      <alignment horizontal="right" vertical="center"/>
    </xf>
    <xf numFmtId="10" fontId="3" fillId="0" borderId="3" xfId="5" applyNumberFormat="1" applyFont="1" applyFill="1" applyBorder="1" applyAlignment="1">
      <alignment horizontal="right" vertical="center"/>
    </xf>
    <xf numFmtId="164" fontId="3" fillId="0" borderId="7" xfId="4" applyNumberFormat="1" applyFont="1" applyFill="1" applyBorder="1" applyAlignment="1">
      <alignment vertical="center"/>
    </xf>
    <xf numFmtId="0" fontId="5" fillId="0" borderId="7" xfId="4" applyFont="1" applyFill="1" applyBorder="1"/>
    <xf numFmtId="164" fontId="3" fillId="0" borderId="7" xfId="4" applyNumberFormat="1" applyFont="1" applyFill="1" applyBorder="1" applyAlignment="1">
      <alignment horizontal="right" vertical="center"/>
    </xf>
    <xf numFmtId="10" fontId="3" fillId="0" borderId="7" xfId="5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0" borderId="0" xfId="4" applyNumberFormat="1" applyFont="1" applyFill="1" applyAlignment="1">
      <alignment horizontal="right" vertical="center"/>
    </xf>
    <xf numFmtId="10" fontId="3" fillId="0" borderId="0" xfId="5" applyNumberFormat="1" applyFont="1" applyFill="1" applyAlignment="1">
      <alignment horizontal="right" vertical="center"/>
    </xf>
    <xf numFmtId="164" fontId="3" fillId="0" borderId="4" xfId="4" applyNumberFormat="1" applyFont="1" applyFill="1" applyBorder="1" applyAlignment="1">
      <alignment horizontal="right" vertical="center"/>
    </xf>
    <xf numFmtId="10" fontId="3" fillId="0" borderId="4" xfId="5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 indent="1"/>
    </xf>
    <xf numFmtId="3" fontId="0" fillId="0" borderId="0" xfId="0" applyNumberFormat="1" applyFont="1" applyFill="1"/>
    <xf numFmtId="166" fontId="0" fillId="0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4" applyFont="1" applyFill="1"/>
    <xf numFmtId="164" fontId="6" fillId="0" borderId="0" xfId="6" applyNumberFormat="1" applyFont="1" applyFill="1" applyBorder="1" applyAlignment="1">
      <alignment horizontal="justify" vertical="center" wrapText="1"/>
    </xf>
    <xf numFmtId="0" fontId="5" fillId="0" borderId="0" xfId="4" applyFont="1"/>
    <xf numFmtId="0" fontId="7" fillId="0" borderId="0" xfId="4" applyFont="1" applyFill="1"/>
    <xf numFmtId="0" fontId="7" fillId="0" borderId="0" xfId="4" applyFont="1"/>
    <xf numFmtId="0" fontId="2" fillId="0" borderId="0" xfId="0" applyFont="1" applyBorder="1"/>
    <xf numFmtId="4" fontId="7" fillId="0" borderId="0" xfId="4" applyNumberFormat="1" applyFont="1" applyFill="1"/>
    <xf numFmtId="164" fontId="6" fillId="0" borderId="0" xfId="6" applyNumberFormat="1" applyFont="1" applyFill="1" applyAlignment="1">
      <alignment vertical="center"/>
    </xf>
    <xf numFmtId="0" fontId="6" fillId="0" borderId="0" xfId="6" applyNumberFormat="1" applyFont="1" applyFill="1" applyBorder="1" applyAlignment="1">
      <alignment horizontal="justify" vertical="center" wrapText="1"/>
    </xf>
    <xf numFmtId="10" fontId="2" fillId="0" borderId="0" xfId="0" applyNumberFormat="1" applyFont="1" applyFill="1"/>
    <xf numFmtId="4" fontId="2" fillId="0" borderId="10" xfId="0" applyNumberFormat="1" applyFont="1" applyBorder="1"/>
    <xf numFmtId="10" fontId="2" fillId="0" borderId="10" xfId="0" applyNumberFormat="1" applyFont="1" applyBorder="1"/>
    <xf numFmtId="164" fontId="3" fillId="0" borderId="10" xfId="4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0" fontId="0" fillId="0" borderId="0" xfId="0" applyBorder="1" applyAlignment="1">
      <alignment horizontal="left" indent="3"/>
    </xf>
    <xf numFmtId="165" fontId="2" fillId="2" borderId="0" xfId="0" applyNumberFormat="1" applyFont="1" applyFill="1" applyBorder="1"/>
    <xf numFmtId="10" fontId="2" fillId="2" borderId="0" xfId="0" applyNumberFormat="1" applyFont="1" applyFill="1" applyBorder="1"/>
    <xf numFmtId="0" fontId="0" fillId="0" borderId="0" xfId="0" applyBorder="1"/>
    <xf numFmtId="167" fontId="0" fillId="0" borderId="0" xfId="0" applyNumberFormat="1" applyBorder="1"/>
    <xf numFmtId="165" fontId="2" fillId="0" borderId="0" xfId="0" applyNumberFormat="1" applyFont="1" applyBorder="1"/>
    <xf numFmtId="10" fontId="2" fillId="0" borderId="0" xfId="0" applyNumberFormat="1" applyFont="1" applyBorder="1"/>
    <xf numFmtId="165" fontId="0" fillId="0" borderId="0" xfId="0" applyNumberFormat="1" applyBorder="1"/>
    <xf numFmtId="10" fontId="0" fillId="0" borderId="0" xfId="0" applyNumberFormat="1" applyBorder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6" applyNumberFormat="1" applyFont="1" applyFill="1" applyBorder="1" applyAlignment="1">
      <alignment horizontal="justify" vertical="center" wrapText="1"/>
    </xf>
    <xf numFmtId="164" fontId="6" fillId="0" borderId="0" xfId="6" applyNumberFormat="1" applyFont="1" applyFill="1" applyAlignment="1">
      <alignment vertical="center"/>
    </xf>
    <xf numFmtId="164" fontId="3" fillId="0" borderId="4" xfId="4" applyNumberFormat="1" applyFont="1" applyFill="1" applyBorder="1" applyAlignment="1">
      <alignment horizontal="left" vertical="center" wrapText="1"/>
    </xf>
    <xf numFmtId="164" fontId="3" fillId="0" borderId="6" xfId="4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7" fontId="2" fillId="2" borderId="0" xfId="0" applyNumberFormat="1" applyFont="1" applyFill="1" applyBorder="1" applyAlignment="1">
      <alignment horizontal="center" vertical="center" wrapText="1"/>
    </xf>
  </cellXfs>
  <cellStyles count="7">
    <cellStyle name="Millares" xfId="3" builtinId="3"/>
    <cellStyle name="Normal" xfId="0" builtinId="0"/>
    <cellStyle name="Normal 2" xfId="4"/>
    <cellStyle name="Normal 3 2" xfId="2"/>
    <cellStyle name="Normal 3 3" xfId="6"/>
    <cellStyle name="Porcentaje" xfId="1" builtinId="5"/>
    <cellStyle name="Porcentaje 2" xfId="5"/>
  </cellStyles>
  <dxfs count="2">
    <dxf>
      <font>
        <color rgb="FF00B05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AA63"/>
  <sheetViews>
    <sheetView tabSelected="1" zoomScale="80" zoomScaleNormal="80" workbookViewId="0"/>
  </sheetViews>
  <sheetFormatPr baseColWidth="10" defaultRowHeight="15" x14ac:dyDescent="0.25"/>
  <cols>
    <col min="1" max="1" width="40.85546875" bestFit="1" customWidth="1"/>
    <col min="2" max="2" width="14.42578125" style="32" bestFit="1" customWidth="1"/>
    <col min="4" max="4" width="15.5703125" style="32" bestFit="1" customWidth="1"/>
    <col min="5" max="5" width="17.28515625" bestFit="1" customWidth="1"/>
    <col min="6" max="6" width="14.42578125" style="32" bestFit="1" customWidth="1"/>
    <col min="8" max="8" width="17" style="32" bestFit="1" customWidth="1"/>
    <col min="10" max="10" width="18.42578125" style="32" bestFit="1" customWidth="1"/>
    <col min="12" max="12" width="17" style="32" bestFit="1" customWidth="1"/>
    <col min="14" max="14" width="17" style="32" bestFit="1" customWidth="1"/>
    <col min="16" max="16" width="18" style="32" bestFit="1" customWidth="1"/>
    <col min="18" max="18" width="17" style="32" bestFit="1" customWidth="1"/>
    <col min="20" max="20" width="17" style="32" bestFit="1" customWidth="1"/>
    <col min="22" max="22" width="18.5703125" style="32" bestFit="1" customWidth="1"/>
    <col min="24" max="24" width="17" style="32" bestFit="1" customWidth="1"/>
    <col min="26" max="26" width="23.7109375" style="32" bestFit="1" customWidth="1"/>
  </cols>
  <sheetData>
    <row r="2" spans="1:27" x14ac:dyDescent="0.25">
      <c r="A2" s="142" t="s">
        <v>232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5">
      <c r="A3" s="12"/>
      <c r="B3" s="28"/>
      <c r="C3" s="12"/>
      <c r="D3" s="28"/>
      <c r="E3" s="12"/>
      <c r="F3" s="28"/>
      <c r="G3" s="12"/>
      <c r="H3" s="28"/>
      <c r="I3" s="18"/>
      <c r="J3" s="28"/>
      <c r="K3" s="18"/>
      <c r="L3" s="28"/>
      <c r="M3" s="18"/>
      <c r="N3" s="28"/>
      <c r="O3" s="18"/>
      <c r="P3" s="28"/>
      <c r="Q3" s="18"/>
      <c r="R3" s="28"/>
      <c r="S3" s="18"/>
      <c r="T3" s="28"/>
      <c r="U3" s="18"/>
      <c r="V3" s="28"/>
      <c r="W3" s="18"/>
      <c r="X3" s="28"/>
      <c r="Y3" s="18"/>
      <c r="Z3" s="28"/>
      <c r="AA3" s="12"/>
    </row>
    <row r="4" spans="1:27" x14ac:dyDescent="0.25">
      <c r="A4" s="142" t="s">
        <v>389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5">
      <c r="A5" s="142" t="s">
        <v>1102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5">
      <c r="A6" s="12"/>
      <c r="B6" s="28"/>
      <c r="C6" s="12"/>
      <c r="D6" s="28"/>
      <c r="E6" s="12"/>
      <c r="F6" s="28"/>
      <c r="G6" s="12"/>
      <c r="H6" s="28"/>
      <c r="I6" s="18"/>
      <c r="J6" s="28"/>
      <c r="K6" s="18"/>
      <c r="L6" s="28"/>
      <c r="M6" s="18"/>
      <c r="N6" s="28"/>
      <c r="O6" s="18"/>
      <c r="P6" s="28"/>
      <c r="Q6" s="18"/>
      <c r="R6" s="28"/>
      <c r="S6" s="18"/>
      <c r="T6" s="28"/>
      <c r="U6" s="18"/>
      <c r="V6" s="28"/>
      <c r="W6" s="18"/>
      <c r="X6" s="28"/>
      <c r="Y6" s="18"/>
      <c r="Z6" s="28"/>
      <c r="AA6" s="12"/>
    </row>
    <row r="7" spans="1:27" ht="15" customHeight="1" x14ac:dyDescent="0.25">
      <c r="A7" s="103"/>
      <c r="B7" s="141" t="s">
        <v>401</v>
      </c>
      <c r="C7" s="141"/>
      <c r="D7" s="141" t="s">
        <v>402</v>
      </c>
      <c r="E7" s="141"/>
      <c r="F7" s="141" t="s">
        <v>403</v>
      </c>
      <c r="G7" s="141"/>
      <c r="H7" s="141" t="s">
        <v>404</v>
      </c>
      <c r="I7" s="141"/>
      <c r="J7" s="141" t="s">
        <v>405</v>
      </c>
      <c r="K7" s="141"/>
      <c r="L7" s="141" t="s">
        <v>406</v>
      </c>
      <c r="M7" s="141"/>
      <c r="N7" s="141" t="s">
        <v>407</v>
      </c>
      <c r="O7" s="141"/>
      <c r="P7" s="141" t="s">
        <v>408</v>
      </c>
      <c r="Q7" s="141"/>
      <c r="R7" s="141" t="s">
        <v>409</v>
      </c>
      <c r="S7" s="141"/>
      <c r="T7" s="141" t="s">
        <v>410</v>
      </c>
      <c r="U7" s="141"/>
      <c r="V7" s="141" t="s">
        <v>411</v>
      </c>
      <c r="W7" s="141"/>
      <c r="X7" s="141" t="s">
        <v>412</v>
      </c>
      <c r="Y7" s="141"/>
      <c r="Z7" s="141" t="s">
        <v>233</v>
      </c>
      <c r="AA7" s="141"/>
    </row>
    <row r="8" spans="1:27" x14ac:dyDescent="0.25">
      <c r="A8" s="103"/>
      <c r="B8" s="29" t="s">
        <v>243</v>
      </c>
      <c r="C8" s="103" t="s">
        <v>244</v>
      </c>
      <c r="D8" s="29" t="s">
        <v>243</v>
      </c>
      <c r="E8" s="103" t="s">
        <v>244</v>
      </c>
      <c r="F8" s="29" t="s">
        <v>243</v>
      </c>
      <c r="G8" s="103" t="s">
        <v>244</v>
      </c>
      <c r="H8" s="29" t="s">
        <v>243</v>
      </c>
      <c r="I8" s="103" t="s">
        <v>244</v>
      </c>
      <c r="J8" s="29" t="s">
        <v>243</v>
      </c>
      <c r="K8" s="103" t="s">
        <v>244</v>
      </c>
      <c r="L8" s="29" t="s">
        <v>243</v>
      </c>
      <c r="M8" s="103" t="s">
        <v>244</v>
      </c>
      <c r="N8" s="29" t="s">
        <v>243</v>
      </c>
      <c r="O8" s="103" t="s">
        <v>244</v>
      </c>
      <c r="P8" s="29" t="s">
        <v>243</v>
      </c>
      <c r="Q8" s="103" t="s">
        <v>244</v>
      </c>
      <c r="R8" s="29" t="s">
        <v>243</v>
      </c>
      <c r="S8" s="103" t="s">
        <v>244</v>
      </c>
      <c r="T8" s="29" t="s">
        <v>243</v>
      </c>
      <c r="U8" s="103" t="s">
        <v>244</v>
      </c>
      <c r="V8" s="29" t="s">
        <v>243</v>
      </c>
      <c r="W8" s="103" t="s">
        <v>244</v>
      </c>
      <c r="X8" s="29" t="s">
        <v>243</v>
      </c>
      <c r="Y8" s="103" t="s">
        <v>244</v>
      </c>
      <c r="Z8" s="29" t="s">
        <v>243</v>
      </c>
      <c r="AA8" s="8" t="s">
        <v>244</v>
      </c>
    </row>
    <row r="9" spans="1:27" x14ac:dyDescent="0.25">
      <c r="A9" s="1" t="s">
        <v>701</v>
      </c>
      <c r="B9" s="38">
        <v>44205.063027783493</v>
      </c>
      <c r="C9" s="20">
        <v>0.82728233748234636</v>
      </c>
      <c r="D9" s="38">
        <v>503816.99055713031</v>
      </c>
      <c r="E9" s="20">
        <v>0.62349501855968992</v>
      </c>
      <c r="F9" s="38">
        <v>46563.872888411468</v>
      </c>
      <c r="G9" s="20">
        <v>0.33017857406410822</v>
      </c>
      <c r="H9" s="38">
        <v>5431102.7396011725</v>
      </c>
      <c r="I9" s="20">
        <v>0.8195780945951765</v>
      </c>
      <c r="J9" s="38">
        <v>20651890.012651086</v>
      </c>
      <c r="K9" s="20">
        <v>0.59509544652124191</v>
      </c>
      <c r="L9" s="38">
        <v>3236266.4476311626</v>
      </c>
      <c r="M9" s="20">
        <v>0.38107353883307371</v>
      </c>
      <c r="N9" s="38">
        <v>3198911.6635887879</v>
      </c>
      <c r="O9" s="20">
        <v>0.81153536977584839</v>
      </c>
      <c r="P9" s="38">
        <v>13857224.659251358</v>
      </c>
      <c r="Q9" s="20">
        <v>0.6036641138125538</v>
      </c>
      <c r="R9" s="38">
        <v>1992361.3799296059</v>
      </c>
      <c r="S9" s="20">
        <v>0.34864672360337745</v>
      </c>
      <c r="T9" s="38">
        <v>3699028.4126728573</v>
      </c>
      <c r="U9" s="20">
        <v>0.77104871025133892</v>
      </c>
      <c r="V9" s="38">
        <v>16470333.130866412</v>
      </c>
      <c r="W9" s="20">
        <v>0.62829402545897362</v>
      </c>
      <c r="X9" s="38">
        <v>2950658.1260479162</v>
      </c>
      <c r="Y9" s="20">
        <v>0.36764184924433679</v>
      </c>
      <c r="Z9" s="64">
        <v>72082362.498713747</v>
      </c>
      <c r="AA9" s="20">
        <v>0.58855028672450604</v>
      </c>
    </row>
    <row r="10" spans="1:27" ht="18" customHeight="1" x14ac:dyDescent="0.25">
      <c r="A10" s="7" t="s">
        <v>0</v>
      </c>
      <c r="B10" s="39">
        <v>12110.355831300001</v>
      </c>
      <c r="C10" s="21">
        <v>0.22664108574087871</v>
      </c>
      <c r="D10" s="39">
        <v>148495.69236251121</v>
      </c>
      <c r="E10" s="21">
        <v>0.18376975409903148</v>
      </c>
      <c r="F10" s="39">
        <v>3142.9407037798001</v>
      </c>
      <c r="G10" s="21">
        <v>2.2286197766000746E-2</v>
      </c>
      <c r="H10" s="39">
        <v>1428324.3434462673</v>
      </c>
      <c r="I10" s="21">
        <v>0.2155406369557209</v>
      </c>
      <c r="J10" s="39">
        <v>6715351.2738190889</v>
      </c>
      <c r="K10" s="21">
        <v>0.19350650048941273</v>
      </c>
      <c r="L10" s="39">
        <v>462933.23403680889</v>
      </c>
      <c r="M10" s="21">
        <v>5.4510840993013294E-2</v>
      </c>
      <c r="N10" s="39">
        <v>972046.52547654149</v>
      </c>
      <c r="O10" s="21">
        <v>0.24659953742109286</v>
      </c>
      <c r="P10" s="39">
        <v>4292254.1522004232</v>
      </c>
      <c r="Q10" s="21">
        <v>0.18698403632479663</v>
      </c>
      <c r="R10" s="39">
        <v>239479.67195891571</v>
      </c>
      <c r="S10" s="21">
        <v>4.1906957161073677E-2</v>
      </c>
      <c r="T10" s="39">
        <v>1404031.1796347955</v>
      </c>
      <c r="U10" s="21">
        <v>0.29266507564558653</v>
      </c>
      <c r="V10" s="39">
        <v>6267861.9450082704</v>
      </c>
      <c r="W10" s="21">
        <v>0.23910021619843203</v>
      </c>
      <c r="X10" s="39">
        <v>393061.21710837545</v>
      </c>
      <c r="Y10" s="21">
        <v>4.8974075121844922E-2</v>
      </c>
      <c r="Z10" s="65">
        <v>22339092.531587075</v>
      </c>
      <c r="AA10" s="21">
        <v>0.18239800776320939</v>
      </c>
    </row>
    <row r="11" spans="1:27" x14ac:dyDescent="0.25">
      <c r="A11" s="5" t="s">
        <v>1</v>
      </c>
      <c r="B11" s="40">
        <v>11964.2419128</v>
      </c>
      <c r="C11" s="23">
        <v>0.22390661471525408</v>
      </c>
      <c r="D11" s="40">
        <v>147667.71349101124</v>
      </c>
      <c r="E11" s="23">
        <v>0.1827450949241155</v>
      </c>
      <c r="F11" s="40">
        <v>3142.9407037798001</v>
      </c>
      <c r="G11" s="23">
        <v>2.2286197766000746E-2</v>
      </c>
      <c r="H11" s="40">
        <v>1420452.9684980675</v>
      </c>
      <c r="I11" s="23">
        <v>0.21435281069074333</v>
      </c>
      <c r="J11" s="40">
        <v>6696984.732273289</v>
      </c>
      <c r="K11" s="23">
        <v>0.19297725860232379</v>
      </c>
      <c r="L11" s="40">
        <v>462933.23403680889</v>
      </c>
      <c r="M11" s="23">
        <v>5.4510840993013294E-2</v>
      </c>
      <c r="N11" s="40">
        <v>958465.55174345151</v>
      </c>
      <c r="O11" s="23">
        <v>0.24315416546354574</v>
      </c>
      <c r="P11" s="40">
        <v>4236438.1183648389</v>
      </c>
      <c r="Q11" s="23">
        <v>0.18455251504759812</v>
      </c>
      <c r="R11" s="40">
        <v>234726.04595758973</v>
      </c>
      <c r="S11" s="23">
        <v>4.1075112021284485E-2</v>
      </c>
      <c r="T11" s="40">
        <v>1137058.7278556454</v>
      </c>
      <c r="U11" s="23">
        <v>0.2370156613529808</v>
      </c>
      <c r="V11" s="40">
        <v>5869913.5871777609</v>
      </c>
      <c r="W11" s="23">
        <v>0.22391967469514268</v>
      </c>
      <c r="X11" s="40">
        <v>393061.21710837545</v>
      </c>
      <c r="Y11" s="23">
        <v>4.8974075121844922E-2</v>
      </c>
      <c r="Z11" s="22">
        <v>21572809.079123415</v>
      </c>
      <c r="AA11" s="23">
        <v>0.1761413267940225</v>
      </c>
    </row>
    <row r="12" spans="1:27" x14ac:dyDescent="0.25">
      <c r="A12" s="5" t="s">
        <v>2</v>
      </c>
      <c r="B12" s="40">
        <v>146.11391850000001</v>
      </c>
      <c r="C12" s="23">
        <v>2.7344710256246409E-3</v>
      </c>
      <c r="D12" s="40">
        <v>827.97887149999997</v>
      </c>
      <c r="E12" s="23">
        <v>1.0246591749159845E-3</v>
      </c>
      <c r="F12" s="40">
        <v>0</v>
      </c>
      <c r="G12" s="23"/>
      <c r="H12" s="40">
        <v>7871.3749482000003</v>
      </c>
      <c r="I12" s="23">
        <v>1.1878262649775791E-3</v>
      </c>
      <c r="J12" s="40">
        <v>18366.541545799999</v>
      </c>
      <c r="K12" s="23">
        <v>5.2924188708894533E-4</v>
      </c>
      <c r="L12" s="40">
        <v>0</v>
      </c>
      <c r="M12" s="23"/>
      <c r="N12" s="40">
        <v>13580.973733090001</v>
      </c>
      <c r="O12" s="23">
        <v>3.4453719575471397E-3</v>
      </c>
      <c r="P12" s="40">
        <v>55816.033835583999</v>
      </c>
      <c r="Q12" s="23">
        <v>2.4315212771984945E-3</v>
      </c>
      <c r="R12" s="40">
        <v>4753.6260013260007</v>
      </c>
      <c r="S12" s="23">
        <v>8.3184513978919444E-4</v>
      </c>
      <c r="T12" s="40">
        <v>266972.45177915</v>
      </c>
      <c r="U12" s="23">
        <v>5.5649414292605719E-2</v>
      </c>
      <c r="V12" s="40">
        <v>397948.35783051001</v>
      </c>
      <c r="W12" s="23">
        <v>1.518054150328935E-2</v>
      </c>
      <c r="X12" s="40">
        <v>0</v>
      </c>
      <c r="Y12" s="23"/>
      <c r="Z12" s="22">
        <v>766283.45246366004</v>
      </c>
      <c r="AA12" s="23">
        <v>6.2566809691868754E-3</v>
      </c>
    </row>
    <row r="13" spans="1:27" x14ac:dyDescent="0.25">
      <c r="A13" s="7" t="s">
        <v>4</v>
      </c>
      <c r="B13" s="39">
        <v>21668.730893422802</v>
      </c>
      <c r="C13" s="21">
        <v>0.40552274142262634</v>
      </c>
      <c r="D13" s="39">
        <v>204094.33244766359</v>
      </c>
      <c r="E13" s="21">
        <v>0.25257544303272916</v>
      </c>
      <c r="F13" s="39">
        <v>15790.656196352995</v>
      </c>
      <c r="G13" s="21">
        <v>0.11196955972590433</v>
      </c>
      <c r="H13" s="39">
        <v>2216275.4228101224</v>
      </c>
      <c r="I13" s="21">
        <v>0.33444603705991111</v>
      </c>
      <c r="J13" s="39">
        <v>5347791.3138024509</v>
      </c>
      <c r="K13" s="21">
        <v>0.15409951621087298</v>
      </c>
      <c r="L13" s="39">
        <v>757576.25080808962</v>
      </c>
      <c r="M13" s="21">
        <v>8.9205344338270987E-2</v>
      </c>
      <c r="N13" s="39">
        <v>1412876.0364535875</v>
      </c>
      <c r="O13" s="21">
        <v>0.35843405422594665</v>
      </c>
      <c r="P13" s="39">
        <v>4355737.6726914747</v>
      </c>
      <c r="Q13" s="21">
        <v>0.18974957733905354</v>
      </c>
      <c r="R13" s="39">
        <v>583764.16357661667</v>
      </c>
      <c r="S13" s="21">
        <v>0.10215388886691058</v>
      </c>
      <c r="T13" s="39">
        <v>917365.0131414216</v>
      </c>
      <c r="U13" s="21">
        <v>0.19122132389929086</v>
      </c>
      <c r="V13" s="39">
        <v>2711960.3243035455</v>
      </c>
      <c r="W13" s="21">
        <v>0.10345318795334318</v>
      </c>
      <c r="X13" s="39">
        <v>542136.27775798005</v>
      </c>
      <c r="Y13" s="21">
        <v>6.754831470914649E-2</v>
      </c>
      <c r="Z13" s="65">
        <v>19087036.194882747</v>
      </c>
      <c r="AA13" s="21">
        <v>0.15584506716771002</v>
      </c>
    </row>
    <row r="14" spans="1:27" x14ac:dyDescent="0.25">
      <c r="A14" s="5" t="s">
        <v>7</v>
      </c>
      <c r="B14" s="40">
        <v>217.52794648759999</v>
      </c>
      <c r="C14" s="23">
        <v>4.0709596528544926E-3</v>
      </c>
      <c r="D14" s="40">
        <v>17144.683662192499</v>
      </c>
      <c r="E14" s="23">
        <v>2.1217277421188063E-2</v>
      </c>
      <c r="F14" s="40">
        <v>4949.7856179705004</v>
      </c>
      <c r="G14" s="23">
        <v>3.5098308106396095E-2</v>
      </c>
      <c r="H14" s="40">
        <v>20097.264104546201</v>
      </c>
      <c r="I14" s="23">
        <v>3.0327685207055298E-3</v>
      </c>
      <c r="J14" s="40">
        <v>550698.00268661743</v>
      </c>
      <c r="K14" s="23">
        <v>1.5868662558554847E-2</v>
      </c>
      <c r="L14" s="40">
        <v>197355.54479989939</v>
      </c>
      <c r="M14" s="23">
        <v>2.3238808386829783E-2</v>
      </c>
      <c r="N14" s="40">
        <v>12250.805102890699</v>
      </c>
      <c r="O14" s="23">
        <v>3.1079200349260635E-3</v>
      </c>
      <c r="P14" s="40">
        <v>425652.58281041763</v>
      </c>
      <c r="Q14" s="23">
        <v>1.8542759860844839E-2</v>
      </c>
      <c r="R14" s="40">
        <v>151879.85562399088</v>
      </c>
      <c r="S14" s="23">
        <v>2.6577715558072784E-2</v>
      </c>
      <c r="T14" s="40">
        <v>13903.0545049708</v>
      </c>
      <c r="U14" s="23">
        <v>2.898039984739064E-3</v>
      </c>
      <c r="V14" s="40">
        <v>231485.78348650719</v>
      </c>
      <c r="W14" s="23">
        <v>8.8304913803289396E-3</v>
      </c>
      <c r="X14" s="40">
        <v>151178.81115482701</v>
      </c>
      <c r="Y14" s="23">
        <v>1.883635966121355E-2</v>
      </c>
      <c r="Z14" s="22">
        <v>1776813.701501318</v>
      </c>
      <c r="AA14" s="23">
        <v>1.4507629567403445E-2</v>
      </c>
    </row>
    <row r="15" spans="1:27" x14ac:dyDescent="0.25">
      <c r="A15" s="5" t="s">
        <v>10</v>
      </c>
      <c r="B15" s="40">
        <v>201.93051188370001</v>
      </c>
      <c r="C15" s="23">
        <v>3.7790591040478454E-3</v>
      </c>
      <c r="D15" s="40">
        <v>723.58433425009991</v>
      </c>
      <c r="E15" s="23">
        <v>8.954664816164205E-4</v>
      </c>
      <c r="F15" s="40">
        <v>0</v>
      </c>
      <c r="G15" s="23"/>
      <c r="H15" s="40">
        <v>49305.349333659004</v>
      </c>
      <c r="I15" s="23">
        <v>7.4404013692433305E-3</v>
      </c>
      <c r="J15" s="40">
        <v>86257.982509207795</v>
      </c>
      <c r="K15" s="23">
        <v>2.4855706952677638E-3</v>
      </c>
      <c r="L15" s="40">
        <v>0</v>
      </c>
      <c r="M15" s="23"/>
      <c r="N15" s="40">
        <v>24911.845493302</v>
      </c>
      <c r="O15" s="23">
        <v>6.319913104922947E-3</v>
      </c>
      <c r="P15" s="40">
        <v>34708.1808764487</v>
      </c>
      <c r="Q15" s="23">
        <v>1.5119970821025266E-3</v>
      </c>
      <c r="R15" s="40">
        <v>0</v>
      </c>
      <c r="S15" s="23"/>
      <c r="T15" s="40">
        <v>41159.216337817401</v>
      </c>
      <c r="U15" s="23">
        <v>8.5794855112502968E-3</v>
      </c>
      <c r="V15" s="40">
        <v>46106.276053570502</v>
      </c>
      <c r="W15" s="23">
        <v>1.7588167495126207E-3</v>
      </c>
      <c r="X15" s="40">
        <v>0</v>
      </c>
      <c r="Y15" s="23"/>
      <c r="Z15" s="22">
        <v>283374.36545013922</v>
      </c>
      <c r="AA15" s="23">
        <v>2.3137430330343379E-3</v>
      </c>
    </row>
    <row r="16" spans="1:27" x14ac:dyDescent="0.25">
      <c r="A16" s="5" t="s">
        <v>11</v>
      </c>
      <c r="B16" s="40">
        <v>0</v>
      </c>
      <c r="C16" s="23"/>
      <c r="D16" s="40">
        <v>0</v>
      </c>
      <c r="E16" s="23"/>
      <c r="F16" s="40">
        <v>0</v>
      </c>
      <c r="G16" s="23"/>
      <c r="H16" s="40">
        <v>8.8019170711000001</v>
      </c>
      <c r="I16" s="23">
        <v>1.3282493018069167E-6</v>
      </c>
      <c r="J16" s="40">
        <v>39.034588750299996</v>
      </c>
      <c r="K16" s="23">
        <v>1.1248029118837487E-6</v>
      </c>
      <c r="L16" s="40">
        <v>0</v>
      </c>
      <c r="M16" s="23"/>
      <c r="N16" s="40">
        <v>8.8019170711000001</v>
      </c>
      <c r="O16" s="23">
        <v>2.2329678891532269E-6</v>
      </c>
      <c r="P16" s="40">
        <v>39.034588750299996</v>
      </c>
      <c r="Q16" s="23">
        <v>1.7004689615287201E-6</v>
      </c>
      <c r="R16" s="40">
        <v>0</v>
      </c>
      <c r="S16" s="23"/>
      <c r="T16" s="40">
        <v>0</v>
      </c>
      <c r="U16" s="23"/>
      <c r="V16" s="40">
        <v>0</v>
      </c>
      <c r="W16" s="23"/>
      <c r="X16" s="40">
        <v>0</v>
      </c>
      <c r="Y16" s="23"/>
      <c r="Z16" s="22">
        <v>95.673011642800006</v>
      </c>
      <c r="AA16" s="23">
        <v>7.8116721597702604E-7</v>
      </c>
    </row>
    <row r="17" spans="1:27" x14ac:dyDescent="0.25">
      <c r="A17" s="5" t="s">
        <v>12</v>
      </c>
      <c r="B17" s="40">
        <v>6044.419789402501</v>
      </c>
      <c r="C17" s="23">
        <v>0.11311920828975187</v>
      </c>
      <c r="D17" s="40">
        <v>73994.916572086498</v>
      </c>
      <c r="E17" s="23">
        <v>9.1571865868235819E-2</v>
      </c>
      <c r="F17" s="40">
        <v>6728.7641021787995</v>
      </c>
      <c r="G17" s="23">
        <v>4.7712821091908698E-2</v>
      </c>
      <c r="H17" s="40">
        <v>316274.78441796795</v>
      </c>
      <c r="I17" s="23">
        <v>4.7727302835153737E-2</v>
      </c>
      <c r="J17" s="40">
        <v>904637.05020719767</v>
      </c>
      <c r="K17" s="23">
        <v>2.606760877590034E-2</v>
      </c>
      <c r="L17" s="40">
        <v>75312.164024110301</v>
      </c>
      <c r="M17" s="23">
        <v>8.8680809588010459E-3</v>
      </c>
      <c r="N17" s="40">
        <v>135229.3742488712</v>
      </c>
      <c r="O17" s="23">
        <v>3.4306486635675211E-2</v>
      </c>
      <c r="P17" s="40">
        <v>549773.1407866939</v>
      </c>
      <c r="Q17" s="23">
        <v>2.3949840173037491E-2</v>
      </c>
      <c r="R17" s="40">
        <v>50251.397652368505</v>
      </c>
      <c r="S17" s="23">
        <v>8.7935779745980432E-3</v>
      </c>
      <c r="T17" s="40">
        <v>128712.86945937491</v>
      </c>
      <c r="U17" s="23">
        <v>2.6829718757874595E-2</v>
      </c>
      <c r="V17" s="40">
        <v>808952.74336047727</v>
      </c>
      <c r="W17" s="23">
        <v>3.085913147558161E-2</v>
      </c>
      <c r="X17" s="40">
        <v>155998.058439588</v>
      </c>
      <c r="Y17" s="23">
        <v>1.9436821289788717E-2</v>
      </c>
      <c r="Z17" s="22">
        <v>3211909.6830603196</v>
      </c>
      <c r="AA17" s="23">
        <v>2.6225144395511477E-2</v>
      </c>
    </row>
    <row r="18" spans="1:27" x14ac:dyDescent="0.25">
      <c r="A18" s="5" t="s">
        <v>13</v>
      </c>
      <c r="B18" s="40">
        <v>1392.8916262973003</v>
      </c>
      <c r="C18" s="23">
        <v>2.6067480997336693E-2</v>
      </c>
      <c r="D18" s="40">
        <v>8729.8068354679999</v>
      </c>
      <c r="E18" s="23">
        <v>1.0803508370933789E-2</v>
      </c>
      <c r="F18" s="40">
        <v>343.76988061400004</v>
      </c>
      <c r="G18" s="23">
        <v>2.4376290447173632E-3</v>
      </c>
      <c r="H18" s="40">
        <v>529.97227799730001</v>
      </c>
      <c r="I18" s="23">
        <v>7.9975226140021117E-5</v>
      </c>
      <c r="J18" s="40">
        <v>83741.097138775003</v>
      </c>
      <c r="K18" s="23">
        <v>2.4130452739894712E-3</v>
      </c>
      <c r="L18" s="40">
        <v>267.46264497060002</v>
      </c>
      <c r="M18" s="23">
        <v>3.1493987987053631E-5</v>
      </c>
      <c r="N18" s="40">
        <v>38758.737815232598</v>
      </c>
      <c r="O18" s="23">
        <v>9.8327462377133332E-3</v>
      </c>
      <c r="P18" s="40">
        <v>31894.396614904999</v>
      </c>
      <c r="Q18" s="23">
        <v>1.3894198255109272E-3</v>
      </c>
      <c r="R18" s="40">
        <v>0</v>
      </c>
      <c r="S18" s="23"/>
      <c r="T18" s="40">
        <v>8664.4594845822012</v>
      </c>
      <c r="U18" s="23">
        <v>1.8060743431231748E-3</v>
      </c>
      <c r="V18" s="40">
        <v>8085.4255822668001</v>
      </c>
      <c r="W18" s="23">
        <v>3.0843484137616482E-4</v>
      </c>
      <c r="X18" s="40">
        <v>0</v>
      </c>
      <c r="Y18" s="23"/>
      <c r="Z18" s="22">
        <v>182408.01990110884</v>
      </c>
      <c r="AA18" s="23">
        <v>1.4893559074948856E-3</v>
      </c>
    </row>
    <row r="19" spans="1:27" x14ac:dyDescent="0.25">
      <c r="A19" s="5" t="s">
        <v>15</v>
      </c>
      <c r="B19" s="40">
        <v>75.412966300000008</v>
      </c>
      <c r="C19" s="23">
        <v>1.411327363065398E-3</v>
      </c>
      <c r="D19" s="40">
        <v>982.97391730000027</v>
      </c>
      <c r="E19" s="23">
        <v>1.2164721561551963E-3</v>
      </c>
      <c r="F19" s="40">
        <v>179.71277499999999</v>
      </c>
      <c r="G19" s="23">
        <v>1.2743207149629383E-3</v>
      </c>
      <c r="H19" s="40">
        <v>243095.13465284943</v>
      </c>
      <c r="I19" s="23">
        <v>3.6684160992095441E-2</v>
      </c>
      <c r="J19" s="40">
        <v>433401.47171568219</v>
      </c>
      <c r="K19" s="23">
        <v>1.2488699202620777E-2</v>
      </c>
      <c r="L19" s="40">
        <v>155092.47579744589</v>
      </c>
      <c r="M19" s="23">
        <v>1.8262290684308749E-2</v>
      </c>
      <c r="N19" s="40">
        <v>651999.16327384277</v>
      </c>
      <c r="O19" s="23">
        <v>0.16540637495046476</v>
      </c>
      <c r="P19" s="40">
        <v>2021141.4374311327</v>
      </c>
      <c r="Q19" s="23">
        <v>8.8047252225368175E-2</v>
      </c>
      <c r="R19" s="40">
        <v>201035.66996385879</v>
      </c>
      <c r="S19" s="23">
        <v>3.5179575536033403E-2</v>
      </c>
      <c r="T19" s="40">
        <v>401222.01355510001</v>
      </c>
      <c r="U19" s="23">
        <v>8.363323596440439E-2</v>
      </c>
      <c r="V19" s="40">
        <v>696369.26987710013</v>
      </c>
      <c r="W19" s="23">
        <v>2.6564408157419814E-2</v>
      </c>
      <c r="X19" s="40">
        <v>204923.09536570005</v>
      </c>
      <c r="Y19" s="23">
        <v>2.5532712538957166E-2</v>
      </c>
      <c r="Z19" s="22">
        <v>5009517.8312913142</v>
      </c>
      <c r="AA19" s="23">
        <v>4.0902559984915057E-2</v>
      </c>
    </row>
    <row r="20" spans="1:27" x14ac:dyDescent="0.25">
      <c r="A20" s="5" t="s">
        <v>16</v>
      </c>
      <c r="B20" s="40">
        <v>4833.6499999999996</v>
      </c>
      <c r="C20" s="23">
        <v>9.0460073952575201E-2</v>
      </c>
      <c r="D20" s="40">
        <v>24759.227999999999</v>
      </c>
      <c r="E20" s="23">
        <v>3.0640600874362697E-2</v>
      </c>
      <c r="F20" s="40">
        <v>570</v>
      </c>
      <c r="G20" s="23">
        <v>4.0417984059779545E-3</v>
      </c>
      <c r="H20" s="40">
        <v>915577.27118627587</v>
      </c>
      <c r="I20" s="23">
        <v>0.13816477267167337</v>
      </c>
      <c r="J20" s="40">
        <v>2139116.5288831443</v>
      </c>
      <c r="K20" s="23">
        <v>6.1639806581231762E-2</v>
      </c>
      <c r="L20" s="40">
        <v>267351.77236399997</v>
      </c>
      <c r="M20" s="23">
        <v>3.1480932629208279E-2</v>
      </c>
      <c r="N20" s="40">
        <v>228660.78514528001</v>
      </c>
      <c r="O20" s="23">
        <v>5.8009202610467825E-2</v>
      </c>
      <c r="P20" s="40">
        <v>458806.96364375995</v>
      </c>
      <c r="Q20" s="23">
        <v>1.9987068545802313E-2</v>
      </c>
      <c r="R20" s="40">
        <v>125771.00123739999</v>
      </c>
      <c r="S20" s="23">
        <v>2.2008882498658528E-2</v>
      </c>
      <c r="T20" s="40">
        <v>0</v>
      </c>
      <c r="U20" s="23"/>
      <c r="V20" s="40">
        <v>150000</v>
      </c>
      <c r="W20" s="23">
        <v>5.7220520720511012E-3</v>
      </c>
      <c r="X20" s="40">
        <v>0</v>
      </c>
      <c r="Y20" s="23"/>
      <c r="Z20" s="22">
        <v>4315447.2004598603</v>
      </c>
      <c r="AA20" s="23">
        <v>3.5235494497290396E-2</v>
      </c>
    </row>
    <row r="21" spans="1:27" x14ac:dyDescent="0.25">
      <c r="A21" s="5" t="s">
        <v>17</v>
      </c>
      <c r="B21" s="40">
        <v>0</v>
      </c>
      <c r="C21" s="23"/>
      <c r="D21" s="40">
        <v>0</v>
      </c>
      <c r="E21" s="23"/>
      <c r="F21" s="40">
        <v>0</v>
      </c>
      <c r="G21" s="23"/>
      <c r="H21" s="40">
        <v>4541.2803504000003</v>
      </c>
      <c r="I21" s="23">
        <v>6.8529985070336951E-4</v>
      </c>
      <c r="J21" s="40">
        <v>44774.307822080002</v>
      </c>
      <c r="K21" s="23">
        <v>1.2901960396718114E-3</v>
      </c>
      <c r="L21" s="40">
        <v>1513.7601167999999</v>
      </c>
      <c r="M21" s="23">
        <v>1.7824673400287561E-4</v>
      </c>
      <c r="N21" s="40">
        <v>7568.8005839999996</v>
      </c>
      <c r="O21" s="23">
        <v>1.9201372299868804E-3</v>
      </c>
      <c r="P21" s="40">
        <v>94425.639653120001</v>
      </c>
      <c r="Q21" s="23">
        <v>4.1134766509200657E-3</v>
      </c>
      <c r="R21" s="40">
        <v>4541.2803504000003</v>
      </c>
      <c r="S21" s="23">
        <v>7.9468641135138846E-4</v>
      </c>
      <c r="T21" s="40">
        <v>0</v>
      </c>
      <c r="U21" s="23"/>
      <c r="V21" s="40">
        <v>0</v>
      </c>
      <c r="W21" s="23"/>
      <c r="X21" s="40">
        <v>0</v>
      </c>
      <c r="Y21" s="23"/>
      <c r="Z21" s="22">
        <v>157365.06887680001</v>
      </c>
      <c r="AA21" s="23">
        <v>1.2848809777775401E-3</v>
      </c>
    </row>
    <row r="22" spans="1:27" x14ac:dyDescent="0.25">
      <c r="A22" s="5" t="s">
        <v>18</v>
      </c>
      <c r="B22" s="40">
        <v>0</v>
      </c>
      <c r="C22" s="23"/>
      <c r="D22" s="40">
        <v>0</v>
      </c>
      <c r="E22" s="23"/>
      <c r="F22" s="40">
        <v>0</v>
      </c>
      <c r="G22" s="23"/>
      <c r="H22" s="40">
        <v>28798.786730552001</v>
      </c>
      <c r="I22" s="23">
        <v>4.3458678443287733E-3</v>
      </c>
      <c r="J22" s="40">
        <v>157224.2894426065</v>
      </c>
      <c r="K22" s="23">
        <v>4.5305034392744302E-3</v>
      </c>
      <c r="L22" s="40">
        <v>26415.213356375003</v>
      </c>
      <c r="M22" s="23">
        <v>3.1104172031671154E-3</v>
      </c>
      <c r="N22" s="40">
        <v>9861.6168244370001</v>
      </c>
      <c r="O22" s="23">
        <v>2.5018042690271615E-3</v>
      </c>
      <c r="P22" s="40">
        <v>66480.981367886503</v>
      </c>
      <c r="Q22" s="23">
        <v>2.8961197995762498E-3</v>
      </c>
      <c r="R22" s="40">
        <v>0</v>
      </c>
      <c r="S22" s="23"/>
      <c r="T22" s="40">
        <v>32226.560294777501</v>
      </c>
      <c r="U22" s="23">
        <v>6.7175065933517079E-3</v>
      </c>
      <c r="V22" s="40">
        <v>41928.744851772499</v>
      </c>
      <c r="W22" s="23">
        <v>1.5994564090505783E-3</v>
      </c>
      <c r="X22" s="40">
        <v>0</v>
      </c>
      <c r="Y22" s="23"/>
      <c r="Z22" s="22">
        <v>362936.192868407</v>
      </c>
      <c r="AA22" s="23">
        <v>2.9633629222296019E-3</v>
      </c>
    </row>
    <row r="23" spans="1:27" x14ac:dyDescent="0.25">
      <c r="A23" s="5" t="s">
        <v>19</v>
      </c>
      <c r="B23" s="40">
        <v>8902.8980530517001</v>
      </c>
      <c r="C23" s="23">
        <v>0.16661463206299479</v>
      </c>
      <c r="D23" s="40">
        <v>77759.139126366514</v>
      </c>
      <c r="E23" s="23">
        <v>9.6230251860237148E-2</v>
      </c>
      <c r="F23" s="40">
        <v>3018.6238205896998</v>
      </c>
      <c r="G23" s="23">
        <v>2.1404682361941284E-2</v>
      </c>
      <c r="H23" s="40">
        <v>638046.77783880406</v>
      </c>
      <c r="I23" s="23">
        <v>9.6284159500565722E-2</v>
      </c>
      <c r="J23" s="40">
        <v>947901.54880839051</v>
      </c>
      <c r="K23" s="23">
        <v>2.7314298841449907E-2</v>
      </c>
      <c r="L23" s="40">
        <v>34267.857704488299</v>
      </c>
      <c r="M23" s="23">
        <v>4.0350737539660867E-3</v>
      </c>
      <c r="N23" s="40">
        <v>303626.10604865884</v>
      </c>
      <c r="O23" s="23">
        <v>7.7027236184873255E-2</v>
      </c>
      <c r="P23" s="40">
        <v>672815.31491836195</v>
      </c>
      <c r="Q23" s="23">
        <v>2.9309942706929444E-2</v>
      </c>
      <c r="R23" s="40">
        <v>50284.958748598503</v>
      </c>
      <c r="S23" s="23">
        <v>8.7994508881964455E-3</v>
      </c>
      <c r="T23" s="40">
        <v>291476.83950479887</v>
      </c>
      <c r="U23" s="23">
        <v>6.0757262744547631E-2</v>
      </c>
      <c r="V23" s="40">
        <v>729032.08109185076</v>
      </c>
      <c r="W23" s="23">
        <v>2.7810396868022339E-2</v>
      </c>
      <c r="X23" s="40">
        <v>30036.312797865001</v>
      </c>
      <c r="Y23" s="23">
        <v>3.7424212191870506E-3</v>
      </c>
      <c r="Z23" s="22">
        <v>3787168.4584618257</v>
      </c>
      <c r="AA23" s="23">
        <v>3.0922114714837325E-2</v>
      </c>
    </row>
    <row r="24" spans="1:27" x14ac:dyDescent="0.25">
      <c r="A24" s="7" t="s">
        <v>21</v>
      </c>
      <c r="B24" s="39">
        <v>8339.1216406064996</v>
      </c>
      <c r="C24" s="21">
        <v>0.15606375312833659</v>
      </c>
      <c r="D24" s="39">
        <v>124722.6445737633</v>
      </c>
      <c r="E24" s="21">
        <v>0.1543495933063696</v>
      </c>
      <c r="F24" s="39">
        <v>24633.694218186902</v>
      </c>
      <c r="G24" s="21">
        <v>0.17467443162178273</v>
      </c>
      <c r="H24" s="39">
        <v>1055487.8832507473</v>
      </c>
      <c r="I24" s="21">
        <v>0.1592779201018148</v>
      </c>
      <c r="J24" s="39">
        <v>4612480.3850685908</v>
      </c>
      <c r="K24" s="21">
        <v>0.13291113174829985</v>
      </c>
      <c r="L24" s="39">
        <v>1454963.6346267639</v>
      </c>
      <c r="M24" s="21">
        <v>0.17132339073208552</v>
      </c>
      <c r="N24" s="39">
        <v>573158.909311258</v>
      </c>
      <c r="O24" s="21">
        <v>0.14540530540515306</v>
      </c>
      <c r="P24" s="39">
        <v>3040954.7016016995</v>
      </c>
      <c r="Q24" s="21">
        <v>0.13247351257027851</v>
      </c>
      <c r="R24" s="39">
        <v>863263.66035791743</v>
      </c>
      <c r="S24" s="21">
        <v>0.15106398358327996</v>
      </c>
      <c r="T24" s="39">
        <v>862629.24963458767</v>
      </c>
      <c r="U24" s="21">
        <v>0.17981185764269866</v>
      </c>
      <c r="V24" s="39">
        <v>4019973.2306651557</v>
      </c>
      <c r="W24" s="21">
        <v>0.15334997436078335</v>
      </c>
      <c r="X24" s="39">
        <v>1393671.1534798488</v>
      </c>
      <c r="Y24" s="21">
        <v>0.17364663007912928</v>
      </c>
      <c r="Z24" s="65">
        <v>18034278.268429127</v>
      </c>
      <c r="AA24" s="21">
        <v>0.14724933087401101</v>
      </c>
    </row>
    <row r="25" spans="1:27" x14ac:dyDescent="0.25">
      <c r="A25" s="5" t="s">
        <v>7</v>
      </c>
      <c r="B25" s="40">
        <v>591.72206699349999</v>
      </c>
      <c r="C25" s="23">
        <v>1.1073872113124177E-2</v>
      </c>
      <c r="D25" s="40">
        <v>33017.7674064155</v>
      </c>
      <c r="E25" s="23">
        <v>4.0860895697657405E-2</v>
      </c>
      <c r="F25" s="40">
        <v>13607.080248289501</v>
      </c>
      <c r="G25" s="23">
        <v>9.6486096943071226E-2</v>
      </c>
      <c r="H25" s="40">
        <v>97550.35747950089</v>
      </c>
      <c r="I25" s="23">
        <v>1.4720792432661414E-2</v>
      </c>
      <c r="J25" s="40">
        <v>1948301.4614806657</v>
      </c>
      <c r="K25" s="23">
        <v>5.6141366599743517E-2</v>
      </c>
      <c r="L25" s="40">
        <v>1028971.7318807631</v>
      </c>
      <c r="M25" s="23">
        <v>0.12116242762211779</v>
      </c>
      <c r="N25" s="40">
        <v>50011.837404554099</v>
      </c>
      <c r="O25" s="23">
        <v>1.2687557278696927E-2</v>
      </c>
      <c r="P25" s="40">
        <v>1249504.7018903249</v>
      </c>
      <c r="Q25" s="23">
        <v>5.4432338878742881E-2</v>
      </c>
      <c r="R25" s="40">
        <v>652879.31581839256</v>
      </c>
      <c r="S25" s="23">
        <v>0.11424846750268758</v>
      </c>
      <c r="T25" s="40">
        <v>98680.634322310711</v>
      </c>
      <c r="U25" s="23">
        <v>2.0569611079581326E-2</v>
      </c>
      <c r="V25" s="40">
        <v>1514040.6281139299</v>
      </c>
      <c r="W25" s="23">
        <v>5.7756128755125744E-2</v>
      </c>
      <c r="X25" s="40">
        <v>939299.74702487863</v>
      </c>
      <c r="Y25" s="23">
        <v>0.11703351633402889</v>
      </c>
      <c r="Z25" s="22">
        <v>7626456.9851370174</v>
      </c>
      <c r="AA25" s="23">
        <v>6.2269788193673674E-2</v>
      </c>
    </row>
    <row r="26" spans="1:27" x14ac:dyDescent="0.25">
      <c r="A26" s="5" t="s">
        <v>22</v>
      </c>
      <c r="B26" s="40">
        <v>51.765601461799996</v>
      </c>
      <c r="C26" s="23">
        <v>9.6877517744022902E-4</v>
      </c>
      <c r="D26" s="40">
        <v>2894.0805004743002</v>
      </c>
      <c r="E26" s="23">
        <v>3.5815480803080314E-3</v>
      </c>
      <c r="F26" s="40">
        <v>1937.6986371056</v>
      </c>
      <c r="G26" s="23">
        <v>1.3739977653893105E-2</v>
      </c>
      <c r="H26" s="40">
        <v>24183.904419999999</v>
      </c>
      <c r="I26" s="23">
        <v>3.6494611232250336E-3</v>
      </c>
      <c r="J26" s="40">
        <v>151906.05585999999</v>
      </c>
      <c r="K26" s="23">
        <v>4.3772556451690614E-3</v>
      </c>
      <c r="L26" s="40">
        <v>156597.83468</v>
      </c>
      <c r="M26" s="23">
        <v>1.8439548164763914E-2</v>
      </c>
      <c r="N26" s="40">
        <v>5403.0355399999999</v>
      </c>
      <c r="O26" s="23">
        <v>1.3707019467823608E-3</v>
      </c>
      <c r="P26" s="40">
        <v>44784.605739999999</v>
      </c>
      <c r="Q26" s="23">
        <v>1.9509577134864953E-3</v>
      </c>
      <c r="R26" s="40">
        <v>54586.925760000006</v>
      </c>
      <c r="S26" s="23">
        <v>9.5522594492758323E-3</v>
      </c>
      <c r="T26" s="40">
        <v>29426.911279999997</v>
      </c>
      <c r="U26" s="23">
        <v>6.1339301724177547E-3</v>
      </c>
      <c r="V26" s="40">
        <v>228575.49043999999</v>
      </c>
      <c r="W26" s="23">
        <v>8.7194723912819901E-3</v>
      </c>
      <c r="X26" s="40">
        <v>139205.07983999999</v>
      </c>
      <c r="Y26" s="23">
        <v>1.7344473941184754E-2</v>
      </c>
      <c r="Z26" s="22">
        <v>839553.38829904166</v>
      </c>
      <c r="AA26" s="23">
        <v>6.8549277559090726E-3</v>
      </c>
    </row>
    <row r="27" spans="1:27" x14ac:dyDescent="0.25">
      <c r="A27" s="5" t="s">
        <v>23</v>
      </c>
      <c r="B27" s="40">
        <v>119.306228723</v>
      </c>
      <c r="C27" s="23">
        <v>2.2327744609736805E-3</v>
      </c>
      <c r="D27" s="40">
        <v>4919.3307143419997</v>
      </c>
      <c r="E27" s="23">
        <v>6.0878816167913947E-3</v>
      </c>
      <c r="F27" s="40">
        <v>2916.6425515810001</v>
      </c>
      <c r="G27" s="23">
        <v>2.0681545992609754E-2</v>
      </c>
      <c r="H27" s="40">
        <v>32079.461788021999</v>
      </c>
      <c r="I27" s="23">
        <v>4.84093662529325E-3</v>
      </c>
      <c r="J27" s="40">
        <v>294342.47191221407</v>
      </c>
      <c r="K27" s="23">
        <v>8.4816384672523129E-3</v>
      </c>
      <c r="L27" s="40">
        <v>172958.72220697402</v>
      </c>
      <c r="M27" s="23">
        <v>2.036605866976806E-2</v>
      </c>
      <c r="N27" s="40">
        <v>12448.931089012001</v>
      </c>
      <c r="O27" s="23">
        <v>3.158182831251227E-3</v>
      </c>
      <c r="P27" s="40">
        <v>106503.96466596698</v>
      </c>
      <c r="Q27" s="23">
        <v>4.6396463237450281E-3</v>
      </c>
      <c r="R27" s="40">
        <v>69955.673304879994</v>
      </c>
      <c r="S27" s="23">
        <v>1.2241662853390794E-2</v>
      </c>
      <c r="T27" s="40">
        <v>23793.937813888002</v>
      </c>
      <c r="U27" s="23">
        <v>4.9597578110902362E-3</v>
      </c>
      <c r="V27" s="40">
        <v>120978.480416123</v>
      </c>
      <c r="W27" s="23">
        <v>4.6149677635911341E-3</v>
      </c>
      <c r="X27" s="40">
        <v>196553.75988075297</v>
      </c>
      <c r="Y27" s="23">
        <v>2.4489922136548416E-2</v>
      </c>
      <c r="Z27" s="22">
        <v>1037570.6825724788</v>
      </c>
      <c r="AA27" s="23">
        <v>8.471732911582517E-3</v>
      </c>
    </row>
    <row r="28" spans="1:27" x14ac:dyDescent="0.25">
      <c r="A28" s="5" t="s">
        <v>25</v>
      </c>
      <c r="B28" s="40">
        <v>7444.9520846922005</v>
      </c>
      <c r="C28" s="23">
        <v>0.13932968174250002</v>
      </c>
      <c r="D28" s="40">
        <v>83741.322342547486</v>
      </c>
      <c r="E28" s="23">
        <v>0.10363345878915728</v>
      </c>
      <c r="F28" s="40">
        <v>6172.2727812107996</v>
      </c>
      <c r="G28" s="23">
        <v>4.3766811032208648E-2</v>
      </c>
      <c r="H28" s="40">
        <v>700762.24005980324</v>
      </c>
      <c r="I28" s="23">
        <v>0.10574820787032953</v>
      </c>
      <c r="J28" s="40">
        <v>1586973.0614349013</v>
      </c>
      <c r="K28" s="23">
        <v>4.5729492169155388E-2</v>
      </c>
      <c r="L28" s="40">
        <v>59280.703622006295</v>
      </c>
      <c r="M28" s="23">
        <v>6.9803608198848689E-3</v>
      </c>
      <c r="N28" s="40">
        <v>413557.66505377431</v>
      </c>
      <c r="O28" s="23">
        <v>0.10491589263097389</v>
      </c>
      <c r="P28" s="40">
        <v>1288139.7519227101</v>
      </c>
      <c r="Q28" s="23">
        <v>5.611540268216704E-2</v>
      </c>
      <c r="R28" s="40">
        <v>64095.425422988897</v>
      </c>
      <c r="S28" s="23">
        <v>1.1216168059069319E-2</v>
      </c>
      <c r="T28" s="40">
        <v>710727.76621838904</v>
      </c>
      <c r="U28" s="23">
        <v>0.14814855857960935</v>
      </c>
      <c r="V28" s="40">
        <v>1934643.4864956895</v>
      </c>
      <c r="W28" s="23">
        <v>7.3800871803885476E-2</v>
      </c>
      <c r="X28" s="40">
        <v>112035.0915938484</v>
      </c>
      <c r="Y28" s="23">
        <v>1.3959186898073121E-2</v>
      </c>
      <c r="Z28" s="22">
        <v>6967573.7390325563</v>
      </c>
      <c r="AA28" s="23">
        <v>5.6890026626901027E-2</v>
      </c>
    </row>
    <row r="29" spans="1:27" x14ac:dyDescent="0.25">
      <c r="A29" s="5" t="s">
        <v>26</v>
      </c>
      <c r="B29" s="40">
        <v>131.37565873600002</v>
      </c>
      <c r="C29" s="23">
        <v>2.458649634298479E-3</v>
      </c>
      <c r="D29" s="40">
        <v>150.14360998400002</v>
      </c>
      <c r="E29" s="23">
        <v>1.8580912245550314E-4</v>
      </c>
      <c r="F29" s="40">
        <v>0</v>
      </c>
      <c r="G29" s="23"/>
      <c r="H29" s="40">
        <v>13439.095340334999</v>
      </c>
      <c r="I29" s="23">
        <v>2.0280205844390815E-3</v>
      </c>
      <c r="J29" s="40">
        <v>145809.27272935712</v>
      </c>
      <c r="K29" s="23">
        <v>4.2015735222616412E-3</v>
      </c>
      <c r="L29" s="40">
        <v>2492.0363185411998</v>
      </c>
      <c r="M29" s="23">
        <v>2.9343971337778788E-4</v>
      </c>
      <c r="N29" s="40">
        <v>37299.092484245193</v>
      </c>
      <c r="O29" s="23">
        <v>9.4624472304267338E-3</v>
      </c>
      <c r="P29" s="40">
        <v>53000.828525188605</v>
      </c>
      <c r="Q29" s="23">
        <v>2.3088821152674899E-3</v>
      </c>
      <c r="R29" s="40">
        <v>7139.1268846591001</v>
      </c>
      <c r="S29" s="23">
        <v>1.2492880171232419E-3</v>
      </c>
      <c r="T29" s="40">
        <v>0</v>
      </c>
      <c r="U29" s="23"/>
      <c r="V29" s="40">
        <v>120336.52890093029</v>
      </c>
      <c r="W29" s="23">
        <v>4.5904792302733696E-3</v>
      </c>
      <c r="X29" s="40">
        <v>6577.4751403690998</v>
      </c>
      <c r="Y29" s="23">
        <v>8.1953076929410396E-4</v>
      </c>
      <c r="Z29" s="22">
        <v>386374.97559234564</v>
      </c>
      <c r="AA29" s="23">
        <v>3.1547398668031607E-3</v>
      </c>
    </row>
    <row r="30" spans="1:27" x14ac:dyDescent="0.25">
      <c r="A30" s="5" t="s">
        <v>27</v>
      </c>
      <c r="B30" s="40">
        <v>0</v>
      </c>
      <c r="C30" s="23"/>
      <c r="D30" s="40">
        <v>0</v>
      </c>
      <c r="E30" s="23"/>
      <c r="F30" s="40">
        <v>0</v>
      </c>
      <c r="G30" s="23"/>
      <c r="H30" s="40">
        <v>187472.82416308613</v>
      </c>
      <c r="I30" s="23">
        <v>2.8290501465866508E-2</v>
      </c>
      <c r="J30" s="40">
        <v>463833.11349275155</v>
      </c>
      <c r="K30" s="23">
        <v>1.3365603516976788E-2</v>
      </c>
      <c r="L30" s="40">
        <v>34662.605918479007</v>
      </c>
      <c r="M30" s="23">
        <v>4.0815557421730779E-3</v>
      </c>
      <c r="N30" s="40">
        <v>54438.34773967239</v>
      </c>
      <c r="O30" s="23">
        <v>1.3810523487021905E-2</v>
      </c>
      <c r="P30" s="40">
        <v>235076.00438140554</v>
      </c>
      <c r="Q30" s="23">
        <v>1.0240647124729789E-2</v>
      </c>
      <c r="R30" s="40">
        <v>14607.193166997202</v>
      </c>
      <c r="S30" s="23">
        <v>2.5561377017331846E-3</v>
      </c>
      <c r="T30" s="40">
        <v>0</v>
      </c>
      <c r="U30" s="23"/>
      <c r="V30" s="40">
        <v>58768.719981080998</v>
      </c>
      <c r="W30" s="23">
        <v>2.2418511729302361E-3</v>
      </c>
      <c r="X30" s="40">
        <v>0</v>
      </c>
      <c r="Y30" s="23"/>
      <c r="Z30" s="22">
        <v>1048858.8088434727</v>
      </c>
      <c r="AA30" s="23">
        <v>8.5639001175823824E-3</v>
      </c>
    </row>
    <row r="31" spans="1:27" x14ac:dyDescent="0.25">
      <c r="A31" s="5" t="s">
        <v>28</v>
      </c>
      <c r="B31" s="40">
        <v>0</v>
      </c>
      <c r="C31" s="23"/>
      <c r="D31" s="40">
        <v>0</v>
      </c>
      <c r="E31" s="23"/>
      <c r="F31" s="40">
        <v>0</v>
      </c>
      <c r="G31" s="23"/>
      <c r="H31" s="40">
        <v>0</v>
      </c>
      <c r="I31" s="23"/>
      <c r="J31" s="40">
        <v>21314.948158700998</v>
      </c>
      <c r="K31" s="23">
        <v>6.142018277411408E-4</v>
      </c>
      <c r="L31" s="40">
        <v>0</v>
      </c>
      <c r="M31" s="23"/>
      <c r="N31" s="40">
        <v>0</v>
      </c>
      <c r="O31" s="23"/>
      <c r="P31" s="40">
        <v>63944.844476102997</v>
      </c>
      <c r="Q31" s="23">
        <v>2.7856377321397729E-3</v>
      </c>
      <c r="R31" s="40">
        <v>0</v>
      </c>
      <c r="S31" s="23"/>
      <c r="T31" s="40">
        <v>0</v>
      </c>
      <c r="U31" s="23"/>
      <c r="V31" s="40">
        <v>42629.896317401995</v>
      </c>
      <c r="W31" s="23">
        <v>1.6262032436954246E-3</v>
      </c>
      <c r="X31" s="40">
        <v>0</v>
      </c>
      <c r="Y31" s="23"/>
      <c r="Z31" s="22">
        <v>127889.68895220598</v>
      </c>
      <c r="AA31" s="23">
        <v>1.0442154015591809E-3</v>
      </c>
    </row>
    <row r="32" spans="1:27" x14ac:dyDescent="0.25">
      <c r="A32" s="7" t="s">
        <v>31</v>
      </c>
      <c r="B32" s="39">
        <v>0</v>
      </c>
      <c r="C32" s="21"/>
      <c r="D32" s="39">
        <v>0</v>
      </c>
      <c r="E32" s="21"/>
      <c r="F32" s="39">
        <v>0</v>
      </c>
      <c r="G32" s="21"/>
      <c r="H32" s="39">
        <v>276012.09814407193</v>
      </c>
      <c r="I32" s="21">
        <v>4.1651480431899722E-2</v>
      </c>
      <c r="J32" s="39">
        <v>2008612.6199009584</v>
      </c>
      <c r="K32" s="21">
        <v>5.787926544233616E-2</v>
      </c>
      <c r="L32" s="39">
        <v>416442.04607891035</v>
      </c>
      <c r="M32" s="21">
        <v>4.9036458148968461E-2</v>
      </c>
      <c r="N32" s="39">
        <v>767.67583254959993</v>
      </c>
      <c r="O32" s="21">
        <v>1.9475251465281057E-4</v>
      </c>
      <c r="P32" s="39">
        <v>893612.47520758235</v>
      </c>
      <c r="Q32" s="21">
        <v>3.8928558654628277E-2</v>
      </c>
      <c r="R32" s="39">
        <v>181608.97029784531</v>
      </c>
      <c r="S32" s="21">
        <v>3.1780064153604515E-2</v>
      </c>
      <c r="T32" s="39">
        <v>85703.171199823992</v>
      </c>
      <c r="U32" s="21">
        <v>1.7864507174824528E-2</v>
      </c>
      <c r="V32" s="39">
        <v>1486937.4487033195</v>
      </c>
      <c r="W32" s="21">
        <v>5.6722223395754695E-2</v>
      </c>
      <c r="X32" s="39">
        <v>472023.86103315849</v>
      </c>
      <c r="Y32" s="21">
        <v>5.8812548843167479E-2</v>
      </c>
      <c r="Z32" s="65">
        <v>5821720.3663982181</v>
      </c>
      <c r="AA32" s="21">
        <v>4.7534168860443676E-2</v>
      </c>
    </row>
    <row r="33" spans="1:27" x14ac:dyDescent="0.25">
      <c r="A33" s="5" t="s">
        <v>32</v>
      </c>
      <c r="B33" s="40">
        <v>0</v>
      </c>
      <c r="C33" s="23"/>
      <c r="D33" s="40">
        <v>0</v>
      </c>
      <c r="E33" s="23"/>
      <c r="F33" s="40">
        <v>0</v>
      </c>
      <c r="G33" s="23"/>
      <c r="H33" s="40">
        <v>5354.1350775000001</v>
      </c>
      <c r="I33" s="23">
        <v>8.0796332446932909E-4</v>
      </c>
      <c r="J33" s="40">
        <v>14531.891465299999</v>
      </c>
      <c r="K33" s="23">
        <v>4.187443587508633E-4</v>
      </c>
      <c r="L33" s="40">
        <v>0</v>
      </c>
      <c r="M33" s="23"/>
      <c r="N33" s="40">
        <v>687.25360000000001</v>
      </c>
      <c r="O33" s="23">
        <v>1.7435011124379644E-4</v>
      </c>
      <c r="P33" s="40">
        <v>15341.218486</v>
      </c>
      <c r="Q33" s="23">
        <v>6.6831153350560481E-4</v>
      </c>
      <c r="R33" s="40">
        <v>9952.978448599999</v>
      </c>
      <c r="S33" s="23">
        <v>1.741688712276697E-3</v>
      </c>
      <c r="T33" s="40">
        <v>17182.542693799998</v>
      </c>
      <c r="U33" s="23">
        <v>3.5816370962449195E-3</v>
      </c>
      <c r="V33" s="40">
        <v>154649.8426869</v>
      </c>
      <c r="W33" s="23">
        <v>5.8994296852596852E-3</v>
      </c>
      <c r="X33" s="40">
        <v>72158.964892299991</v>
      </c>
      <c r="Y33" s="23">
        <v>8.9907587254422321E-3</v>
      </c>
      <c r="Z33" s="22">
        <v>289858.82735039998</v>
      </c>
      <c r="AA33" s="23">
        <v>2.3666884662631774E-3</v>
      </c>
    </row>
    <row r="34" spans="1:27" x14ac:dyDescent="0.25">
      <c r="A34" s="5" t="s">
        <v>820</v>
      </c>
      <c r="B34" s="40">
        <v>0</v>
      </c>
      <c r="C34" s="23"/>
      <c r="D34" s="40">
        <v>0</v>
      </c>
      <c r="E34" s="23"/>
      <c r="F34" s="40">
        <v>0</v>
      </c>
      <c r="G34" s="23"/>
      <c r="H34" s="40">
        <v>0</v>
      </c>
      <c r="I34" s="23"/>
      <c r="J34" s="40">
        <v>1281418.1519223482</v>
      </c>
      <c r="K34" s="23">
        <v>3.6924761212243362E-2</v>
      </c>
      <c r="L34" s="40">
        <v>412166.77003742312</v>
      </c>
      <c r="M34" s="23">
        <v>4.8533040214450034E-2</v>
      </c>
      <c r="N34" s="40">
        <v>80.422232549600011</v>
      </c>
      <c r="O34" s="23">
        <v>2.0402403409014122E-5</v>
      </c>
      <c r="P34" s="40">
        <v>560392.56592917407</v>
      </c>
      <c r="Q34" s="23">
        <v>2.4412455597516033E-2</v>
      </c>
      <c r="R34" s="40">
        <v>167333.77471705209</v>
      </c>
      <c r="S34" s="23">
        <v>2.9282023276995667E-2</v>
      </c>
      <c r="T34" s="40">
        <v>0</v>
      </c>
      <c r="U34" s="23"/>
      <c r="V34" s="40">
        <v>559663.64825500525</v>
      </c>
      <c r="W34" s="23">
        <v>2.1349496920994873E-2</v>
      </c>
      <c r="X34" s="40">
        <v>373395.02226525941</v>
      </c>
      <c r="Y34" s="23">
        <v>4.6523734916079855E-2</v>
      </c>
      <c r="Z34" s="22">
        <v>3354450.355358813</v>
      </c>
      <c r="AA34" s="23">
        <v>2.7388984628310159E-2</v>
      </c>
    </row>
    <row r="35" spans="1:27" x14ac:dyDescent="0.25">
      <c r="A35" s="5" t="s">
        <v>857</v>
      </c>
      <c r="B35" s="40">
        <v>0</v>
      </c>
      <c r="C35" s="23"/>
      <c r="D35" s="40">
        <v>0</v>
      </c>
      <c r="E35" s="23"/>
      <c r="F35" s="40">
        <v>0</v>
      </c>
      <c r="G35" s="23"/>
      <c r="H35" s="40">
        <v>270657.96306657197</v>
      </c>
      <c r="I35" s="23">
        <v>4.0843517107430394E-2</v>
      </c>
      <c r="J35" s="40">
        <v>699815.99033920409</v>
      </c>
      <c r="K35" s="23">
        <v>2.0165578501459076E-2</v>
      </c>
      <c r="L35" s="40">
        <v>313.245</v>
      </c>
      <c r="M35" s="23">
        <v>3.6884905060626427E-5</v>
      </c>
      <c r="N35" s="40">
        <v>0</v>
      </c>
      <c r="O35" s="23"/>
      <c r="P35" s="40">
        <v>307793.51855949598</v>
      </c>
      <c r="Q35" s="23">
        <v>1.3408449829412241E-2</v>
      </c>
      <c r="R35" s="40">
        <v>0</v>
      </c>
      <c r="S35" s="23"/>
      <c r="T35" s="40">
        <v>68520.628506024004</v>
      </c>
      <c r="U35" s="23">
        <v>1.4282870078579608E-2</v>
      </c>
      <c r="V35" s="40">
        <v>763019.03364453197</v>
      </c>
      <c r="W35" s="23">
        <v>2.910689761653415E-2</v>
      </c>
      <c r="X35" s="40">
        <v>16864.949758717001</v>
      </c>
      <c r="Y35" s="23">
        <v>2.1013147073775424E-3</v>
      </c>
      <c r="Z35" s="22">
        <v>2126985.3288745447</v>
      </c>
      <c r="AA35" s="23">
        <v>1.736677020249261E-2</v>
      </c>
    </row>
    <row r="36" spans="1:27" x14ac:dyDescent="0.25">
      <c r="A36" s="5" t="s">
        <v>858</v>
      </c>
      <c r="B36" s="40">
        <v>0</v>
      </c>
      <c r="C36" s="23"/>
      <c r="D36" s="40">
        <v>0</v>
      </c>
      <c r="E36" s="23"/>
      <c r="F36" s="40">
        <v>0</v>
      </c>
      <c r="G36" s="23"/>
      <c r="H36" s="40">
        <v>0</v>
      </c>
      <c r="I36" s="23"/>
      <c r="J36" s="40">
        <v>12846.5861741063</v>
      </c>
      <c r="K36" s="23">
        <v>3.7018136988286368E-4</v>
      </c>
      <c r="L36" s="40">
        <v>3962.0310414872001</v>
      </c>
      <c r="M36" s="23">
        <v>4.6653302945780532E-4</v>
      </c>
      <c r="N36" s="40">
        <v>0</v>
      </c>
      <c r="O36" s="23"/>
      <c r="P36" s="40">
        <v>10085.1722329122</v>
      </c>
      <c r="Q36" s="23">
        <v>4.3934169419440058E-4</v>
      </c>
      <c r="R36" s="40">
        <v>4322.2171321932001</v>
      </c>
      <c r="S36" s="23">
        <v>7.5635216433214995E-4</v>
      </c>
      <c r="T36" s="40">
        <v>0</v>
      </c>
      <c r="U36" s="23"/>
      <c r="V36" s="40">
        <v>9604.9241168820008</v>
      </c>
      <c r="W36" s="23">
        <v>3.6639917296598827E-4</v>
      </c>
      <c r="X36" s="40">
        <v>9604.9241168820008</v>
      </c>
      <c r="Y36" s="23">
        <v>1.1967404942678477E-3</v>
      </c>
      <c r="Z36" s="22">
        <v>50425.854814462902</v>
      </c>
      <c r="AA36" s="23">
        <v>4.1172556337772744E-4</v>
      </c>
    </row>
    <row r="37" spans="1:27" x14ac:dyDescent="0.25">
      <c r="A37" s="7" t="s">
        <v>35</v>
      </c>
      <c r="B37" s="39">
        <v>2086.8546624542</v>
      </c>
      <c r="C37" s="21">
        <v>3.905475719050476E-2</v>
      </c>
      <c r="D37" s="39">
        <v>26504.321173192402</v>
      </c>
      <c r="E37" s="21">
        <v>3.2800228121559721E-2</v>
      </c>
      <c r="F37" s="39">
        <v>2996.5817700918001</v>
      </c>
      <c r="G37" s="21">
        <v>2.1248384950420411E-2</v>
      </c>
      <c r="H37" s="39">
        <v>455002.99194996583</v>
      </c>
      <c r="I37" s="21">
        <v>6.866202004582983E-2</v>
      </c>
      <c r="J37" s="39">
        <v>1967654.4200599762</v>
      </c>
      <c r="K37" s="21">
        <v>5.6699032630320216E-2</v>
      </c>
      <c r="L37" s="39">
        <v>144351.2820805904</v>
      </c>
      <c r="M37" s="21">
        <v>1.699750462073547E-2</v>
      </c>
      <c r="N37" s="39">
        <v>240062.51651485119</v>
      </c>
      <c r="O37" s="21">
        <v>6.0901720209002946E-2</v>
      </c>
      <c r="P37" s="39">
        <v>1274665.6575501789</v>
      </c>
      <c r="Q37" s="21">
        <v>5.5528428923796926E-2</v>
      </c>
      <c r="R37" s="39">
        <v>124244.91373830939</v>
      </c>
      <c r="S37" s="21">
        <v>2.174182983850869E-2</v>
      </c>
      <c r="T37" s="39">
        <v>429299.79906222649</v>
      </c>
      <c r="U37" s="21">
        <v>8.9485945888938379E-2</v>
      </c>
      <c r="V37" s="39">
        <v>1983600.1821861186</v>
      </c>
      <c r="W37" s="21">
        <v>7.5668423550660141E-2</v>
      </c>
      <c r="X37" s="39">
        <v>149765.6166685542</v>
      </c>
      <c r="Y37" s="21">
        <v>1.8660280491048516E-2</v>
      </c>
      <c r="Z37" s="65">
        <v>6800235.1374165136</v>
      </c>
      <c r="AA37" s="21">
        <v>5.5523712059131924E-2</v>
      </c>
    </row>
    <row r="38" spans="1:27" x14ac:dyDescent="0.25">
      <c r="A38" s="5" t="s">
        <v>36</v>
      </c>
      <c r="B38" s="40">
        <v>0</v>
      </c>
      <c r="C38" s="23"/>
      <c r="D38" s="40">
        <v>0</v>
      </c>
      <c r="E38" s="23"/>
      <c r="F38" s="40">
        <v>0</v>
      </c>
      <c r="G38" s="23"/>
      <c r="H38" s="40">
        <v>5.3133152313999998</v>
      </c>
      <c r="I38" s="23">
        <v>8.018034241153242E-7</v>
      </c>
      <c r="J38" s="40">
        <v>5504.4595985960004</v>
      </c>
      <c r="K38" s="23">
        <v>1.5861399807368657E-4</v>
      </c>
      <c r="L38" s="40">
        <v>0</v>
      </c>
      <c r="M38" s="23"/>
      <c r="N38" s="40">
        <v>5.3133152313999998</v>
      </c>
      <c r="O38" s="23">
        <v>1.347940704374554E-6</v>
      </c>
      <c r="P38" s="40">
        <v>1665.006328744</v>
      </c>
      <c r="Q38" s="23">
        <v>7.253289130031623E-5</v>
      </c>
      <c r="R38" s="40">
        <v>3150.6689248966004</v>
      </c>
      <c r="S38" s="23">
        <v>5.5134094090048414E-4</v>
      </c>
      <c r="T38" s="40">
        <v>4716.0384984234006</v>
      </c>
      <c r="U38" s="23">
        <v>9.8304067880286951E-4</v>
      </c>
      <c r="V38" s="40">
        <v>0</v>
      </c>
      <c r="W38" s="23"/>
      <c r="X38" s="40">
        <v>0</v>
      </c>
      <c r="Y38" s="23"/>
      <c r="Z38" s="22">
        <v>15046.7999811228</v>
      </c>
      <c r="AA38" s="23">
        <v>1.2285666196545865E-4</v>
      </c>
    </row>
    <row r="39" spans="1:27" x14ac:dyDescent="0.25">
      <c r="A39" s="5" t="s">
        <v>37</v>
      </c>
      <c r="B39" s="40">
        <v>0</v>
      </c>
      <c r="C39" s="23"/>
      <c r="D39" s="40">
        <v>0</v>
      </c>
      <c r="E39" s="23"/>
      <c r="F39" s="40">
        <v>0</v>
      </c>
      <c r="G39" s="23"/>
      <c r="H39" s="40">
        <v>69423.890576862497</v>
      </c>
      <c r="I39" s="23">
        <v>1.0476380706903588E-2</v>
      </c>
      <c r="J39" s="40">
        <v>576701.20275703794</v>
      </c>
      <c r="K39" s="23">
        <v>1.6617958915808771E-2</v>
      </c>
      <c r="L39" s="40">
        <v>46327.623540000001</v>
      </c>
      <c r="M39" s="23">
        <v>5.4551229738937319E-3</v>
      </c>
      <c r="N39" s="40">
        <v>59183.463573599998</v>
      </c>
      <c r="O39" s="23">
        <v>1.501431706992926E-2</v>
      </c>
      <c r="P39" s="40">
        <v>325477.92809931299</v>
      </c>
      <c r="Q39" s="23">
        <v>1.4178838105251067E-2</v>
      </c>
      <c r="R39" s="40">
        <v>51283.789146262498</v>
      </c>
      <c r="S39" s="23">
        <v>8.9742379268778101E-3</v>
      </c>
      <c r="T39" s="40">
        <v>71775.191400000011</v>
      </c>
      <c r="U39" s="23">
        <v>1.4961271605108784E-2</v>
      </c>
      <c r="V39" s="40">
        <v>366377.66376405</v>
      </c>
      <c r="W39" s="23">
        <v>1.3976213800628825E-2</v>
      </c>
      <c r="X39" s="40">
        <v>69776.461511649992</v>
      </c>
      <c r="Y39" s="23">
        <v>8.6939070024450206E-3</v>
      </c>
      <c r="Z39" s="22">
        <v>1636327.2143687764</v>
      </c>
      <c r="AA39" s="23">
        <v>1.3360561693702004E-2</v>
      </c>
    </row>
    <row r="40" spans="1:27" x14ac:dyDescent="0.25">
      <c r="A40" s="5" t="s">
        <v>20</v>
      </c>
      <c r="B40" s="40">
        <v>2086.8546624542</v>
      </c>
      <c r="C40" s="23">
        <v>3.905475719050476E-2</v>
      </c>
      <c r="D40" s="40">
        <v>26504.321173192402</v>
      </c>
      <c r="E40" s="23">
        <v>3.2800228121559721E-2</v>
      </c>
      <c r="F40" s="40">
        <v>2996.5817700918001</v>
      </c>
      <c r="G40" s="23">
        <v>2.1248384950420411E-2</v>
      </c>
      <c r="H40" s="40">
        <v>385573.78805787192</v>
      </c>
      <c r="I40" s="23">
        <v>5.8184837535502132E-2</v>
      </c>
      <c r="J40" s="40">
        <v>1385448.757704342</v>
      </c>
      <c r="K40" s="23">
        <v>3.9922459716437757E-2</v>
      </c>
      <c r="L40" s="40">
        <v>98023.658540590404</v>
      </c>
      <c r="M40" s="23">
        <v>1.1542381646841737E-2</v>
      </c>
      <c r="N40" s="40">
        <v>180873.73962601981</v>
      </c>
      <c r="O40" s="23">
        <v>4.5886055198369316E-2</v>
      </c>
      <c r="P40" s="40">
        <v>947522.72312212246</v>
      </c>
      <c r="Q40" s="23">
        <v>4.1277057927245543E-2</v>
      </c>
      <c r="R40" s="40">
        <v>69810.455667150309</v>
      </c>
      <c r="S40" s="23">
        <v>1.2216250970730395E-2</v>
      </c>
      <c r="T40" s="40">
        <v>352808.56916380313</v>
      </c>
      <c r="U40" s="23">
        <v>7.3541633605026718E-2</v>
      </c>
      <c r="V40" s="40">
        <v>1617222.5184220683</v>
      </c>
      <c r="W40" s="23">
        <v>6.169220975003132E-2</v>
      </c>
      <c r="X40" s="40">
        <v>79989.155156904206</v>
      </c>
      <c r="Y40" s="23">
        <v>9.9663734886034951E-3</v>
      </c>
      <c r="Z40" s="22">
        <v>5148861.1230666125</v>
      </c>
      <c r="AA40" s="23">
        <v>4.204029370346446E-2</v>
      </c>
    </row>
    <row r="41" spans="1:27" x14ac:dyDescent="0.25">
      <c r="A41" s="1" t="s">
        <v>702</v>
      </c>
      <c r="B41" s="38">
        <v>8956.9802837199004</v>
      </c>
      <c r="C41" s="20">
        <v>0.16762676214807859</v>
      </c>
      <c r="D41" s="38">
        <v>298241.6704908309</v>
      </c>
      <c r="E41" s="20">
        <v>0.36908679017022439</v>
      </c>
      <c r="F41" s="38">
        <v>94248.831661786389</v>
      </c>
      <c r="G41" s="20">
        <v>0.66830662732612778</v>
      </c>
      <c r="H41" s="38">
        <v>1177970.9762045699</v>
      </c>
      <c r="I41" s="20">
        <v>0.17776117566817684</v>
      </c>
      <c r="J41" s="38">
        <v>13615921.174733473</v>
      </c>
      <c r="K41" s="20">
        <v>0.39235017648807957</v>
      </c>
      <c r="L41" s="38">
        <v>5160352.4307664353</v>
      </c>
      <c r="M41" s="20">
        <v>0.60763654483932017</v>
      </c>
      <c r="N41" s="38">
        <v>731662.20608868822</v>
      </c>
      <c r="O41" s="20">
        <v>0.18561617869218047</v>
      </c>
      <c r="P41" s="38">
        <v>8969316.3720092438</v>
      </c>
      <c r="Q41" s="20">
        <v>0.39073151748309093</v>
      </c>
      <c r="R41" s="38">
        <v>3668680.4229864278</v>
      </c>
      <c r="S41" s="20">
        <v>0.6419886584366854</v>
      </c>
      <c r="T41" s="38">
        <v>947573.982016503</v>
      </c>
      <c r="U41" s="20">
        <v>0.19751827106772957</v>
      </c>
      <c r="V41" s="38">
        <v>9781551.767669227</v>
      </c>
      <c r="W41" s="20">
        <v>0.37313699040044546</v>
      </c>
      <c r="X41" s="38">
        <v>5045749.4833198246</v>
      </c>
      <c r="Y41" s="20">
        <v>0.6286830231179521</v>
      </c>
      <c r="Z41" s="64">
        <v>49500226.298230693</v>
      </c>
      <c r="AA41" s="20">
        <v>0.4041678348329874</v>
      </c>
    </row>
    <row r="42" spans="1:27" x14ac:dyDescent="0.25">
      <c r="A42" s="7" t="s">
        <v>0</v>
      </c>
      <c r="B42" s="39">
        <v>0</v>
      </c>
      <c r="C42" s="21"/>
      <c r="D42" s="39">
        <v>0</v>
      </c>
      <c r="E42" s="21"/>
      <c r="F42" s="39">
        <v>0</v>
      </c>
      <c r="G42" s="21"/>
      <c r="H42" s="39">
        <v>60260.866466102896</v>
      </c>
      <c r="I42" s="21">
        <v>9.0936387111265997E-3</v>
      </c>
      <c r="J42" s="39">
        <v>2789.6628284509998</v>
      </c>
      <c r="K42" s="21">
        <v>8.0385652137591023E-5</v>
      </c>
      <c r="L42" s="39">
        <v>432.42031296760001</v>
      </c>
      <c r="M42" s="21">
        <v>5.0917914699664143E-5</v>
      </c>
      <c r="N42" s="39">
        <v>50658.552131257296</v>
      </c>
      <c r="O42" s="21">
        <v>1.2851623039201789E-2</v>
      </c>
      <c r="P42" s="39">
        <v>21748.2744354631</v>
      </c>
      <c r="Q42" s="21">
        <v>9.474229607204283E-4</v>
      </c>
      <c r="R42" s="39">
        <v>3948.0969159161996</v>
      </c>
      <c r="S42" s="21">
        <v>6.908842281671899E-4</v>
      </c>
      <c r="T42" s="39">
        <v>81076.223397482478</v>
      </c>
      <c r="U42" s="21">
        <v>1.6900037120154743E-2</v>
      </c>
      <c r="V42" s="39">
        <v>197688.45356757581</v>
      </c>
      <c r="W42" s="21">
        <v>7.5412241690461668E-3</v>
      </c>
      <c r="X42" s="39">
        <v>8117.1933169250005</v>
      </c>
      <c r="Y42" s="21">
        <v>1.0113743558983952E-3</v>
      </c>
      <c r="Z42" s="65">
        <v>426719.7433721415</v>
      </c>
      <c r="AA42" s="21">
        <v>3.4841536626544845E-3</v>
      </c>
    </row>
    <row r="43" spans="1:27" x14ac:dyDescent="0.25">
      <c r="A43" s="5" t="s">
        <v>3</v>
      </c>
      <c r="B43" s="40">
        <v>0</v>
      </c>
      <c r="C43" s="23"/>
      <c r="D43" s="40">
        <v>0</v>
      </c>
      <c r="E43" s="23"/>
      <c r="F43" s="40">
        <v>0</v>
      </c>
      <c r="G43" s="23"/>
      <c r="H43" s="40">
        <v>60260.866466102896</v>
      </c>
      <c r="I43" s="23">
        <v>9.0936387111265997E-3</v>
      </c>
      <c r="J43" s="40">
        <v>2789.6628284509998</v>
      </c>
      <c r="K43" s="23">
        <v>8.0385652137591023E-5</v>
      </c>
      <c r="L43" s="40">
        <v>432.42031296760001</v>
      </c>
      <c r="M43" s="23">
        <v>5.0917914699664143E-5</v>
      </c>
      <c r="N43" s="40">
        <v>50658.552131257296</v>
      </c>
      <c r="O43" s="23">
        <v>1.2851623039201789E-2</v>
      </c>
      <c r="P43" s="40">
        <v>21748.2744354631</v>
      </c>
      <c r="Q43" s="23">
        <v>9.474229607204283E-4</v>
      </c>
      <c r="R43" s="40">
        <v>3948.0969159161996</v>
      </c>
      <c r="S43" s="23">
        <v>6.908842281671899E-4</v>
      </c>
      <c r="T43" s="40">
        <v>81076.223397482478</v>
      </c>
      <c r="U43" s="23">
        <v>1.6900037120154743E-2</v>
      </c>
      <c r="V43" s="40">
        <v>197688.45356757581</v>
      </c>
      <c r="W43" s="23">
        <v>7.5412241690461668E-3</v>
      </c>
      <c r="X43" s="40">
        <v>8117.1933169250005</v>
      </c>
      <c r="Y43" s="23">
        <v>1.0113743558983952E-3</v>
      </c>
      <c r="Z43" s="22">
        <v>426719.7433721415</v>
      </c>
      <c r="AA43" s="23">
        <v>3.4841536626544845E-3</v>
      </c>
    </row>
    <row r="44" spans="1:27" x14ac:dyDescent="0.25">
      <c r="A44" s="7" t="s">
        <v>4</v>
      </c>
      <c r="B44" s="39">
        <v>681.44652707509999</v>
      </c>
      <c r="C44" s="21">
        <v>1.2753034090995229E-2</v>
      </c>
      <c r="D44" s="39">
        <v>6461.4983967451999</v>
      </c>
      <c r="E44" s="21">
        <v>7.9963799123706179E-3</v>
      </c>
      <c r="F44" s="39">
        <v>1506.4747355651</v>
      </c>
      <c r="G44" s="21">
        <v>1.0682223131321196E-2</v>
      </c>
      <c r="H44" s="39">
        <v>121097.9684003596</v>
      </c>
      <c r="I44" s="21">
        <v>1.8274233974112191E-2</v>
      </c>
      <c r="J44" s="39">
        <v>534918.20311814873</v>
      </c>
      <c r="K44" s="21">
        <v>1.5413959048877959E-2</v>
      </c>
      <c r="L44" s="39">
        <v>97235.033186641216</v>
      </c>
      <c r="M44" s="21">
        <v>1.1449520240246838E-2</v>
      </c>
      <c r="N44" s="39">
        <v>103771.10311067248</v>
      </c>
      <c r="O44" s="21">
        <v>2.6325803708030365E-2</v>
      </c>
      <c r="P44" s="39">
        <v>561736.08752822538</v>
      </c>
      <c r="Q44" s="21">
        <v>2.4470983606942349E-2</v>
      </c>
      <c r="R44" s="39">
        <v>178100.30819846009</v>
      </c>
      <c r="S44" s="21">
        <v>3.1166077375149082E-2</v>
      </c>
      <c r="T44" s="39">
        <v>320167.5869878456</v>
      </c>
      <c r="U44" s="21">
        <v>6.6737742312414805E-2</v>
      </c>
      <c r="V44" s="39">
        <v>446246.85778415395</v>
      </c>
      <c r="W44" s="21">
        <v>1.7022985048200739E-2</v>
      </c>
      <c r="X44" s="39">
        <v>171009.0283865098</v>
      </c>
      <c r="Y44" s="21">
        <v>2.1307136492190404E-2</v>
      </c>
      <c r="Z44" s="65">
        <v>2542931.5963604026</v>
      </c>
      <c r="AA44" s="21">
        <v>2.0762958763808952E-2</v>
      </c>
    </row>
    <row r="45" spans="1:27" x14ac:dyDescent="0.25">
      <c r="A45" s="5" t="s">
        <v>5</v>
      </c>
      <c r="B45" s="40">
        <v>0</v>
      </c>
      <c r="C45" s="23"/>
      <c r="D45" s="40">
        <v>0</v>
      </c>
      <c r="E45" s="23"/>
      <c r="F45" s="40">
        <v>0</v>
      </c>
      <c r="G45" s="23"/>
      <c r="H45" s="40">
        <v>0</v>
      </c>
      <c r="I45" s="23"/>
      <c r="J45" s="40">
        <v>17.430969124700002</v>
      </c>
      <c r="K45" s="23">
        <v>5.0228285877016176E-7</v>
      </c>
      <c r="L45" s="40">
        <v>0</v>
      </c>
      <c r="M45" s="23"/>
      <c r="N45" s="40">
        <v>0</v>
      </c>
      <c r="O45" s="23"/>
      <c r="P45" s="40">
        <v>0</v>
      </c>
      <c r="Q45" s="23"/>
      <c r="R45" s="40">
        <v>0</v>
      </c>
      <c r="S45" s="23"/>
      <c r="T45" s="40">
        <v>0</v>
      </c>
      <c r="U45" s="23"/>
      <c r="V45" s="40">
        <v>0</v>
      </c>
      <c r="W45" s="23"/>
      <c r="X45" s="40">
        <v>0</v>
      </c>
      <c r="Y45" s="23"/>
      <c r="Z45" s="22">
        <v>17.430969124700002</v>
      </c>
      <c r="AA45" s="23">
        <v>1.42323330154603E-7</v>
      </c>
    </row>
    <row r="46" spans="1:27" x14ac:dyDescent="0.25">
      <c r="A46" s="5" t="s">
        <v>6</v>
      </c>
      <c r="B46" s="40">
        <v>0</v>
      </c>
      <c r="C46" s="23"/>
      <c r="D46" s="40">
        <v>0</v>
      </c>
      <c r="E46" s="23"/>
      <c r="F46" s="40">
        <v>0</v>
      </c>
      <c r="G46" s="23"/>
      <c r="H46" s="40">
        <v>0</v>
      </c>
      <c r="I46" s="23"/>
      <c r="J46" s="40">
        <v>0</v>
      </c>
      <c r="K46" s="23"/>
      <c r="L46" s="40">
        <v>0</v>
      </c>
      <c r="M46" s="23"/>
      <c r="N46" s="40">
        <v>0</v>
      </c>
      <c r="O46" s="23"/>
      <c r="P46" s="40">
        <v>296417.01226499997</v>
      </c>
      <c r="Q46" s="23">
        <v>1.2912853578400683E-2</v>
      </c>
      <c r="R46" s="40">
        <v>145375.494726</v>
      </c>
      <c r="S46" s="23">
        <v>2.5439506326021436E-2</v>
      </c>
      <c r="T46" s="40">
        <v>0</v>
      </c>
      <c r="U46" s="23"/>
      <c r="V46" s="40">
        <v>0</v>
      </c>
      <c r="W46" s="23"/>
      <c r="X46" s="40">
        <v>0</v>
      </c>
      <c r="Y46" s="23"/>
      <c r="Z46" s="22">
        <v>441792.50699099997</v>
      </c>
      <c r="AA46" s="23">
        <v>3.6072223169285205E-3</v>
      </c>
    </row>
    <row r="47" spans="1:27" x14ac:dyDescent="0.25">
      <c r="A47" s="5" t="s">
        <v>8</v>
      </c>
      <c r="B47" s="40">
        <v>0</v>
      </c>
      <c r="C47" s="23"/>
      <c r="D47" s="40">
        <v>0</v>
      </c>
      <c r="E47" s="23"/>
      <c r="F47" s="40">
        <v>0</v>
      </c>
      <c r="G47" s="23"/>
      <c r="H47" s="40">
        <v>0</v>
      </c>
      <c r="I47" s="23"/>
      <c r="J47" s="40">
        <v>0</v>
      </c>
      <c r="K47" s="23"/>
      <c r="L47" s="40">
        <v>0</v>
      </c>
      <c r="M47" s="23"/>
      <c r="N47" s="40">
        <v>0</v>
      </c>
      <c r="O47" s="23"/>
      <c r="P47" s="40">
        <v>0</v>
      </c>
      <c r="Q47" s="23"/>
      <c r="R47" s="40">
        <v>0</v>
      </c>
      <c r="S47" s="23"/>
      <c r="T47" s="40">
        <v>0</v>
      </c>
      <c r="U47" s="23"/>
      <c r="V47" s="40">
        <v>0</v>
      </c>
      <c r="W47" s="23"/>
      <c r="X47" s="40">
        <v>60165.239513499997</v>
      </c>
      <c r="Y47" s="23">
        <v>7.4963818138422894E-3</v>
      </c>
      <c r="Z47" s="22">
        <v>60165.239513499997</v>
      </c>
      <c r="AA47" s="23">
        <v>4.9124734177727477E-4</v>
      </c>
    </row>
    <row r="48" spans="1:27" x14ac:dyDescent="0.25">
      <c r="A48" s="5" t="s">
        <v>9</v>
      </c>
      <c r="B48" s="40">
        <v>0</v>
      </c>
      <c r="C48" s="23"/>
      <c r="D48" s="40">
        <v>0</v>
      </c>
      <c r="E48" s="23"/>
      <c r="F48" s="40">
        <v>0</v>
      </c>
      <c r="G48" s="23"/>
      <c r="H48" s="40">
        <v>64810.846951024309</v>
      </c>
      <c r="I48" s="23">
        <v>9.780251451682296E-3</v>
      </c>
      <c r="J48" s="40">
        <v>385118.16574120568</v>
      </c>
      <c r="K48" s="23">
        <v>1.109738947209242E-2</v>
      </c>
      <c r="L48" s="40">
        <v>30255.999526653799</v>
      </c>
      <c r="M48" s="23">
        <v>3.5626735304792848E-3</v>
      </c>
      <c r="N48" s="40">
        <v>92212.731238958397</v>
      </c>
      <c r="O48" s="23">
        <v>2.3393547810599605E-2</v>
      </c>
      <c r="P48" s="40">
        <v>198522.4451002095</v>
      </c>
      <c r="Q48" s="23">
        <v>8.6482595786820278E-3</v>
      </c>
      <c r="R48" s="40">
        <v>25011.255605178299</v>
      </c>
      <c r="S48" s="23">
        <v>4.3767623724266964E-3</v>
      </c>
      <c r="T48" s="40">
        <v>140187.91371693442</v>
      </c>
      <c r="U48" s="23">
        <v>2.9221649040041583E-2</v>
      </c>
      <c r="V48" s="40">
        <v>252231.17376117266</v>
      </c>
      <c r="W48" s="23">
        <v>9.6218660697066638E-3</v>
      </c>
      <c r="X48" s="40">
        <v>48048.105247367799</v>
      </c>
      <c r="Y48" s="23">
        <v>5.9866285795326856E-3</v>
      </c>
      <c r="Z48" s="22">
        <v>1236398.636888705</v>
      </c>
      <c r="AA48" s="23">
        <v>1.0095157081728853E-2</v>
      </c>
    </row>
    <row r="49" spans="1:27" x14ac:dyDescent="0.25">
      <c r="A49" s="5" t="s">
        <v>14</v>
      </c>
      <c r="B49" s="40">
        <v>681.44652707509999</v>
      </c>
      <c r="C49" s="23">
        <v>1.2753034090995229E-2</v>
      </c>
      <c r="D49" s="40">
        <v>6461.4983967451999</v>
      </c>
      <c r="E49" s="23">
        <v>7.9963799123706179E-3</v>
      </c>
      <c r="F49" s="40">
        <v>1506.4747355651</v>
      </c>
      <c r="G49" s="23">
        <v>1.0682223131321196E-2</v>
      </c>
      <c r="H49" s="40">
        <v>5294.2144942352998</v>
      </c>
      <c r="I49" s="23">
        <v>7.9892103604030905E-4</v>
      </c>
      <c r="J49" s="40">
        <v>11082.450574418401</v>
      </c>
      <c r="K49" s="23">
        <v>3.1934684278741725E-4</v>
      </c>
      <c r="L49" s="40">
        <v>3717.8330815874001</v>
      </c>
      <c r="M49" s="23">
        <v>4.3777848088750792E-4</v>
      </c>
      <c r="N49" s="40">
        <v>2014.2170497140999</v>
      </c>
      <c r="O49" s="23">
        <v>5.1098890815094288E-4</v>
      </c>
      <c r="P49" s="40">
        <v>29624.658751015802</v>
      </c>
      <c r="Q49" s="23">
        <v>1.2905429342225461E-3</v>
      </c>
      <c r="R49" s="40">
        <v>7713.5578672817992</v>
      </c>
      <c r="S49" s="23">
        <v>1.3498086767009486E-3</v>
      </c>
      <c r="T49" s="40">
        <v>115062.47958931122</v>
      </c>
      <c r="U49" s="23">
        <v>2.3984345776233911E-2</v>
      </c>
      <c r="V49" s="40">
        <v>157788.90471448129</v>
      </c>
      <c r="W49" s="23">
        <v>6.0191755277878099E-3</v>
      </c>
      <c r="X49" s="40">
        <v>29593.892730842002</v>
      </c>
      <c r="Y49" s="23">
        <v>3.6872972012104259E-3</v>
      </c>
      <c r="Z49" s="22">
        <v>370541.62851227273</v>
      </c>
      <c r="AA49" s="23">
        <v>3.0254610718142777E-3</v>
      </c>
    </row>
    <row r="50" spans="1:27" x14ac:dyDescent="0.25">
      <c r="A50" s="5" t="s">
        <v>915</v>
      </c>
      <c r="B50" s="40">
        <v>0</v>
      </c>
      <c r="C50" s="23"/>
      <c r="D50" s="40">
        <v>0</v>
      </c>
      <c r="E50" s="23"/>
      <c r="F50" s="40">
        <v>0</v>
      </c>
      <c r="G50" s="23"/>
      <c r="H50" s="40">
        <v>50992.906955099999</v>
      </c>
      <c r="I50" s="23">
        <v>7.6950614863895862E-3</v>
      </c>
      <c r="J50" s="40">
        <v>101528.1844214</v>
      </c>
      <c r="K50" s="23">
        <v>2.9255898712288418E-3</v>
      </c>
      <c r="L50" s="40">
        <v>63261.200578399999</v>
      </c>
      <c r="M50" s="23">
        <v>7.4490682288800448E-3</v>
      </c>
      <c r="N50" s="40">
        <v>0</v>
      </c>
      <c r="O50" s="23"/>
      <c r="P50" s="40">
        <v>0</v>
      </c>
      <c r="Q50" s="23"/>
      <c r="R50" s="40">
        <v>0</v>
      </c>
      <c r="S50" s="23"/>
      <c r="T50" s="40">
        <v>27745.222269599999</v>
      </c>
      <c r="U50" s="23">
        <v>5.7833883549852621E-3</v>
      </c>
      <c r="V50" s="40">
        <v>36226.779308500001</v>
      </c>
      <c r="W50" s="23">
        <v>1.381943450706269E-3</v>
      </c>
      <c r="X50" s="40">
        <v>33201.790894799997</v>
      </c>
      <c r="Y50" s="23">
        <v>4.1368288976050037E-3</v>
      </c>
      <c r="Z50" s="22">
        <v>312956.08442779997</v>
      </c>
      <c r="AA50" s="23">
        <v>2.5552768643709116E-3</v>
      </c>
    </row>
    <row r="51" spans="1:27" x14ac:dyDescent="0.25">
      <c r="A51" s="5" t="s">
        <v>1019</v>
      </c>
      <c r="B51" s="40">
        <v>0</v>
      </c>
      <c r="C51" s="23"/>
      <c r="D51" s="40">
        <v>0</v>
      </c>
      <c r="E51" s="23"/>
      <c r="F51" s="40">
        <v>0</v>
      </c>
      <c r="G51" s="23"/>
      <c r="H51" s="40">
        <v>0</v>
      </c>
      <c r="I51" s="23"/>
      <c r="J51" s="40">
        <v>37171.971411999999</v>
      </c>
      <c r="K51" s="23">
        <v>1.0711305799105089E-3</v>
      </c>
      <c r="L51" s="40">
        <v>0</v>
      </c>
      <c r="M51" s="23"/>
      <c r="N51" s="40">
        <v>9544.1548220000004</v>
      </c>
      <c r="O51" s="23">
        <v>2.4212669892798178E-3</v>
      </c>
      <c r="P51" s="40">
        <v>37171.971411999999</v>
      </c>
      <c r="Q51" s="23">
        <v>1.619327515637093E-3</v>
      </c>
      <c r="R51" s="40">
        <v>0</v>
      </c>
      <c r="S51" s="23"/>
      <c r="T51" s="40">
        <v>37171.971411999999</v>
      </c>
      <c r="U51" s="23">
        <v>7.7483591411540431E-3</v>
      </c>
      <c r="V51" s="40">
        <v>0</v>
      </c>
      <c r="W51" s="23"/>
      <c r="X51" s="40">
        <v>0</v>
      </c>
      <c r="Y51" s="23"/>
      <c r="Z51" s="22">
        <v>121060.06905799999</v>
      </c>
      <c r="AA51" s="23">
        <v>9.8845176385895916E-4</v>
      </c>
    </row>
    <row r="52" spans="1:27" x14ac:dyDescent="0.25">
      <c r="A52" s="7" t="s">
        <v>21</v>
      </c>
      <c r="B52" s="39">
        <v>231.89673983629999</v>
      </c>
      <c r="C52" s="21">
        <v>4.3398666090744657E-3</v>
      </c>
      <c r="D52" s="39">
        <v>4616.6212102527006</v>
      </c>
      <c r="E52" s="21">
        <v>5.7132656919460598E-3</v>
      </c>
      <c r="F52" s="39">
        <v>463.79347967259997</v>
      </c>
      <c r="G52" s="21">
        <v>3.2887013102520764E-3</v>
      </c>
      <c r="H52" s="39">
        <v>161040.65840617262</v>
      </c>
      <c r="I52" s="21">
        <v>2.4301767485727172E-2</v>
      </c>
      <c r="J52" s="39">
        <v>506468.89811307716</v>
      </c>
      <c r="K52" s="21">
        <v>1.4594176847111388E-2</v>
      </c>
      <c r="L52" s="39">
        <v>84679.632362895703</v>
      </c>
      <c r="M52" s="21">
        <v>9.9711095157916565E-3</v>
      </c>
      <c r="N52" s="39">
        <v>32995.542808801503</v>
      </c>
      <c r="O52" s="21">
        <v>8.3706750452292849E-3</v>
      </c>
      <c r="P52" s="39">
        <v>317671.12286416162</v>
      </c>
      <c r="Q52" s="21">
        <v>1.383874921444719E-2</v>
      </c>
      <c r="R52" s="39">
        <v>108348.84612829341</v>
      </c>
      <c r="S52" s="21">
        <v>1.8960149794798112E-2</v>
      </c>
      <c r="T52" s="39">
        <v>17182.59648996</v>
      </c>
      <c r="U52" s="21">
        <v>3.5816483098543208E-3</v>
      </c>
      <c r="V52" s="39">
        <v>360093.14371763257</v>
      </c>
      <c r="W52" s="21">
        <v>1.3736478127605829E-2</v>
      </c>
      <c r="X52" s="39">
        <v>49776.719053640001</v>
      </c>
      <c r="Y52" s="21">
        <v>6.2020079116067803E-3</v>
      </c>
      <c r="Z52" s="65">
        <v>1643569.4713743962</v>
      </c>
      <c r="AA52" s="21">
        <v>1.3419694500805351E-2</v>
      </c>
    </row>
    <row r="53" spans="1:27" x14ac:dyDescent="0.25">
      <c r="A53" s="5" t="s">
        <v>5</v>
      </c>
      <c r="B53" s="40">
        <v>0</v>
      </c>
      <c r="C53" s="23"/>
      <c r="D53" s="40">
        <v>0</v>
      </c>
      <c r="E53" s="23"/>
      <c r="F53" s="40">
        <v>0</v>
      </c>
      <c r="G53" s="23"/>
      <c r="H53" s="40">
        <v>0</v>
      </c>
      <c r="I53" s="23"/>
      <c r="J53" s="40">
        <v>0</v>
      </c>
      <c r="K53" s="23"/>
      <c r="L53" s="40">
        <v>0</v>
      </c>
      <c r="M53" s="23"/>
      <c r="N53" s="40">
        <v>0</v>
      </c>
      <c r="O53" s="23"/>
      <c r="P53" s="40">
        <v>0</v>
      </c>
      <c r="Q53" s="23"/>
      <c r="R53" s="40">
        <v>8298.3947126399999</v>
      </c>
      <c r="S53" s="23">
        <v>1.4521502759864535E-3</v>
      </c>
      <c r="T53" s="40">
        <v>0</v>
      </c>
      <c r="U53" s="23"/>
      <c r="V53" s="40">
        <v>0</v>
      </c>
      <c r="W53" s="23"/>
      <c r="X53" s="40">
        <v>0</v>
      </c>
      <c r="Y53" s="23"/>
      <c r="Z53" s="22">
        <v>8298.3947126399999</v>
      </c>
      <c r="AA53" s="23">
        <v>6.7756139202076711E-5</v>
      </c>
    </row>
    <row r="54" spans="1:27" x14ac:dyDescent="0.25">
      <c r="A54" s="5" t="s">
        <v>6</v>
      </c>
      <c r="B54" s="40">
        <v>0</v>
      </c>
      <c r="C54" s="23"/>
      <c r="D54" s="40">
        <v>0</v>
      </c>
      <c r="E54" s="23"/>
      <c r="F54" s="40">
        <v>0</v>
      </c>
      <c r="G54" s="23"/>
      <c r="H54" s="40">
        <v>0</v>
      </c>
      <c r="I54" s="23"/>
      <c r="J54" s="40">
        <v>169155.06319942718</v>
      </c>
      <c r="K54" s="23">
        <v>4.874295176098992E-3</v>
      </c>
      <c r="L54" s="40">
        <v>74100.571902034295</v>
      </c>
      <c r="M54" s="23">
        <v>8.7254148016557564E-3</v>
      </c>
      <c r="N54" s="40">
        <v>0</v>
      </c>
      <c r="O54" s="23"/>
      <c r="P54" s="40">
        <v>212490.376846</v>
      </c>
      <c r="Q54" s="23">
        <v>9.2567464399733665E-3</v>
      </c>
      <c r="R54" s="40">
        <v>93656.656346000018</v>
      </c>
      <c r="S54" s="23">
        <v>1.6389138390061588E-2</v>
      </c>
      <c r="T54" s="40">
        <v>0</v>
      </c>
      <c r="U54" s="23"/>
      <c r="V54" s="40">
        <v>0</v>
      </c>
      <c r="W54" s="23"/>
      <c r="X54" s="40">
        <v>0</v>
      </c>
      <c r="Y54" s="23"/>
      <c r="Z54" s="22">
        <v>549402.66829346132</v>
      </c>
      <c r="AA54" s="23">
        <v>4.4858559950375623E-3</v>
      </c>
    </row>
    <row r="55" spans="1:27" x14ac:dyDescent="0.25">
      <c r="A55" s="5" t="s">
        <v>8</v>
      </c>
      <c r="B55" s="40">
        <v>0</v>
      </c>
      <c r="C55" s="23"/>
      <c r="D55" s="40">
        <v>0</v>
      </c>
      <c r="E55" s="23"/>
      <c r="F55" s="40">
        <v>0</v>
      </c>
      <c r="G55" s="23"/>
      <c r="H55" s="40">
        <v>0</v>
      </c>
      <c r="I55" s="23"/>
      <c r="J55" s="40">
        <v>0</v>
      </c>
      <c r="K55" s="23"/>
      <c r="L55" s="40">
        <v>23.001671087999998</v>
      </c>
      <c r="M55" s="23">
        <v>2.7084692630900277E-6</v>
      </c>
      <c r="N55" s="40">
        <v>0</v>
      </c>
      <c r="O55" s="23"/>
      <c r="P55" s="40">
        <v>0</v>
      </c>
      <c r="Q55" s="23"/>
      <c r="R55" s="40">
        <v>0</v>
      </c>
      <c r="S55" s="23"/>
      <c r="T55" s="40">
        <v>0</v>
      </c>
      <c r="U55" s="23"/>
      <c r="V55" s="40">
        <v>94902.5</v>
      </c>
      <c r="W55" s="23">
        <v>3.620246978452197E-3</v>
      </c>
      <c r="X55" s="40">
        <v>44956.67</v>
      </c>
      <c r="Y55" s="23">
        <v>5.6014463853881896E-3</v>
      </c>
      <c r="Z55" s="22">
        <v>139882.17167108797</v>
      </c>
      <c r="AA55" s="23">
        <v>1.1421336564285693E-3</v>
      </c>
    </row>
    <row r="56" spans="1:27" x14ac:dyDescent="0.25">
      <c r="A56" s="5" t="s">
        <v>24</v>
      </c>
      <c r="B56" s="40">
        <v>231.89673983629999</v>
      </c>
      <c r="C56" s="23">
        <v>4.3398666090744657E-3</v>
      </c>
      <c r="D56" s="40">
        <v>4616.6212102527006</v>
      </c>
      <c r="E56" s="23">
        <v>5.7132656919460598E-3</v>
      </c>
      <c r="F56" s="40">
        <v>463.79347967259997</v>
      </c>
      <c r="G56" s="23">
        <v>3.2887013102520764E-3</v>
      </c>
      <c r="H56" s="40">
        <v>117111.7386712929</v>
      </c>
      <c r="I56" s="23">
        <v>1.7672693785570841E-2</v>
      </c>
      <c r="J56" s="40">
        <v>275737.708253399</v>
      </c>
      <c r="K56" s="23">
        <v>7.9455320803704151E-3</v>
      </c>
      <c r="L56" s="40">
        <v>4162.2637201200005</v>
      </c>
      <c r="M56" s="23">
        <v>4.901106231669012E-4</v>
      </c>
      <c r="N56" s="40">
        <v>32995.542808801503</v>
      </c>
      <c r="O56" s="23">
        <v>8.3706750452292849E-3</v>
      </c>
      <c r="P56" s="40">
        <v>70112.479128403793</v>
      </c>
      <c r="Q56" s="23">
        <v>3.0543192176647328E-3</v>
      </c>
      <c r="R56" s="40">
        <v>0</v>
      </c>
      <c r="S56" s="23"/>
      <c r="T56" s="40">
        <v>17182.59648996</v>
      </c>
      <c r="U56" s="23">
        <v>3.5816483098543208E-3</v>
      </c>
      <c r="V56" s="40">
        <v>188819.37648723371</v>
      </c>
      <c r="W56" s="23">
        <v>7.2028953631478165E-3</v>
      </c>
      <c r="X56" s="40">
        <v>0</v>
      </c>
      <c r="Y56" s="23"/>
      <c r="Z56" s="22">
        <v>711434.01698897255</v>
      </c>
      <c r="AA56" s="23">
        <v>5.8088370049177978E-3</v>
      </c>
    </row>
    <row r="57" spans="1:27" x14ac:dyDescent="0.25">
      <c r="A57" s="5" t="s">
        <v>29</v>
      </c>
      <c r="B57" s="40">
        <v>0</v>
      </c>
      <c r="C57" s="23"/>
      <c r="D57" s="40">
        <v>0</v>
      </c>
      <c r="E57" s="23"/>
      <c r="F57" s="40">
        <v>0</v>
      </c>
      <c r="G57" s="23"/>
      <c r="H57" s="40">
        <v>33401.932601729997</v>
      </c>
      <c r="I57" s="23">
        <v>5.0405034833741055E-3</v>
      </c>
      <c r="J57" s="40">
        <v>0</v>
      </c>
      <c r="K57" s="23"/>
      <c r="L57" s="40">
        <v>0</v>
      </c>
      <c r="M57" s="23"/>
      <c r="N57" s="40">
        <v>0</v>
      </c>
      <c r="O57" s="23"/>
      <c r="P57" s="40">
        <v>0</v>
      </c>
      <c r="Q57" s="23"/>
      <c r="R57" s="40">
        <v>0</v>
      </c>
      <c r="S57" s="23"/>
      <c r="T57" s="40">
        <v>0</v>
      </c>
      <c r="U57" s="23"/>
      <c r="V57" s="40">
        <v>0</v>
      </c>
      <c r="W57" s="23"/>
      <c r="X57" s="40">
        <v>0</v>
      </c>
      <c r="Y57" s="23"/>
      <c r="Z57" s="22">
        <v>33401.932601729997</v>
      </c>
      <c r="AA57" s="23">
        <v>2.7272575881862412E-4</v>
      </c>
    </row>
    <row r="58" spans="1:27" x14ac:dyDescent="0.25">
      <c r="A58" s="5" t="s">
        <v>30</v>
      </c>
      <c r="B58" s="40">
        <v>0</v>
      </c>
      <c r="C58" s="23"/>
      <c r="D58" s="40">
        <v>0</v>
      </c>
      <c r="E58" s="23"/>
      <c r="F58" s="40">
        <v>0</v>
      </c>
      <c r="G58" s="23"/>
      <c r="H58" s="40">
        <v>10526.9871331497</v>
      </c>
      <c r="I58" s="23">
        <v>1.5885702167822238E-3</v>
      </c>
      <c r="J58" s="40">
        <v>61576.126660251</v>
      </c>
      <c r="K58" s="23">
        <v>1.7743495906419804E-3</v>
      </c>
      <c r="L58" s="40">
        <v>6393.7950696533999</v>
      </c>
      <c r="M58" s="23">
        <v>7.5287562170590753E-4</v>
      </c>
      <c r="N58" s="40">
        <v>0</v>
      </c>
      <c r="O58" s="23"/>
      <c r="P58" s="40">
        <v>35068.266889757797</v>
      </c>
      <c r="Q58" s="23">
        <v>1.5276835568090912E-3</v>
      </c>
      <c r="R58" s="40">
        <v>6393.7950696533999</v>
      </c>
      <c r="S58" s="23">
        <v>1.1188611287500708E-3</v>
      </c>
      <c r="T58" s="40">
        <v>0</v>
      </c>
      <c r="U58" s="23"/>
      <c r="V58" s="40">
        <v>76371.267230398895</v>
      </c>
      <c r="W58" s="23">
        <v>2.9133357860058155E-3</v>
      </c>
      <c r="X58" s="40">
        <v>4820.0490536399993</v>
      </c>
      <c r="Y58" s="23">
        <v>6.0056152621859084E-4</v>
      </c>
      <c r="Z58" s="22">
        <v>201150.2871065042</v>
      </c>
      <c r="AA58" s="23">
        <v>1.642385946400722E-3</v>
      </c>
    </row>
    <row r="59" spans="1:27" x14ac:dyDescent="0.25">
      <c r="A59" s="7" t="s">
        <v>31</v>
      </c>
      <c r="B59" s="39">
        <v>8043.6370168084995</v>
      </c>
      <c r="C59" s="21">
        <v>0.1505338614480089</v>
      </c>
      <c r="D59" s="39">
        <v>287163.55088383297</v>
      </c>
      <c r="E59" s="21">
        <v>0.35537714456590769</v>
      </c>
      <c r="F59" s="39">
        <v>92278.56344654868</v>
      </c>
      <c r="G59" s="21">
        <v>0.65433570288455456</v>
      </c>
      <c r="H59" s="39">
        <v>835571.48293193476</v>
      </c>
      <c r="I59" s="21">
        <v>0.12609153549721089</v>
      </c>
      <c r="J59" s="39">
        <v>12571744.410673797</v>
      </c>
      <c r="K59" s="21">
        <v>0.3622616549399526</v>
      </c>
      <c r="L59" s="39">
        <v>4978005.344903932</v>
      </c>
      <c r="M59" s="21">
        <v>0.58616499716858206</v>
      </c>
      <c r="N59" s="39">
        <v>544237.00803795713</v>
      </c>
      <c r="O59" s="21">
        <v>0.13806807689971903</v>
      </c>
      <c r="P59" s="39">
        <v>8068160.8871813947</v>
      </c>
      <c r="Q59" s="21">
        <v>0.35147436170098095</v>
      </c>
      <c r="R59" s="39">
        <v>3378283.1717437576</v>
      </c>
      <c r="S59" s="21">
        <v>0.591171547038571</v>
      </c>
      <c r="T59" s="39">
        <v>529147.57514121511</v>
      </c>
      <c r="U59" s="21">
        <v>0.11029884332530569</v>
      </c>
      <c r="V59" s="39">
        <v>8777523.3125998676</v>
      </c>
      <c r="W59" s="21">
        <v>0.33483630305559275</v>
      </c>
      <c r="X59" s="39">
        <v>4816846.5425627502</v>
      </c>
      <c r="Y59" s="21">
        <v>0.60016250435825647</v>
      </c>
      <c r="Z59" s="65">
        <v>44887005.48712375</v>
      </c>
      <c r="AA59" s="21">
        <v>0.36650102790571859</v>
      </c>
    </row>
    <row r="60" spans="1:27" x14ac:dyDescent="0.25">
      <c r="A60" s="5" t="s">
        <v>33</v>
      </c>
      <c r="B60" s="40">
        <v>0</v>
      </c>
      <c r="C60" s="23"/>
      <c r="D60" s="40">
        <v>0</v>
      </c>
      <c r="E60" s="23"/>
      <c r="F60" s="40">
        <v>0</v>
      </c>
      <c r="G60" s="23"/>
      <c r="H60" s="40">
        <v>0</v>
      </c>
      <c r="I60" s="23"/>
      <c r="J60" s="40">
        <v>609016.73930840078</v>
      </c>
      <c r="K60" s="23">
        <v>1.7549148683032308E-2</v>
      </c>
      <c r="L60" s="40">
        <v>215243.95460511488</v>
      </c>
      <c r="M60" s="23">
        <v>2.5345186133804046E-2</v>
      </c>
      <c r="N60" s="40">
        <v>0</v>
      </c>
      <c r="O60" s="23"/>
      <c r="P60" s="40">
        <v>326053.27428019152</v>
      </c>
      <c r="Q60" s="23">
        <v>1.4203901987157866E-2</v>
      </c>
      <c r="R60" s="40">
        <v>107211.57755746099</v>
      </c>
      <c r="S60" s="23">
        <v>1.8761137223548705E-2</v>
      </c>
      <c r="T60" s="40">
        <v>0</v>
      </c>
      <c r="U60" s="23"/>
      <c r="V60" s="40">
        <v>446858.67057981982</v>
      </c>
      <c r="W60" s="23">
        <v>1.7046323879368382E-2</v>
      </c>
      <c r="X60" s="40">
        <v>308392.46807936981</v>
      </c>
      <c r="Y60" s="23">
        <v>3.842464033933405E-2</v>
      </c>
      <c r="Z60" s="22">
        <v>2012776.6844103578</v>
      </c>
      <c r="AA60" s="23">
        <v>1.6434260111039732E-2</v>
      </c>
    </row>
    <row r="61" spans="1:27" x14ac:dyDescent="0.25">
      <c r="A61" s="5" t="s">
        <v>34</v>
      </c>
      <c r="B61" s="40">
        <v>8043.6370168084995</v>
      </c>
      <c r="C61" s="23">
        <v>0.1505338614480089</v>
      </c>
      <c r="D61" s="40">
        <v>287163.55088383297</v>
      </c>
      <c r="E61" s="23">
        <v>0.35537714456590769</v>
      </c>
      <c r="F61" s="40">
        <v>92278.56344654868</v>
      </c>
      <c r="G61" s="23">
        <v>0.65433570288455456</v>
      </c>
      <c r="H61" s="40">
        <v>835571.48293193476</v>
      </c>
      <c r="I61" s="23">
        <v>0.12609153549721089</v>
      </c>
      <c r="J61" s="40">
        <v>11962727.671365395</v>
      </c>
      <c r="K61" s="23">
        <v>0.34471250625692029</v>
      </c>
      <c r="L61" s="40">
        <v>4762761.3902988164</v>
      </c>
      <c r="M61" s="23">
        <v>0.56081981103477796</v>
      </c>
      <c r="N61" s="40">
        <v>544237.00803795713</v>
      </c>
      <c r="O61" s="23">
        <v>0.13806807689971903</v>
      </c>
      <c r="P61" s="40">
        <v>7742107.6129012033</v>
      </c>
      <c r="Q61" s="23">
        <v>0.33727045971382308</v>
      </c>
      <c r="R61" s="40">
        <v>3271071.5941862967</v>
      </c>
      <c r="S61" s="23">
        <v>0.57241040981502234</v>
      </c>
      <c r="T61" s="40">
        <v>529147.57514121511</v>
      </c>
      <c r="U61" s="23">
        <v>0.11029884332530569</v>
      </c>
      <c r="V61" s="40">
        <v>8330664.6420200458</v>
      </c>
      <c r="W61" s="23">
        <v>0.31778997917622437</v>
      </c>
      <c r="X61" s="40">
        <v>4508454.0744833788</v>
      </c>
      <c r="Y61" s="23">
        <v>0.56173786401892245</v>
      </c>
      <c r="Z61" s="22">
        <v>42874228.802713394</v>
      </c>
      <c r="AA61" s="23">
        <v>0.35006676779467888</v>
      </c>
    </row>
    <row r="62" spans="1:27" x14ac:dyDescent="0.25">
      <c r="A62" s="72" t="s">
        <v>288</v>
      </c>
      <c r="B62" s="65">
        <v>272.02753100000001</v>
      </c>
      <c r="C62" s="21">
        <v>5.0909003695750518E-3</v>
      </c>
      <c r="D62" s="65">
        <v>5994.2913573000005</v>
      </c>
      <c r="E62" s="21">
        <v>7.4181912700860917E-3</v>
      </c>
      <c r="F62" s="65">
        <v>213.62649019999981</v>
      </c>
      <c r="G62" s="21">
        <v>1.514798609763203E-3</v>
      </c>
      <c r="H62" s="65">
        <v>17631.872615119704</v>
      </c>
      <c r="I62" s="21">
        <v>2.6607297366475213E-3</v>
      </c>
      <c r="J62" s="65">
        <v>435680.72030210355</v>
      </c>
      <c r="K62" s="21">
        <v>1.2554376990679801E-2</v>
      </c>
      <c r="L62" s="65">
        <v>95879.597201840603</v>
      </c>
      <c r="M62" s="21">
        <v>1.1289916327606161E-2</v>
      </c>
      <c r="N62" s="65">
        <v>11228.031664610302</v>
      </c>
      <c r="O62" s="21">
        <v>2.8484515319725859E-3</v>
      </c>
      <c r="P62" s="65">
        <v>128649.35057849501</v>
      </c>
      <c r="Q62" s="21">
        <v>5.6043687043552219E-3</v>
      </c>
      <c r="R62" s="65">
        <v>53514.637878535606</v>
      </c>
      <c r="S62" s="21">
        <v>9.3646179599364901E-3</v>
      </c>
      <c r="T62" s="65">
        <v>150796.73651089999</v>
      </c>
      <c r="U62" s="21">
        <v>3.1433018680931013E-2</v>
      </c>
      <c r="V62" s="65">
        <v>-37513.181671486702</v>
      </c>
      <c r="W62" s="21">
        <v>-1.4310158594170643E-3</v>
      </c>
      <c r="X62" s="65">
        <v>29496.220984542291</v>
      </c>
      <c r="Y62" s="21">
        <v>3.6751276377115071E-3</v>
      </c>
      <c r="Z62" s="65">
        <v>891843.93144316017</v>
      </c>
      <c r="AA62" s="21">
        <v>7.2818784425073444E-3</v>
      </c>
    </row>
    <row r="63" spans="1:27" s="120" customFormat="1" ht="15.75" thickBot="1" x14ac:dyDescent="0.3">
      <c r="A63" s="98" t="s">
        <v>233</v>
      </c>
      <c r="B63" s="98">
        <v>53434.070842503395</v>
      </c>
      <c r="C63" s="98">
        <v>1</v>
      </c>
      <c r="D63" s="98">
        <v>808052.95240526099</v>
      </c>
      <c r="E63" s="98">
        <v>1</v>
      </c>
      <c r="F63" s="98">
        <v>141026.33104039801</v>
      </c>
      <c r="G63" s="98">
        <v>1</v>
      </c>
      <c r="H63" s="98">
        <v>6626705.5884208605</v>
      </c>
      <c r="I63" s="98">
        <v>1</v>
      </c>
      <c r="J63" s="98">
        <v>34703491.907686599</v>
      </c>
      <c r="K63" s="98">
        <v>1</v>
      </c>
      <c r="L63" s="98">
        <v>8492498.4755994398</v>
      </c>
      <c r="M63" s="98">
        <v>1</v>
      </c>
      <c r="N63" s="98">
        <v>3941801.90134208</v>
      </c>
      <c r="O63" s="98">
        <v>1</v>
      </c>
      <c r="P63" s="98">
        <v>22955190.3818391</v>
      </c>
      <c r="Q63" s="98">
        <v>1</v>
      </c>
      <c r="R63" s="98">
        <v>5714556.4407945704</v>
      </c>
      <c r="S63" s="98">
        <v>1</v>
      </c>
      <c r="T63" s="98">
        <v>4797399.1312002605</v>
      </c>
      <c r="U63" s="98">
        <v>1</v>
      </c>
      <c r="V63" s="98">
        <v>26214371.716864102</v>
      </c>
      <c r="W63" s="98">
        <v>1</v>
      </c>
      <c r="X63" s="98">
        <v>8025903.8303522794</v>
      </c>
      <c r="Y63" s="98">
        <v>1</v>
      </c>
      <c r="Z63" s="98">
        <v>122474432.72838745</v>
      </c>
      <c r="AA63" s="98">
        <v>1</v>
      </c>
    </row>
  </sheetData>
  <mergeCells count="16">
    <mergeCell ref="B7:C7"/>
    <mergeCell ref="D7:E7"/>
    <mergeCell ref="F7:G7"/>
    <mergeCell ref="Z7:AA7"/>
    <mergeCell ref="A2:AA2"/>
    <mergeCell ref="A4:AA4"/>
    <mergeCell ref="A5:AA5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D401"/>
  <sheetViews>
    <sheetView zoomScale="80" zoomScaleNormal="80" workbookViewId="0"/>
  </sheetViews>
  <sheetFormatPr baseColWidth="10" defaultRowHeight="15" x14ac:dyDescent="0.25"/>
  <cols>
    <col min="1" max="1" width="73.42578125" bestFit="1" customWidth="1"/>
    <col min="2" max="2" width="10.7109375" bestFit="1" customWidth="1"/>
    <col min="3" max="3" width="19.7109375" bestFit="1" customWidth="1"/>
    <col min="4" max="4" width="21.5703125" bestFit="1" customWidth="1"/>
    <col min="5" max="7" width="17.42578125" bestFit="1" customWidth="1"/>
    <col min="8" max="8" width="16" bestFit="1" customWidth="1"/>
    <col min="9" max="22" width="17.42578125" bestFit="1" customWidth="1"/>
    <col min="23" max="23" width="16" bestFit="1" customWidth="1"/>
    <col min="24" max="25" width="17.42578125" bestFit="1" customWidth="1"/>
    <col min="26" max="26" width="16" bestFit="1" customWidth="1"/>
    <col min="27" max="28" width="17.42578125" bestFit="1" customWidth="1"/>
    <col min="29" max="29" width="14.85546875" bestFit="1" customWidth="1"/>
    <col min="30" max="30" width="10.28515625" bestFit="1" customWidth="1"/>
  </cols>
  <sheetData>
    <row r="1" spans="1:30" x14ac:dyDescent="0.25">
      <c r="B1" s="33"/>
      <c r="C1" s="56"/>
      <c r="D1" s="56"/>
    </row>
    <row r="2" spans="1:30" x14ac:dyDescent="0.25">
      <c r="A2" s="142" t="s">
        <v>361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</row>
    <row r="3" spans="1:30" ht="14.45" x14ac:dyDescent="0.3">
      <c r="A3" s="12"/>
      <c r="B3" s="63"/>
      <c r="C3" s="57"/>
      <c r="D3" s="57"/>
      <c r="E3" s="12"/>
      <c r="F3" s="12"/>
      <c r="G3" s="12"/>
      <c r="H3" s="12"/>
      <c r="I3" s="12"/>
      <c r="J3" s="12"/>
      <c r="K3" s="12"/>
      <c r="L3" s="12"/>
    </row>
    <row r="4" spans="1:30" ht="14.45" x14ac:dyDescent="0.3">
      <c r="A4" s="142" t="s">
        <v>389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</row>
    <row r="5" spans="1:30" ht="14.45" x14ac:dyDescent="0.3">
      <c r="A5" s="142" t="str">
        <f>'1'!A5:AA5</f>
        <v>Al 31-07-2015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</row>
    <row r="6" spans="1:30" ht="14.45" x14ac:dyDescent="0.3">
      <c r="A6" s="12"/>
      <c r="B6" s="63"/>
      <c r="C6" s="57"/>
      <c r="D6" s="57"/>
      <c r="E6" s="12"/>
      <c r="F6" s="12"/>
      <c r="G6" s="12"/>
      <c r="H6" s="12"/>
      <c r="I6" s="12"/>
      <c r="J6" s="12"/>
      <c r="K6" s="12"/>
      <c r="L6" s="12"/>
    </row>
    <row r="7" spans="1:30" x14ac:dyDescent="0.25">
      <c r="A7" s="11"/>
      <c r="B7" s="151" t="s">
        <v>387</v>
      </c>
      <c r="C7" s="152" t="s">
        <v>940</v>
      </c>
      <c r="D7" s="152" t="s">
        <v>388</v>
      </c>
      <c r="E7" s="141" t="s">
        <v>401</v>
      </c>
      <c r="F7" s="141"/>
      <c r="G7" s="141" t="s">
        <v>402</v>
      </c>
      <c r="H7" s="141"/>
      <c r="I7" s="141" t="s">
        <v>403</v>
      </c>
      <c r="J7" s="141"/>
      <c r="K7" s="141" t="s">
        <v>404</v>
      </c>
      <c r="L7" s="141"/>
      <c r="M7" s="141" t="s">
        <v>405</v>
      </c>
      <c r="N7" s="141"/>
      <c r="O7" s="141" t="s">
        <v>406</v>
      </c>
      <c r="P7" s="141"/>
      <c r="Q7" s="141" t="s">
        <v>407</v>
      </c>
      <c r="R7" s="141"/>
      <c r="S7" s="141" t="s">
        <v>408</v>
      </c>
      <c r="T7" s="141"/>
      <c r="U7" s="141" t="s">
        <v>409</v>
      </c>
      <c r="V7" s="141"/>
      <c r="W7" s="141" t="s">
        <v>410</v>
      </c>
      <c r="X7" s="141"/>
      <c r="Y7" s="141" t="s">
        <v>411</v>
      </c>
      <c r="Z7" s="141"/>
      <c r="AA7" s="141" t="s">
        <v>412</v>
      </c>
      <c r="AB7" s="141"/>
      <c r="AC7" s="141" t="s">
        <v>233</v>
      </c>
      <c r="AD7" s="141"/>
    </row>
    <row r="8" spans="1:30" x14ac:dyDescent="0.25">
      <c r="A8" s="11"/>
      <c r="B8" s="151"/>
      <c r="C8" s="152"/>
      <c r="D8" s="152"/>
      <c r="E8" s="11" t="s">
        <v>243</v>
      </c>
      <c r="F8" s="11" t="s">
        <v>244</v>
      </c>
      <c r="G8" s="11" t="s">
        <v>243</v>
      </c>
      <c r="H8" s="11" t="s">
        <v>244</v>
      </c>
      <c r="I8" s="11" t="s">
        <v>243</v>
      </c>
      <c r="J8" s="11" t="s">
        <v>244</v>
      </c>
      <c r="K8" s="11" t="s">
        <v>243</v>
      </c>
      <c r="L8" s="11" t="s">
        <v>244</v>
      </c>
      <c r="M8" s="11" t="s">
        <v>243</v>
      </c>
      <c r="N8" s="11" t="s">
        <v>244</v>
      </c>
      <c r="O8" s="11" t="s">
        <v>243</v>
      </c>
      <c r="P8" s="11" t="s">
        <v>244</v>
      </c>
      <c r="Q8" s="11" t="s">
        <v>243</v>
      </c>
      <c r="R8" s="11" t="s">
        <v>244</v>
      </c>
      <c r="S8" s="11" t="s">
        <v>243</v>
      </c>
      <c r="T8" s="11" t="s">
        <v>244</v>
      </c>
      <c r="U8" s="11" t="s">
        <v>243</v>
      </c>
      <c r="V8" s="11" t="s">
        <v>244</v>
      </c>
      <c r="W8" s="11" t="s">
        <v>243</v>
      </c>
      <c r="X8" s="11" t="s">
        <v>244</v>
      </c>
      <c r="Y8" s="11" t="s">
        <v>243</v>
      </c>
      <c r="Z8" s="11" t="s">
        <v>244</v>
      </c>
      <c r="AA8" s="11" t="s">
        <v>243</v>
      </c>
      <c r="AB8" s="11" t="s">
        <v>244</v>
      </c>
      <c r="AC8" s="11" t="s">
        <v>243</v>
      </c>
      <c r="AD8" s="11" t="s">
        <v>244</v>
      </c>
    </row>
    <row r="9" spans="1:30" x14ac:dyDescent="0.25">
      <c r="A9" s="129" t="s">
        <v>14</v>
      </c>
      <c r="B9" s="135" t="s">
        <v>482</v>
      </c>
      <c r="C9" s="136" t="s">
        <v>482</v>
      </c>
      <c r="D9" s="136" t="s">
        <v>482</v>
      </c>
      <c r="E9" s="137">
        <v>681.44652707509999</v>
      </c>
      <c r="F9" s="138">
        <v>1.2753034090995229E-2</v>
      </c>
      <c r="G9" s="137">
        <v>6461.4983967451999</v>
      </c>
      <c r="H9" s="138">
        <v>7.9963799123706179E-3</v>
      </c>
      <c r="I9" s="137">
        <v>1506.4747355651</v>
      </c>
      <c r="J9" s="138">
        <v>1.0682223131321196E-2</v>
      </c>
      <c r="K9" s="137">
        <v>5294.2144942353007</v>
      </c>
      <c r="L9" s="138">
        <v>7.9892103604030915E-4</v>
      </c>
      <c r="M9" s="137">
        <v>11082.450574418401</v>
      </c>
      <c r="N9" s="138">
        <v>3.193468427874173E-4</v>
      </c>
      <c r="O9" s="137">
        <v>3717.8330815874001</v>
      </c>
      <c r="P9" s="138">
        <v>4.3777848088750798E-4</v>
      </c>
      <c r="Q9" s="137">
        <v>2014.2170497141001</v>
      </c>
      <c r="R9" s="138">
        <v>5.1098890815094288E-4</v>
      </c>
      <c r="S9" s="137">
        <v>29624.658751015799</v>
      </c>
      <c r="T9" s="138">
        <v>1.2905429342225461E-3</v>
      </c>
      <c r="U9" s="137">
        <v>7713.5578672818001</v>
      </c>
      <c r="V9" s="138">
        <v>1.3498086767009484E-3</v>
      </c>
      <c r="W9" s="137">
        <v>115062.47958931122</v>
      </c>
      <c r="X9" s="138">
        <v>2.3984345776233911E-2</v>
      </c>
      <c r="Y9" s="137">
        <v>157788.90471448129</v>
      </c>
      <c r="Z9" s="138">
        <v>6.0191755277878099E-3</v>
      </c>
      <c r="AA9" s="137">
        <v>29593.892730841999</v>
      </c>
      <c r="AB9" s="138">
        <v>3.6872972012104263E-3</v>
      </c>
      <c r="AC9" s="137">
        <v>370541.62851227279</v>
      </c>
      <c r="AD9" s="138">
        <v>3.0254610718142777E-3</v>
      </c>
    </row>
    <row r="10" spans="1:30" x14ac:dyDescent="0.25">
      <c r="A10" s="130" t="s">
        <v>442</v>
      </c>
      <c r="B10" s="135" t="s">
        <v>482</v>
      </c>
      <c r="C10" s="136" t="s">
        <v>482</v>
      </c>
      <c r="D10" s="136" t="s">
        <v>482</v>
      </c>
      <c r="E10" s="137">
        <v>681.44652707509999</v>
      </c>
      <c r="F10" s="138">
        <v>1.2753034090995229E-2</v>
      </c>
      <c r="G10" s="137">
        <v>6461.4983967451999</v>
      </c>
      <c r="H10" s="138">
        <v>7.9963799123706179E-3</v>
      </c>
      <c r="I10" s="137">
        <v>1506.4747355651</v>
      </c>
      <c r="J10" s="138">
        <v>1.0682223131321196E-2</v>
      </c>
      <c r="K10" s="137">
        <v>5280.2764910353008</v>
      </c>
      <c r="L10" s="138">
        <v>7.9681772799168322E-4</v>
      </c>
      <c r="M10" s="137">
        <v>10994.1189640184</v>
      </c>
      <c r="N10" s="138">
        <v>3.1680151937630446E-4</v>
      </c>
      <c r="O10" s="137">
        <v>3717.8330815874001</v>
      </c>
      <c r="P10" s="138">
        <v>4.3777848088750798E-4</v>
      </c>
      <c r="Q10" s="137">
        <v>2014.2170497141001</v>
      </c>
      <c r="R10" s="138">
        <v>5.1098890815094288E-4</v>
      </c>
      <c r="S10" s="137">
        <v>29624.658751015799</v>
      </c>
      <c r="T10" s="138">
        <v>1.2905429342225461E-3</v>
      </c>
      <c r="U10" s="137">
        <v>7713.5578672818001</v>
      </c>
      <c r="V10" s="138">
        <v>1.3498086767009484E-3</v>
      </c>
      <c r="W10" s="137">
        <v>115062.47958931122</v>
      </c>
      <c r="X10" s="138">
        <v>2.3984345776233911E-2</v>
      </c>
      <c r="Y10" s="137">
        <v>157788.90471448129</v>
      </c>
      <c r="Z10" s="138">
        <v>6.0191755277878099E-3</v>
      </c>
      <c r="AA10" s="137">
        <v>29593.892730841999</v>
      </c>
      <c r="AB10" s="138">
        <v>3.6872972012104263E-3</v>
      </c>
      <c r="AC10" s="137">
        <v>370439.35889867274</v>
      </c>
      <c r="AD10" s="138">
        <v>3.0246260435449345E-3</v>
      </c>
    </row>
    <row r="11" spans="1:30" x14ac:dyDescent="0.25">
      <c r="A11" s="131" t="s">
        <v>482</v>
      </c>
      <c r="B11" s="135"/>
      <c r="C11" s="136" t="s">
        <v>482</v>
      </c>
      <c r="D11" s="136">
        <v>0</v>
      </c>
      <c r="E11" s="139"/>
      <c r="F11" s="140"/>
      <c r="G11" s="139"/>
      <c r="H11" s="140"/>
      <c r="I11" s="139"/>
      <c r="J11" s="140"/>
      <c r="K11" s="139"/>
      <c r="L11" s="140"/>
      <c r="M11" s="139"/>
      <c r="N11" s="140"/>
      <c r="O11" s="139"/>
      <c r="P11" s="140"/>
      <c r="Q11" s="139"/>
      <c r="R11" s="140"/>
      <c r="S11" s="139"/>
      <c r="T11" s="140"/>
      <c r="U11" s="139"/>
      <c r="V11" s="140"/>
      <c r="W11" s="139"/>
      <c r="X11" s="140"/>
      <c r="Y11" s="139"/>
      <c r="Z11" s="140"/>
      <c r="AA11" s="139"/>
      <c r="AB11" s="140"/>
      <c r="AC11" s="139"/>
      <c r="AD11" s="140"/>
    </row>
    <row r="12" spans="1:30" x14ac:dyDescent="0.25">
      <c r="A12" s="132" t="s">
        <v>699</v>
      </c>
      <c r="B12" s="135"/>
      <c r="C12" s="136" t="s">
        <v>482</v>
      </c>
      <c r="D12" s="136" t="s">
        <v>482</v>
      </c>
      <c r="E12" s="139">
        <v>0</v>
      </c>
      <c r="F12" s="140"/>
      <c r="G12" s="139">
        <v>0</v>
      </c>
      <c r="H12" s="140"/>
      <c r="I12" s="139">
        <v>0</v>
      </c>
      <c r="J12" s="140"/>
      <c r="K12" s="139">
        <v>0</v>
      </c>
      <c r="L12" s="140"/>
      <c r="M12" s="139">
        <v>0</v>
      </c>
      <c r="N12" s="140"/>
      <c r="O12" s="139">
        <v>0</v>
      </c>
      <c r="P12" s="140"/>
      <c r="Q12" s="139">
        <v>0</v>
      </c>
      <c r="R12" s="140">
        <v>0</v>
      </c>
      <c r="S12" s="139">
        <v>0</v>
      </c>
      <c r="T12" s="140">
        <v>0</v>
      </c>
      <c r="U12" s="139">
        <v>0</v>
      </c>
      <c r="V12" s="140">
        <v>0</v>
      </c>
      <c r="W12" s="139">
        <v>0</v>
      </c>
      <c r="X12" s="140"/>
      <c r="Y12" s="139">
        <v>0</v>
      </c>
      <c r="Z12" s="140"/>
      <c r="AA12" s="139">
        <v>0</v>
      </c>
      <c r="AB12" s="140"/>
      <c r="AC12" s="139">
        <v>0</v>
      </c>
      <c r="AD12" s="140">
        <v>0</v>
      </c>
    </row>
    <row r="13" spans="1:30" x14ac:dyDescent="0.25">
      <c r="A13" s="132" t="s">
        <v>217</v>
      </c>
      <c r="B13" s="135"/>
      <c r="C13" s="136" t="s">
        <v>482</v>
      </c>
      <c r="D13" s="136" t="s">
        <v>482</v>
      </c>
      <c r="E13" s="139">
        <v>0</v>
      </c>
      <c r="F13" s="140">
        <v>0</v>
      </c>
      <c r="G13" s="139">
        <v>0</v>
      </c>
      <c r="H13" s="140">
        <v>0</v>
      </c>
      <c r="I13" s="139">
        <v>0</v>
      </c>
      <c r="J13" s="140">
        <v>0</v>
      </c>
      <c r="K13" s="139">
        <v>0</v>
      </c>
      <c r="L13" s="140"/>
      <c r="M13" s="139">
        <v>0.49633116130000005</v>
      </c>
      <c r="N13" s="140">
        <v>1.4302052445335216E-8</v>
      </c>
      <c r="O13" s="139">
        <v>10.432691497899999</v>
      </c>
      <c r="P13" s="140">
        <v>1.2284596256184329E-6</v>
      </c>
      <c r="Q13" s="139">
        <v>0</v>
      </c>
      <c r="R13" s="140"/>
      <c r="S13" s="139">
        <v>0</v>
      </c>
      <c r="T13" s="140"/>
      <c r="U13" s="139">
        <v>0</v>
      </c>
      <c r="V13" s="140"/>
      <c r="W13" s="139">
        <v>0</v>
      </c>
      <c r="X13" s="140"/>
      <c r="Y13" s="139">
        <v>0</v>
      </c>
      <c r="Z13" s="140"/>
      <c r="AA13" s="139">
        <v>0</v>
      </c>
      <c r="AB13" s="140"/>
      <c r="AC13" s="139">
        <v>10.929022659199999</v>
      </c>
      <c r="AD13" s="140">
        <v>8.923513598497232E-8</v>
      </c>
    </row>
    <row r="14" spans="1:30" x14ac:dyDescent="0.25">
      <c r="A14" s="132" t="s">
        <v>660</v>
      </c>
      <c r="B14" s="135"/>
      <c r="C14" s="136" t="s">
        <v>482</v>
      </c>
      <c r="D14" s="136" t="s">
        <v>482</v>
      </c>
      <c r="E14" s="139">
        <v>0</v>
      </c>
      <c r="F14" s="140">
        <v>0</v>
      </c>
      <c r="G14" s="139">
        <v>0</v>
      </c>
      <c r="H14" s="140">
        <v>0</v>
      </c>
      <c r="I14" s="139">
        <v>0</v>
      </c>
      <c r="J14" s="140">
        <v>0</v>
      </c>
      <c r="K14" s="139">
        <v>6.10788814E-2</v>
      </c>
      <c r="L14" s="140">
        <v>9.217080883557868E-9</v>
      </c>
      <c r="M14" s="139">
        <v>9.7531099999999992E-5</v>
      </c>
      <c r="N14" s="140">
        <v>2.8104117089841751E-12</v>
      </c>
      <c r="O14" s="139">
        <v>9.0216310000000002E-4</v>
      </c>
      <c r="P14" s="140">
        <v>1.0623058721671671E-10</v>
      </c>
      <c r="Q14" s="139">
        <v>2.4382787000000001</v>
      </c>
      <c r="R14" s="140">
        <v>6.1856956818906361E-7</v>
      </c>
      <c r="S14" s="139">
        <v>151.17327940000001</v>
      </c>
      <c r="T14" s="140">
        <v>6.585581599863362E-6</v>
      </c>
      <c r="U14" s="139">
        <v>2.4382787000000001</v>
      </c>
      <c r="V14" s="140">
        <v>4.2667855769064278E-7</v>
      </c>
      <c r="W14" s="139">
        <v>2.3407475E-3</v>
      </c>
      <c r="X14" s="140">
        <v>4.8792010753842969E-10</v>
      </c>
      <c r="Y14" s="139">
        <v>0.7008100639</v>
      </c>
      <c r="Z14" s="140">
        <v>2.6733811188355063E-8</v>
      </c>
      <c r="AA14" s="139">
        <v>1335.5230494633001</v>
      </c>
      <c r="AB14" s="140">
        <v>1.6640157640721197E-4</v>
      </c>
      <c r="AC14" s="139">
        <v>1492.3381156502996</v>
      </c>
      <c r="AD14" s="140">
        <v>1.21848951034529E-5</v>
      </c>
    </row>
    <row r="15" spans="1:30" x14ac:dyDescent="0.25">
      <c r="A15" s="132" t="s">
        <v>218</v>
      </c>
      <c r="B15" s="135"/>
      <c r="C15" s="136" t="s">
        <v>482</v>
      </c>
      <c r="D15" s="136" t="s">
        <v>482</v>
      </c>
      <c r="E15" s="139">
        <v>0</v>
      </c>
      <c r="F15" s="140">
        <v>0</v>
      </c>
      <c r="G15" s="139">
        <v>0</v>
      </c>
      <c r="H15" s="140">
        <v>0</v>
      </c>
      <c r="I15" s="139">
        <v>0</v>
      </c>
      <c r="J15" s="140">
        <v>0</v>
      </c>
      <c r="K15" s="139">
        <v>41.6682918176</v>
      </c>
      <c r="L15" s="140">
        <v>6.2879346700431167E-6</v>
      </c>
      <c r="M15" s="139">
        <v>174.56228887719999</v>
      </c>
      <c r="N15" s="140">
        <v>5.0301073258433557E-6</v>
      </c>
      <c r="O15" s="139">
        <v>124.57336357200001</v>
      </c>
      <c r="P15" s="140">
        <v>1.4668635376258581E-5</v>
      </c>
      <c r="Q15" s="139">
        <v>137.26717079319999</v>
      </c>
      <c r="R15" s="140">
        <v>3.4823457451391486E-5</v>
      </c>
      <c r="S15" s="139">
        <v>1491.5000536156001</v>
      </c>
      <c r="T15" s="140">
        <v>6.4974414448576903E-5</v>
      </c>
      <c r="U15" s="139">
        <v>276.5831168016</v>
      </c>
      <c r="V15" s="140">
        <v>4.8399752398480639E-5</v>
      </c>
      <c r="W15" s="139">
        <v>0</v>
      </c>
      <c r="X15" s="140">
        <v>0</v>
      </c>
      <c r="Y15" s="139">
        <v>0</v>
      </c>
      <c r="Z15" s="140">
        <v>0</v>
      </c>
      <c r="AA15" s="139">
        <v>0</v>
      </c>
      <c r="AB15" s="140">
        <v>0</v>
      </c>
      <c r="AC15" s="139">
        <v>2246.1542854772001</v>
      </c>
      <c r="AD15" s="140">
        <v>1.8339781090952383E-5</v>
      </c>
    </row>
    <row r="16" spans="1:30" x14ac:dyDescent="0.25">
      <c r="A16" s="132" t="s">
        <v>219</v>
      </c>
      <c r="B16" s="135"/>
      <c r="C16" s="136" t="s">
        <v>482</v>
      </c>
      <c r="D16" s="136" t="s">
        <v>482</v>
      </c>
      <c r="E16" s="139">
        <v>0</v>
      </c>
      <c r="F16" s="140">
        <v>0</v>
      </c>
      <c r="G16" s="139">
        <v>0</v>
      </c>
      <c r="H16" s="140">
        <v>0</v>
      </c>
      <c r="I16" s="139">
        <v>0</v>
      </c>
      <c r="J16" s="140">
        <v>0</v>
      </c>
      <c r="K16" s="139">
        <v>0</v>
      </c>
      <c r="L16" s="140">
        <v>0</v>
      </c>
      <c r="M16" s="139">
        <v>0.93712642200000007</v>
      </c>
      <c r="N16" s="140">
        <v>2.7003807700182256E-8</v>
      </c>
      <c r="O16" s="139">
        <v>0.90685440000000006</v>
      </c>
      <c r="P16" s="140">
        <v>1.0678299237916438E-7</v>
      </c>
      <c r="Q16" s="139">
        <v>0</v>
      </c>
      <c r="R16" s="140">
        <v>0</v>
      </c>
      <c r="S16" s="139">
        <v>0</v>
      </c>
      <c r="T16" s="140">
        <v>0</v>
      </c>
      <c r="U16" s="139">
        <v>0</v>
      </c>
      <c r="V16" s="140">
        <v>0</v>
      </c>
      <c r="W16" s="139">
        <v>0</v>
      </c>
      <c r="X16" s="140"/>
      <c r="Y16" s="139">
        <v>0</v>
      </c>
      <c r="Z16" s="140"/>
      <c r="AA16" s="139">
        <v>0</v>
      </c>
      <c r="AB16" s="140"/>
      <c r="AC16" s="139">
        <v>1.843980822</v>
      </c>
      <c r="AD16" s="140">
        <v>1.5056047053423888E-8</v>
      </c>
    </row>
    <row r="17" spans="1:30" x14ac:dyDescent="0.25">
      <c r="A17" s="132" t="s">
        <v>220</v>
      </c>
      <c r="B17" s="135"/>
      <c r="C17" s="136" t="s">
        <v>482</v>
      </c>
      <c r="D17" s="136" t="s">
        <v>482</v>
      </c>
      <c r="E17" s="139">
        <v>0.42507057509999996</v>
      </c>
      <c r="F17" s="140">
        <v>7.9550475641822792E-6</v>
      </c>
      <c r="G17" s="139">
        <v>16.501094045199999</v>
      </c>
      <c r="H17" s="140">
        <v>2.0420807814738659E-5</v>
      </c>
      <c r="I17" s="139">
        <v>5.6566464650999997</v>
      </c>
      <c r="J17" s="140">
        <v>4.0110569589161421E-5</v>
      </c>
      <c r="K17" s="139">
        <v>105.44513327760001</v>
      </c>
      <c r="L17" s="140">
        <v>1.5912149992275046E-5</v>
      </c>
      <c r="M17" s="139">
        <v>107.95024108150001</v>
      </c>
      <c r="N17" s="140">
        <v>3.1106449278549323E-6</v>
      </c>
      <c r="O17" s="139">
        <v>107.661817844</v>
      </c>
      <c r="P17" s="140">
        <v>1.2677284329615466E-5</v>
      </c>
      <c r="Q17" s="139">
        <v>219.89284670250001</v>
      </c>
      <c r="R17" s="140">
        <v>5.5784854796389507E-5</v>
      </c>
      <c r="S17" s="139">
        <v>403.8611713752</v>
      </c>
      <c r="T17" s="140">
        <v>1.7593457717288766E-5</v>
      </c>
      <c r="U17" s="139">
        <v>324.13623983699995</v>
      </c>
      <c r="V17" s="140">
        <v>5.6721154685442401E-5</v>
      </c>
      <c r="W17" s="139">
        <v>107904.064367126</v>
      </c>
      <c r="X17" s="140">
        <v>2.2492200756314706E-2</v>
      </c>
      <c r="Y17" s="139">
        <v>121017.331430155</v>
      </c>
      <c r="Z17" s="140">
        <v>4.6164498137600879E-3</v>
      </c>
      <c r="AA17" s="139">
        <v>1643.4474791079001</v>
      </c>
      <c r="AB17" s="140">
        <v>2.0476790076810134E-4</v>
      </c>
      <c r="AC17" s="139">
        <v>231856.37353759204</v>
      </c>
      <c r="AD17" s="140">
        <v>1.8931002036301067E-3</v>
      </c>
    </row>
    <row r="18" spans="1:30" x14ac:dyDescent="0.25">
      <c r="A18" s="132" t="s">
        <v>347</v>
      </c>
      <c r="B18" s="135"/>
      <c r="C18" s="136" t="s">
        <v>482</v>
      </c>
      <c r="D18" s="136" t="s">
        <v>482</v>
      </c>
      <c r="E18" s="139">
        <v>0</v>
      </c>
      <c r="F18" s="140">
        <v>0</v>
      </c>
      <c r="G18" s="139">
        <v>0</v>
      </c>
      <c r="H18" s="140">
        <v>0</v>
      </c>
      <c r="I18" s="139">
        <v>0</v>
      </c>
      <c r="J18" s="140">
        <v>0</v>
      </c>
      <c r="K18" s="139">
        <v>0</v>
      </c>
      <c r="L18" s="140">
        <v>0</v>
      </c>
      <c r="M18" s="139">
        <v>0</v>
      </c>
      <c r="N18" s="140">
        <v>0</v>
      </c>
      <c r="O18" s="139">
        <v>0</v>
      </c>
      <c r="P18" s="140">
        <v>0</v>
      </c>
      <c r="Q18" s="139">
        <v>0.96997384480000004</v>
      </c>
      <c r="R18" s="140">
        <v>2.46073716812037E-7</v>
      </c>
      <c r="S18" s="139">
        <v>18.2040192481</v>
      </c>
      <c r="T18" s="140">
        <v>7.9302410240526836E-7</v>
      </c>
      <c r="U18" s="139">
        <v>3.1426275939999999</v>
      </c>
      <c r="V18" s="140">
        <v>5.4993377466108977E-7</v>
      </c>
      <c r="W18" s="139">
        <v>94.653986648299991</v>
      </c>
      <c r="X18" s="140">
        <v>1.9730271353223541E-5</v>
      </c>
      <c r="Y18" s="139">
        <v>523.48513152449993</v>
      </c>
      <c r="Z18" s="140">
        <v>1.9969394543518053E-5</v>
      </c>
      <c r="AA18" s="139">
        <v>998.04894432689991</v>
      </c>
      <c r="AB18" s="140">
        <v>1.2435346416094458E-4</v>
      </c>
      <c r="AC18" s="139">
        <v>1638.5046831865998</v>
      </c>
      <c r="AD18" s="140">
        <v>1.337834066004882E-5</v>
      </c>
    </row>
    <row r="19" spans="1:30" x14ac:dyDescent="0.25">
      <c r="A19" s="132" t="s">
        <v>348</v>
      </c>
      <c r="B19" s="135"/>
      <c r="C19" s="136" t="s">
        <v>482</v>
      </c>
      <c r="D19" s="136" t="s">
        <v>482</v>
      </c>
      <c r="E19" s="139">
        <v>0</v>
      </c>
      <c r="F19" s="140"/>
      <c r="G19" s="139">
        <v>0</v>
      </c>
      <c r="H19" s="140"/>
      <c r="I19" s="139">
        <v>0</v>
      </c>
      <c r="J19" s="140"/>
      <c r="K19" s="139">
        <v>0</v>
      </c>
      <c r="L19" s="140">
        <v>0</v>
      </c>
      <c r="M19" s="139">
        <v>0</v>
      </c>
      <c r="N19" s="140">
        <v>0</v>
      </c>
      <c r="O19" s="139">
        <v>0</v>
      </c>
      <c r="P19" s="140">
        <v>0</v>
      </c>
      <c r="Q19" s="139">
        <v>1.5715805979999999</v>
      </c>
      <c r="R19" s="140">
        <v>3.9869598659052807E-7</v>
      </c>
      <c r="S19" s="139">
        <v>22.3112968316</v>
      </c>
      <c r="T19" s="140">
        <v>9.7194997995971702E-7</v>
      </c>
      <c r="U19" s="139">
        <v>14.2923235602</v>
      </c>
      <c r="V19" s="140">
        <v>2.5010381310036988E-6</v>
      </c>
      <c r="W19" s="139">
        <v>0</v>
      </c>
      <c r="X19" s="140">
        <v>0</v>
      </c>
      <c r="Y19" s="139">
        <v>545.43990214629991</v>
      </c>
      <c r="Z19" s="140">
        <v>2.0806903481703901E-5</v>
      </c>
      <c r="AA19" s="139">
        <v>329.39618956999999</v>
      </c>
      <c r="AB19" s="140">
        <v>4.1041631762929042E-5</v>
      </c>
      <c r="AC19" s="139">
        <v>913.01129270609999</v>
      </c>
      <c r="AD19" s="140">
        <v>7.454709300274062E-6</v>
      </c>
    </row>
    <row r="20" spans="1:30" x14ac:dyDescent="0.25">
      <c r="A20" s="132" t="s">
        <v>221</v>
      </c>
      <c r="B20" s="135"/>
      <c r="C20" s="136" t="s">
        <v>482</v>
      </c>
      <c r="D20" s="136" t="s">
        <v>482</v>
      </c>
      <c r="E20" s="139">
        <v>0</v>
      </c>
      <c r="F20" s="140">
        <v>0</v>
      </c>
      <c r="G20" s="139">
        <v>0</v>
      </c>
      <c r="H20" s="140">
        <v>0</v>
      </c>
      <c r="I20" s="139">
        <v>0</v>
      </c>
      <c r="J20" s="140">
        <v>0</v>
      </c>
      <c r="K20" s="139">
        <v>124.80189705869999</v>
      </c>
      <c r="L20" s="140">
        <v>1.8833173647667694E-5</v>
      </c>
      <c r="M20" s="139">
        <v>5733.7728789453004</v>
      </c>
      <c r="N20" s="140">
        <v>1.6522178500646232E-4</v>
      </c>
      <c r="O20" s="139">
        <v>277.87745211040004</v>
      </c>
      <c r="P20" s="140">
        <v>3.2720341712017337E-5</v>
      </c>
      <c r="Q20" s="139">
        <v>1.5804500755999999</v>
      </c>
      <c r="R20" s="140">
        <v>4.0094609398354042E-7</v>
      </c>
      <c r="S20" s="139">
        <v>7.1600461452999999</v>
      </c>
      <c r="T20" s="140">
        <v>3.1191403888179643E-7</v>
      </c>
      <c r="U20" s="139">
        <v>0.97645268899999993</v>
      </c>
      <c r="V20" s="140">
        <v>1.7087112518994229E-7</v>
      </c>
      <c r="W20" s="139">
        <v>6134.7349747893995</v>
      </c>
      <c r="X20" s="140">
        <v>1.2787626809893035E-3</v>
      </c>
      <c r="Y20" s="139">
        <v>34512.3436405916</v>
      </c>
      <c r="Z20" s="140">
        <v>1.3165428495999119E-3</v>
      </c>
      <c r="AA20" s="139">
        <v>25287.477036473902</v>
      </c>
      <c r="AB20" s="140">
        <v>3.150732624136609E-3</v>
      </c>
      <c r="AC20" s="139">
        <v>72080.724828879189</v>
      </c>
      <c r="AD20" s="140">
        <v>5.8853691520036034E-4</v>
      </c>
    </row>
    <row r="21" spans="1:30" x14ac:dyDescent="0.25">
      <c r="A21" s="132" t="s">
        <v>222</v>
      </c>
      <c r="B21" s="135"/>
      <c r="C21" s="136" t="s">
        <v>482</v>
      </c>
      <c r="D21" s="136" t="s">
        <v>482</v>
      </c>
      <c r="E21" s="139">
        <v>0</v>
      </c>
      <c r="F21" s="140">
        <v>0</v>
      </c>
      <c r="G21" s="139">
        <v>0</v>
      </c>
      <c r="H21" s="140">
        <v>0</v>
      </c>
      <c r="I21" s="139">
        <v>0</v>
      </c>
      <c r="J21" s="140">
        <v>0</v>
      </c>
      <c r="K21" s="139">
        <v>8.9999999999999992E-5</v>
      </c>
      <c r="L21" s="140">
        <v>1.3581409163138472E-11</v>
      </c>
      <c r="M21" s="139">
        <v>0</v>
      </c>
      <c r="N21" s="140">
        <v>0</v>
      </c>
      <c r="O21" s="139">
        <v>0</v>
      </c>
      <c r="P21" s="140">
        <v>0</v>
      </c>
      <c r="Q21" s="139">
        <v>0</v>
      </c>
      <c r="R21" s="140">
        <v>0</v>
      </c>
      <c r="S21" s="139">
        <v>0</v>
      </c>
      <c r="T21" s="140">
        <v>0</v>
      </c>
      <c r="U21" s="139">
        <v>0</v>
      </c>
      <c r="V21" s="140"/>
      <c r="W21" s="139">
        <v>929.02392000000009</v>
      </c>
      <c r="X21" s="140">
        <v>1.9365157965657275E-4</v>
      </c>
      <c r="Y21" s="139">
        <v>1189.6038000000001</v>
      </c>
      <c r="Z21" s="140">
        <v>4.5379832591399091E-5</v>
      </c>
      <c r="AA21" s="139">
        <v>0</v>
      </c>
      <c r="AB21" s="140"/>
      <c r="AC21" s="139">
        <v>2118.62781</v>
      </c>
      <c r="AD21" s="140">
        <v>1.7298531316315613E-5</v>
      </c>
    </row>
    <row r="22" spans="1:30" x14ac:dyDescent="0.25">
      <c r="A22" s="132" t="s">
        <v>700</v>
      </c>
      <c r="B22" s="135"/>
      <c r="C22" s="136" t="s">
        <v>482</v>
      </c>
      <c r="D22" s="136" t="s">
        <v>482</v>
      </c>
      <c r="E22" s="139">
        <v>0</v>
      </c>
      <c r="F22" s="140"/>
      <c r="G22" s="139">
        <v>0</v>
      </c>
      <c r="H22" s="140"/>
      <c r="I22" s="139">
        <v>0</v>
      </c>
      <c r="J22" s="140"/>
      <c r="K22" s="139">
        <v>0</v>
      </c>
      <c r="L22" s="140"/>
      <c r="M22" s="139">
        <v>0</v>
      </c>
      <c r="N22" s="140">
        <v>0</v>
      </c>
      <c r="O22" s="139">
        <v>0</v>
      </c>
      <c r="P22" s="140">
        <v>0</v>
      </c>
      <c r="Q22" s="139">
        <v>0</v>
      </c>
      <c r="R22" s="140"/>
      <c r="S22" s="139">
        <v>0</v>
      </c>
      <c r="T22" s="140"/>
      <c r="U22" s="139">
        <v>0</v>
      </c>
      <c r="V22" s="140"/>
      <c r="W22" s="139">
        <v>0</v>
      </c>
      <c r="X22" s="140"/>
      <c r="Y22" s="139">
        <v>0</v>
      </c>
      <c r="Z22" s="140"/>
      <c r="AA22" s="139">
        <v>0</v>
      </c>
      <c r="AB22" s="140"/>
      <c r="AC22" s="139">
        <v>0</v>
      </c>
      <c r="AD22" s="140">
        <v>0</v>
      </c>
    </row>
    <row r="23" spans="1:30" x14ac:dyDescent="0.25">
      <c r="A23" s="132" t="s">
        <v>216</v>
      </c>
      <c r="B23" s="135"/>
      <c r="C23" s="136" t="s">
        <v>482</v>
      </c>
      <c r="D23" s="136" t="s">
        <v>482</v>
      </c>
      <c r="E23" s="139">
        <v>681.0214565</v>
      </c>
      <c r="F23" s="140">
        <v>1.2745079043431046E-2</v>
      </c>
      <c r="G23" s="139">
        <v>6444.9973026999996</v>
      </c>
      <c r="H23" s="140">
        <v>7.9759591045558791E-3</v>
      </c>
      <c r="I23" s="139">
        <v>1500.8180891</v>
      </c>
      <c r="J23" s="140">
        <v>1.0642112561732035E-2</v>
      </c>
      <c r="K23" s="139">
        <v>5008.3</v>
      </c>
      <c r="L23" s="140">
        <v>7.5577523901940462E-4</v>
      </c>
      <c r="M23" s="139">
        <v>4976.3999999999996</v>
      </c>
      <c r="N23" s="140">
        <v>1.4339767344558659E-4</v>
      </c>
      <c r="O23" s="139">
        <v>3196.38</v>
      </c>
      <c r="P23" s="140">
        <v>3.763768706210318E-4</v>
      </c>
      <c r="Q23" s="139">
        <v>1650.4967490000001</v>
      </c>
      <c r="R23" s="140">
        <v>4.1871631053758671E-4</v>
      </c>
      <c r="S23" s="139">
        <v>27530.448884400001</v>
      </c>
      <c r="T23" s="140">
        <v>1.1993125923355703E-3</v>
      </c>
      <c r="U23" s="139">
        <v>7091.9888280999994</v>
      </c>
      <c r="V23" s="140">
        <v>1.2410392480284799E-3</v>
      </c>
      <c r="W23" s="139">
        <v>0</v>
      </c>
      <c r="X23" s="140">
        <v>0</v>
      </c>
      <c r="Y23" s="139">
        <v>0</v>
      </c>
      <c r="Z23" s="140">
        <v>0</v>
      </c>
      <c r="AA23" s="139">
        <v>3.1900000000000003E-5</v>
      </c>
      <c r="AB23" s="140">
        <v>3.9746302315959626E-12</v>
      </c>
      <c r="AC23" s="139">
        <v>58080.851341699992</v>
      </c>
      <c r="AD23" s="140">
        <v>4.742283760603848E-4</v>
      </c>
    </row>
    <row r="24" spans="1:30" x14ac:dyDescent="0.25">
      <c r="A24" s="132" t="s">
        <v>1018</v>
      </c>
      <c r="B24" s="135"/>
      <c r="C24" s="136" t="s">
        <v>482</v>
      </c>
      <c r="D24" s="136" t="s">
        <v>482</v>
      </c>
      <c r="E24" s="139">
        <v>0</v>
      </c>
      <c r="F24" s="140"/>
      <c r="G24" s="139">
        <v>0</v>
      </c>
      <c r="H24" s="140"/>
      <c r="I24" s="139">
        <v>0</v>
      </c>
      <c r="J24" s="140"/>
      <c r="K24" s="139">
        <v>0</v>
      </c>
      <c r="L24" s="140"/>
      <c r="M24" s="139">
        <v>0</v>
      </c>
      <c r="N24" s="140"/>
      <c r="O24" s="139">
        <v>0</v>
      </c>
      <c r="P24" s="140"/>
      <c r="Q24" s="139">
        <v>0</v>
      </c>
      <c r="R24" s="140">
        <v>0</v>
      </c>
      <c r="S24" s="139">
        <v>0</v>
      </c>
      <c r="T24" s="140">
        <v>0</v>
      </c>
      <c r="U24" s="139">
        <v>0</v>
      </c>
      <c r="V24" s="140">
        <v>0</v>
      </c>
      <c r="W24" s="139">
        <v>0</v>
      </c>
      <c r="X24" s="140"/>
      <c r="Y24" s="139">
        <v>0</v>
      </c>
      <c r="Z24" s="140"/>
      <c r="AA24" s="139">
        <v>0</v>
      </c>
      <c r="AB24" s="140"/>
      <c r="AC24" s="139">
        <v>0</v>
      </c>
      <c r="AD24" s="140">
        <v>0</v>
      </c>
    </row>
    <row r="25" spans="1:30" x14ac:dyDescent="0.25">
      <c r="A25" s="130" t="s">
        <v>1060</v>
      </c>
      <c r="B25" s="135"/>
      <c r="C25" s="136" t="s">
        <v>482</v>
      </c>
      <c r="D25" s="136" t="s">
        <v>482</v>
      </c>
      <c r="E25" s="137">
        <v>0</v>
      </c>
      <c r="F25" s="138"/>
      <c r="G25" s="137">
        <v>0</v>
      </c>
      <c r="H25" s="138"/>
      <c r="I25" s="137">
        <v>0</v>
      </c>
      <c r="J25" s="138"/>
      <c r="K25" s="137">
        <v>13.938003199999999</v>
      </c>
      <c r="L25" s="138">
        <v>2.1033080486259262E-6</v>
      </c>
      <c r="M25" s="137">
        <v>88.331610400000002</v>
      </c>
      <c r="N25" s="138">
        <v>2.5453234111128488E-6</v>
      </c>
      <c r="O25" s="137">
        <v>0</v>
      </c>
      <c r="P25" s="138"/>
      <c r="Q25" s="137">
        <v>0</v>
      </c>
      <c r="R25" s="138"/>
      <c r="S25" s="137">
        <v>0</v>
      </c>
      <c r="T25" s="138"/>
      <c r="U25" s="137">
        <v>0</v>
      </c>
      <c r="V25" s="138"/>
      <c r="W25" s="137">
        <v>0</v>
      </c>
      <c r="X25" s="138"/>
      <c r="Y25" s="137">
        <v>0</v>
      </c>
      <c r="Z25" s="138"/>
      <c r="AA25" s="137">
        <v>0</v>
      </c>
      <c r="AB25" s="138"/>
      <c r="AC25" s="137">
        <v>102.26961360000001</v>
      </c>
      <c r="AD25" s="138">
        <v>8.3502826934339965E-7</v>
      </c>
    </row>
    <row r="26" spans="1:30" x14ac:dyDescent="0.25">
      <c r="A26" s="131" t="s">
        <v>482</v>
      </c>
      <c r="B26" s="135"/>
      <c r="C26" s="136" t="s">
        <v>482</v>
      </c>
      <c r="D26" s="136">
        <v>0</v>
      </c>
      <c r="E26" s="139"/>
      <c r="F26" s="140"/>
      <c r="G26" s="139"/>
      <c r="H26" s="140"/>
      <c r="I26" s="139"/>
      <c r="J26" s="140"/>
      <c r="K26" s="139"/>
      <c r="L26" s="140"/>
      <c r="M26" s="139"/>
      <c r="N26" s="140"/>
      <c r="O26" s="139"/>
      <c r="P26" s="140"/>
      <c r="Q26" s="139"/>
      <c r="R26" s="140"/>
      <c r="S26" s="139"/>
      <c r="T26" s="140"/>
      <c r="U26" s="139"/>
      <c r="V26" s="140"/>
      <c r="W26" s="139"/>
      <c r="X26" s="140"/>
      <c r="Y26" s="139"/>
      <c r="Z26" s="140"/>
      <c r="AA26" s="139"/>
      <c r="AB26" s="140"/>
      <c r="AC26" s="139"/>
      <c r="AD26" s="140"/>
    </row>
    <row r="27" spans="1:30" x14ac:dyDescent="0.25">
      <c r="A27" s="132" t="s">
        <v>216</v>
      </c>
      <c r="B27" s="135"/>
      <c r="C27" s="136" t="s">
        <v>482</v>
      </c>
      <c r="D27" s="136" t="s">
        <v>482</v>
      </c>
      <c r="E27" s="139">
        <v>0</v>
      </c>
      <c r="F27" s="140"/>
      <c r="G27" s="139">
        <v>0</v>
      </c>
      <c r="H27" s="140"/>
      <c r="I27" s="139">
        <v>0</v>
      </c>
      <c r="J27" s="140"/>
      <c r="K27" s="139">
        <v>13.938003199999999</v>
      </c>
      <c r="L27" s="140">
        <v>2.1033080486259262E-6</v>
      </c>
      <c r="M27" s="139">
        <v>88.331610400000002</v>
      </c>
      <c r="N27" s="140">
        <v>2.5453234111128488E-6</v>
      </c>
      <c r="O27" s="139">
        <v>0</v>
      </c>
      <c r="P27" s="140"/>
      <c r="Q27" s="139">
        <v>0</v>
      </c>
      <c r="R27" s="140"/>
      <c r="S27" s="139">
        <v>0</v>
      </c>
      <c r="T27" s="140"/>
      <c r="U27" s="139">
        <v>0</v>
      </c>
      <c r="V27" s="140"/>
      <c r="W27" s="139">
        <v>0</v>
      </c>
      <c r="X27" s="140"/>
      <c r="Y27" s="139">
        <v>0</v>
      </c>
      <c r="Z27" s="140"/>
      <c r="AA27" s="139">
        <v>0</v>
      </c>
      <c r="AB27" s="140"/>
      <c r="AC27" s="139">
        <v>102.26961360000001</v>
      </c>
      <c r="AD27" s="140">
        <v>8.3502826934339965E-7</v>
      </c>
    </row>
    <row r="28" spans="1:30" x14ac:dyDescent="0.25">
      <c r="A28" s="129" t="s">
        <v>5</v>
      </c>
      <c r="B28" s="135" t="s">
        <v>482</v>
      </c>
      <c r="C28" s="136" t="s">
        <v>482</v>
      </c>
      <c r="D28" s="136" t="s">
        <v>482</v>
      </c>
      <c r="E28" s="139">
        <v>0</v>
      </c>
      <c r="F28" s="140"/>
      <c r="G28" s="139">
        <v>0</v>
      </c>
      <c r="H28" s="140"/>
      <c r="I28" s="139">
        <v>0</v>
      </c>
      <c r="J28" s="140"/>
      <c r="K28" s="139">
        <v>0</v>
      </c>
      <c r="L28" s="140"/>
      <c r="M28" s="139">
        <v>17.430969124700002</v>
      </c>
      <c r="N28" s="140">
        <v>5.0228285877016176E-7</v>
      </c>
      <c r="O28" s="139">
        <v>0</v>
      </c>
      <c r="P28" s="140"/>
      <c r="Q28" s="139">
        <v>0</v>
      </c>
      <c r="R28" s="140"/>
      <c r="S28" s="139">
        <v>0</v>
      </c>
      <c r="T28" s="140"/>
      <c r="U28" s="139">
        <v>8298.3947126399999</v>
      </c>
      <c r="V28" s="140">
        <v>1.4521502759864535E-3</v>
      </c>
      <c r="W28" s="139">
        <v>0</v>
      </c>
      <c r="X28" s="140"/>
      <c r="Y28" s="139">
        <v>0</v>
      </c>
      <c r="Z28" s="140"/>
      <c r="AA28" s="139">
        <v>0</v>
      </c>
      <c r="AB28" s="140"/>
      <c r="AC28" s="137">
        <v>8315.8256817646998</v>
      </c>
      <c r="AD28" s="138">
        <v>6.7898462532231313E-5</v>
      </c>
    </row>
    <row r="29" spans="1:30" x14ac:dyDescent="0.25">
      <c r="A29" s="130" t="s">
        <v>134</v>
      </c>
      <c r="B29" s="135" t="s">
        <v>482</v>
      </c>
      <c r="C29" s="136" t="s">
        <v>482</v>
      </c>
      <c r="D29" s="136" t="s">
        <v>482</v>
      </c>
      <c r="E29" s="139">
        <v>0</v>
      </c>
      <c r="F29" s="140"/>
      <c r="G29" s="139">
        <v>0</v>
      </c>
      <c r="H29" s="140"/>
      <c r="I29" s="139">
        <v>0</v>
      </c>
      <c r="J29" s="140"/>
      <c r="K29" s="139">
        <v>0</v>
      </c>
      <c r="L29" s="140"/>
      <c r="M29" s="139">
        <v>0</v>
      </c>
      <c r="N29" s="140"/>
      <c r="O29" s="139">
        <v>0</v>
      </c>
      <c r="P29" s="140"/>
      <c r="Q29" s="139">
        <v>0</v>
      </c>
      <c r="R29" s="140"/>
      <c r="S29" s="139">
        <v>0</v>
      </c>
      <c r="T29" s="140"/>
      <c r="U29" s="139">
        <v>8298.3947126399999</v>
      </c>
      <c r="V29" s="140">
        <v>1.4521502759864535E-3</v>
      </c>
      <c r="W29" s="139">
        <v>0</v>
      </c>
      <c r="X29" s="140"/>
      <c r="Y29" s="139">
        <v>0</v>
      </c>
      <c r="Z29" s="140"/>
      <c r="AA29" s="139">
        <v>0</v>
      </c>
      <c r="AB29" s="140"/>
      <c r="AC29" s="137">
        <v>8298.3947126399999</v>
      </c>
      <c r="AD29" s="138">
        <v>6.7756139202076711E-5</v>
      </c>
    </row>
    <row r="30" spans="1:30" x14ac:dyDescent="0.25">
      <c r="A30" s="131" t="s">
        <v>227</v>
      </c>
      <c r="B30" s="135" t="s">
        <v>219</v>
      </c>
      <c r="C30" s="136" t="s">
        <v>482</v>
      </c>
      <c r="D30" s="136">
        <v>0</v>
      </c>
      <c r="E30" s="139">
        <v>0</v>
      </c>
      <c r="F30" s="140"/>
      <c r="G30" s="139">
        <v>0</v>
      </c>
      <c r="H30" s="140"/>
      <c r="I30" s="139">
        <v>0</v>
      </c>
      <c r="J30" s="140"/>
      <c r="K30" s="139">
        <v>0</v>
      </c>
      <c r="L30" s="140"/>
      <c r="M30" s="139">
        <v>0</v>
      </c>
      <c r="N30" s="140"/>
      <c r="O30" s="139">
        <v>0</v>
      </c>
      <c r="P30" s="140"/>
      <c r="Q30" s="139">
        <v>0</v>
      </c>
      <c r="R30" s="140"/>
      <c r="S30" s="139">
        <v>0</v>
      </c>
      <c r="T30" s="140"/>
      <c r="U30" s="139">
        <v>8298.3947126399999</v>
      </c>
      <c r="V30" s="140">
        <v>1.4521502759864535E-3</v>
      </c>
      <c r="W30" s="139">
        <v>0</v>
      </c>
      <c r="X30" s="140"/>
      <c r="Y30" s="139">
        <v>0</v>
      </c>
      <c r="Z30" s="140"/>
      <c r="AA30" s="139">
        <v>0</v>
      </c>
      <c r="AB30" s="140"/>
      <c r="AC30" s="139">
        <v>8298.3947126399999</v>
      </c>
      <c r="AD30" s="140">
        <v>6.7756139202076711E-5</v>
      </c>
    </row>
    <row r="31" spans="1:30" x14ac:dyDescent="0.25">
      <c r="A31" s="130" t="s">
        <v>110</v>
      </c>
      <c r="B31" s="135" t="s">
        <v>482</v>
      </c>
      <c r="C31" s="136" t="s">
        <v>482</v>
      </c>
      <c r="D31" s="136" t="s">
        <v>482</v>
      </c>
      <c r="E31" s="139">
        <v>0</v>
      </c>
      <c r="F31" s="140"/>
      <c r="G31" s="139">
        <v>0</v>
      </c>
      <c r="H31" s="140"/>
      <c r="I31" s="139">
        <v>0</v>
      </c>
      <c r="J31" s="140"/>
      <c r="K31" s="139">
        <v>0</v>
      </c>
      <c r="L31" s="140"/>
      <c r="M31" s="139">
        <v>17.430969124700002</v>
      </c>
      <c r="N31" s="140">
        <v>5.0228285877016176E-7</v>
      </c>
      <c r="O31" s="139">
        <v>0</v>
      </c>
      <c r="P31" s="140"/>
      <c r="Q31" s="139">
        <v>0</v>
      </c>
      <c r="R31" s="140"/>
      <c r="S31" s="139">
        <v>0</v>
      </c>
      <c r="T31" s="140"/>
      <c r="U31" s="139">
        <v>0</v>
      </c>
      <c r="V31" s="140"/>
      <c r="W31" s="139">
        <v>0</v>
      </c>
      <c r="X31" s="140"/>
      <c r="Y31" s="139">
        <v>0</v>
      </c>
      <c r="Z31" s="140"/>
      <c r="AA31" s="139">
        <v>0</v>
      </c>
      <c r="AB31" s="140"/>
      <c r="AC31" s="137">
        <v>17.430969124700002</v>
      </c>
      <c r="AD31" s="138">
        <v>1.42323330154603E-7</v>
      </c>
    </row>
    <row r="32" spans="1:30" x14ac:dyDescent="0.25">
      <c r="A32" s="131" t="s">
        <v>223</v>
      </c>
      <c r="B32" s="135" t="s">
        <v>219</v>
      </c>
      <c r="C32" s="136" t="s">
        <v>482</v>
      </c>
      <c r="D32" s="136">
        <v>0</v>
      </c>
      <c r="E32" s="139">
        <v>0</v>
      </c>
      <c r="F32" s="140"/>
      <c r="G32" s="139">
        <v>0</v>
      </c>
      <c r="H32" s="140"/>
      <c r="I32" s="139">
        <v>0</v>
      </c>
      <c r="J32" s="140"/>
      <c r="K32" s="139">
        <v>0</v>
      </c>
      <c r="L32" s="140"/>
      <c r="M32" s="139">
        <v>17.430969124700002</v>
      </c>
      <c r="N32" s="140">
        <v>5.0228285877016176E-7</v>
      </c>
      <c r="O32" s="139">
        <v>0</v>
      </c>
      <c r="P32" s="140"/>
      <c r="Q32" s="139">
        <v>0</v>
      </c>
      <c r="R32" s="140"/>
      <c r="S32" s="139">
        <v>0</v>
      </c>
      <c r="T32" s="140"/>
      <c r="U32" s="139">
        <v>0</v>
      </c>
      <c r="V32" s="140"/>
      <c r="W32" s="139">
        <v>0</v>
      </c>
      <c r="X32" s="140"/>
      <c r="Y32" s="139">
        <v>0</v>
      </c>
      <c r="Z32" s="140"/>
      <c r="AA32" s="139">
        <v>0</v>
      </c>
      <c r="AB32" s="140"/>
      <c r="AC32" s="139">
        <v>17.430969124700002</v>
      </c>
      <c r="AD32" s="140">
        <v>1.42323330154603E-7</v>
      </c>
    </row>
    <row r="33" spans="1:30" x14ac:dyDescent="0.25">
      <c r="A33" s="129" t="s">
        <v>6</v>
      </c>
      <c r="B33" s="135" t="s">
        <v>482</v>
      </c>
      <c r="C33" s="136" t="s">
        <v>482</v>
      </c>
      <c r="D33" s="136" t="s">
        <v>482</v>
      </c>
      <c r="E33" s="139">
        <v>0</v>
      </c>
      <c r="F33" s="140"/>
      <c r="G33" s="139">
        <v>0</v>
      </c>
      <c r="H33" s="140"/>
      <c r="I33" s="139">
        <v>0</v>
      </c>
      <c r="J33" s="140"/>
      <c r="K33" s="139">
        <v>0</v>
      </c>
      <c r="L33" s="140"/>
      <c r="M33" s="139">
        <v>169155.06319942718</v>
      </c>
      <c r="N33" s="140">
        <v>4.874295176098992E-3</v>
      </c>
      <c r="O33" s="139">
        <v>74100.571902034295</v>
      </c>
      <c r="P33" s="140">
        <v>8.7254148016557564E-3</v>
      </c>
      <c r="Q33" s="139">
        <v>0</v>
      </c>
      <c r="R33" s="140"/>
      <c r="S33" s="139">
        <v>508907.38911100005</v>
      </c>
      <c r="T33" s="140">
        <v>2.2169600018374053E-2</v>
      </c>
      <c r="U33" s="139">
        <v>239032.15107200004</v>
      </c>
      <c r="V33" s="140">
        <v>4.1828644716083024E-2</v>
      </c>
      <c r="W33" s="139">
        <v>0</v>
      </c>
      <c r="X33" s="140"/>
      <c r="Y33" s="139">
        <v>0</v>
      </c>
      <c r="Z33" s="140"/>
      <c r="AA33" s="139">
        <v>0</v>
      </c>
      <c r="AB33" s="140"/>
      <c r="AC33" s="137">
        <v>991195.17528446123</v>
      </c>
      <c r="AD33" s="138">
        <v>8.0930783119660833E-3</v>
      </c>
    </row>
    <row r="34" spans="1:30" x14ac:dyDescent="0.25">
      <c r="A34" s="130" t="s">
        <v>983</v>
      </c>
      <c r="B34" s="135" t="s">
        <v>482</v>
      </c>
      <c r="C34" s="136" t="s">
        <v>482</v>
      </c>
      <c r="D34" s="136" t="s">
        <v>482</v>
      </c>
      <c r="E34" s="139">
        <v>0</v>
      </c>
      <c r="F34" s="140"/>
      <c r="G34" s="139">
        <v>0</v>
      </c>
      <c r="H34" s="140"/>
      <c r="I34" s="139">
        <v>0</v>
      </c>
      <c r="J34" s="140"/>
      <c r="K34" s="139">
        <v>0</v>
      </c>
      <c r="L34" s="140"/>
      <c r="M34" s="139">
        <v>148974.595</v>
      </c>
      <c r="N34" s="140">
        <v>4.2927840056061648E-3</v>
      </c>
      <c r="O34" s="139">
        <v>63846.254999999997</v>
      </c>
      <c r="P34" s="140">
        <v>7.5179589591263876E-3</v>
      </c>
      <c r="Q34" s="139">
        <v>0</v>
      </c>
      <c r="R34" s="140"/>
      <c r="S34" s="139">
        <v>140500.45569999999</v>
      </c>
      <c r="T34" s="140">
        <v>6.120639966948665E-3</v>
      </c>
      <c r="U34" s="139">
        <v>62530.635200000004</v>
      </c>
      <c r="V34" s="140">
        <v>1.0942342743106331E-2</v>
      </c>
      <c r="W34" s="139">
        <v>0</v>
      </c>
      <c r="X34" s="140"/>
      <c r="Y34" s="139">
        <v>0</v>
      </c>
      <c r="Z34" s="140"/>
      <c r="AA34" s="139">
        <v>0</v>
      </c>
      <c r="AB34" s="140"/>
      <c r="AC34" s="137">
        <v>415851.94089999999</v>
      </c>
      <c r="AD34" s="138">
        <v>3.3954183876257526E-3</v>
      </c>
    </row>
    <row r="35" spans="1:30" x14ac:dyDescent="0.25">
      <c r="A35" s="131" t="s">
        <v>998</v>
      </c>
      <c r="B35" s="135" t="s">
        <v>216</v>
      </c>
      <c r="C35" s="136" t="s">
        <v>482</v>
      </c>
      <c r="D35" s="136">
        <v>0</v>
      </c>
      <c r="E35" s="139">
        <v>0</v>
      </c>
      <c r="F35" s="140"/>
      <c r="G35" s="139">
        <v>0</v>
      </c>
      <c r="H35" s="140"/>
      <c r="I35" s="139">
        <v>0</v>
      </c>
      <c r="J35" s="140"/>
      <c r="K35" s="139">
        <v>0</v>
      </c>
      <c r="L35" s="140"/>
      <c r="M35" s="139">
        <v>148974.595</v>
      </c>
      <c r="N35" s="140">
        <v>4.2927840056061648E-3</v>
      </c>
      <c r="O35" s="139">
        <v>63846.254999999997</v>
      </c>
      <c r="P35" s="140">
        <v>7.5179589591263876E-3</v>
      </c>
      <c r="Q35" s="139">
        <v>0</v>
      </c>
      <c r="R35" s="140"/>
      <c r="S35" s="139">
        <v>140500.45569999999</v>
      </c>
      <c r="T35" s="140">
        <v>6.120639966948665E-3</v>
      </c>
      <c r="U35" s="139">
        <v>62530.635200000004</v>
      </c>
      <c r="V35" s="140">
        <v>1.0942342743106331E-2</v>
      </c>
      <c r="W35" s="139">
        <v>0</v>
      </c>
      <c r="X35" s="140"/>
      <c r="Y35" s="139">
        <v>0</v>
      </c>
      <c r="Z35" s="140"/>
      <c r="AA35" s="139">
        <v>0</v>
      </c>
      <c r="AB35" s="140"/>
      <c r="AC35" s="139">
        <v>415851.94089999999</v>
      </c>
      <c r="AD35" s="140">
        <v>3.3954183876257526E-3</v>
      </c>
    </row>
    <row r="36" spans="1:30" x14ac:dyDescent="0.25">
      <c r="A36" s="130" t="s">
        <v>132</v>
      </c>
      <c r="B36" s="135" t="s">
        <v>482</v>
      </c>
      <c r="C36" s="136" t="s">
        <v>482</v>
      </c>
      <c r="D36" s="136" t="s">
        <v>482</v>
      </c>
      <c r="E36" s="139">
        <v>0</v>
      </c>
      <c r="F36" s="140"/>
      <c r="G36" s="139">
        <v>0</v>
      </c>
      <c r="H36" s="140"/>
      <c r="I36" s="139">
        <v>0</v>
      </c>
      <c r="J36" s="140"/>
      <c r="K36" s="139">
        <v>0</v>
      </c>
      <c r="L36" s="140"/>
      <c r="M36" s="139">
        <v>0</v>
      </c>
      <c r="N36" s="140"/>
      <c r="O36" s="139">
        <v>0</v>
      </c>
      <c r="P36" s="140"/>
      <c r="Q36" s="139">
        <v>0</v>
      </c>
      <c r="R36" s="140"/>
      <c r="S36" s="139">
        <v>128531.57410500001</v>
      </c>
      <c r="T36" s="140">
        <v>5.5992379922358299E-3</v>
      </c>
      <c r="U36" s="139">
        <v>53755.555766000005</v>
      </c>
      <c r="V36" s="140">
        <v>9.406776592887349E-3</v>
      </c>
      <c r="W36" s="139">
        <v>0</v>
      </c>
      <c r="X36" s="140"/>
      <c r="Y36" s="139">
        <v>0</v>
      </c>
      <c r="Z36" s="140"/>
      <c r="AA36" s="139">
        <v>0</v>
      </c>
      <c r="AB36" s="140"/>
      <c r="AC36" s="137">
        <v>182287.12987099998</v>
      </c>
      <c r="AD36" s="138">
        <v>1.4883688440938498E-3</v>
      </c>
    </row>
    <row r="37" spans="1:30" x14ac:dyDescent="0.25">
      <c r="A37" s="131" t="s">
        <v>342</v>
      </c>
      <c r="B37" s="135" t="s">
        <v>216</v>
      </c>
      <c r="C37" s="136" t="s">
        <v>482</v>
      </c>
      <c r="D37" s="136">
        <v>0</v>
      </c>
      <c r="E37" s="139">
        <v>0</v>
      </c>
      <c r="F37" s="140"/>
      <c r="G37" s="139">
        <v>0</v>
      </c>
      <c r="H37" s="140"/>
      <c r="I37" s="139">
        <v>0</v>
      </c>
      <c r="J37" s="140"/>
      <c r="K37" s="139">
        <v>0</v>
      </c>
      <c r="L37" s="140"/>
      <c r="M37" s="139">
        <v>0</v>
      </c>
      <c r="N37" s="140"/>
      <c r="O37" s="139">
        <v>0</v>
      </c>
      <c r="P37" s="140"/>
      <c r="Q37" s="139">
        <v>0</v>
      </c>
      <c r="R37" s="140"/>
      <c r="S37" s="139">
        <v>128531.57410500001</v>
      </c>
      <c r="T37" s="140">
        <v>5.5992379922358299E-3</v>
      </c>
      <c r="U37" s="139">
        <v>53755.555766000005</v>
      </c>
      <c r="V37" s="140">
        <v>9.406776592887349E-3</v>
      </c>
      <c r="W37" s="139">
        <v>0</v>
      </c>
      <c r="X37" s="140"/>
      <c r="Y37" s="139">
        <v>0</v>
      </c>
      <c r="Z37" s="140"/>
      <c r="AA37" s="139">
        <v>0</v>
      </c>
      <c r="AB37" s="140"/>
      <c r="AC37" s="139">
        <v>182287.12987099998</v>
      </c>
      <c r="AD37" s="140">
        <v>1.4883688440938498E-3</v>
      </c>
    </row>
    <row r="38" spans="1:30" x14ac:dyDescent="0.25">
      <c r="A38" s="130" t="s">
        <v>1061</v>
      </c>
      <c r="B38" s="135" t="s">
        <v>482</v>
      </c>
      <c r="C38" s="136" t="s">
        <v>482</v>
      </c>
      <c r="D38" s="136" t="s">
        <v>482</v>
      </c>
      <c r="E38" s="139">
        <v>0</v>
      </c>
      <c r="F38" s="140"/>
      <c r="G38" s="139">
        <v>0</v>
      </c>
      <c r="H38" s="140"/>
      <c r="I38" s="139">
        <v>0</v>
      </c>
      <c r="J38" s="140"/>
      <c r="K38" s="139">
        <v>0</v>
      </c>
      <c r="L38" s="140"/>
      <c r="M38" s="139">
        <v>0</v>
      </c>
      <c r="N38" s="140"/>
      <c r="O38" s="139">
        <v>0</v>
      </c>
      <c r="P38" s="140"/>
      <c r="Q38" s="139">
        <v>0</v>
      </c>
      <c r="R38" s="140"/>
      <c r="S38" s="139">
        <v>71974.812030000001</v>
      </c>
      <c r="T38" s="140">
        <v>3.1354482726025468E-3</v>
      </c>
      <c r="U38" s="139">
        <v>31124.243039999998</v>
      </c>
      <c r="V38" s="140">
        <v>5.4464844931468356E-3</v>
      </c>
      <c r="W38" s="139">
        <v>0</v>
      </c>
      <c r="X38" s="140"/>
      <c r="Y38" s="139">
        <v>0</v>
      </c>
      <c r="Z38" s="140"/>
      <c r="AA38" s="139">
        <v>0</v>
      </c>
      <c r="AB38" s="140"/>
      <c r="AC38" s="137">
        <v>103099.05506999999</v>
      </c>
      <c r="AD38" s="138">
        <v>8.4180063359545103E-4</v>
      </c>
    </row>
    <row r="39" spans="1:30" x14ac:dyDescent="0.25">
      <c r="A39" s="131" t="s">
        <v>1067</v>
      </c>
      <c r="B39" s="135" t="s">
        <v>216</v>
      </c>
      <c r="C39" s="136" t="s">
        <v>482</v>
      </c>
      <c r="D39" s="136">
        <v>0</v>
      </c>
      <c r="E39" s="139">
        <v>0</v>
      </c>
      <c r="F39" s="140"/>
      <c r="G39" s="139">
        <v>0</v>
      </c>
      <c r="H39" s="140"/>
      <c r="I39" s="139">
        <v>0</v>
      </c>
      <c r="J39" s="140"/>
      <c r="K39" s="139">
        <v>0</v>
      </c>
      <c r="L39" s="140"/>
      <c r="M39" s="139">
        <v>0</v>
      </c>
      <c r="N39" s="140"/>
      <c r="O39" s="139">
        <v>0</v>
      </c>
      <c r="P39" s="140"/>
      <c r="Q39" s="139">
        <v>0</v>
      </c>
      <c r="R39" s="140"/>
      <c r="S39" s="139">
        <v>71974.812030000001</v>
      </c>
      <c r="T39" s="140">
        <v>3.1354482726025468E-3</v>
      </c>
      <c r="U39" s="139">
        <v>31124.243039999998</v>
      </c>
      <c r="V39" s="140">
        <v>5.4464844931468356E-3</v>
      </c>
      <c r="W39" s="139">
        <v>0</v>
      </c>
      <c r="X39" s="140"/>
      <c r="Y39" s="139">
        <v>0</v>
      </c>
      <c r="Z39" s="140"/>
      <c r="AA39" s="139">
        <v>0</v>
      </c>
      <c r="AB39" s="140"/>
      <c r="AC39" s="139">
        <v>103099.05506999999</v>
      </c>
      <c r="AD39" s="140">
        <v>8.4180063359545103E-4</v>
      </c>
    </row>
    <row r="40" spans="1:30" x14ac:dyDescent="0.25">
      <c r="A40" s="130" t="s">
        <v>343</v>
      </c>
      <c r="B40" s="135" t="s">
        <v>482</v>
      </c>
      <c r="C40" s="136" t="s">
        <v>482</v>
      </c>
      <c r="D40" s="136" t="s">
        <v>482</v>
      </c>
      <c r="E40" s="139">
        <v>0</v>
      </c>
      <c r="F40" s="140"/>
      <c r="G40" s="139">
        <v>0</v>
      </c>
      <c r="H40" s="140"/>
      <c r="I40" s="139">
        <v>0</v>
      </c>
      <c r="J40" s="140"/>
      <c r="K40" s="139">
        <v>0</v>
      </c>
      <c r="L40" s="140"/>
      <c r="M40" s="139">
        <v>19260.006395627199</v>
      </c>
      <c r="N40" s="140">
        <v>5.5498756283258149E-4</v>
      </c>
      <c r="O40" s="139">
        <v>10235.2825867343</v>
      </c>
      <c r="P40" s="140">
        <v>1.2052145332898453E-3</v>
      </c>
      <c r="Q40" s="139">
        <v>0</v>
      </c>
      <c r="R40" s="140"/>
      <c r="S40" s="139">
        <v>0</v>
      </c>
      <c r="T40" s="140"/>
      <c r="U40" s="139">
        <v>0</v>
      </c>
      <c r="V40" s="140"/>
      <c r="W40" s="139">
        <v>0</v>
      </c>
      <c r="X40" s="140"/>
      <c r="Y40" s="139">
        <v>0</v>
      </c>
      <c r="Z40" s="140"/>
      <c r="AA40" s="139">
        <v>0</v>
      </c>
      <c r="AB40" s="140"/>
      <c r="AC40" s="137">
        <v>29495.288982361504</v>
      </c>
      <c r="AD40" s="138">
        <v>2.4082813306654333E-4</v>
      </c>
    </row>
    <row r="41" spans="1:30" x14ac:dyDescent="0.25">
      <c r="A41" s="131" t="s">
        <v>1094</v>
      </c>
      <c r="B41" s="135" t="s">
        <v>218</v>
      </c>
      <c r="C41" s="136" t="s">
        <v>482</v>
      </c>
      <c r="D41" s="136">
        <v>0</v>
      </c>
      <c r="E41" s="139">
        <v>0</v>
      </c>
      <c r="F41" s="140"/>
      <c r="G41" s="139">
        <v>0</v>
      </c>
      <c r="H41" s="140"/>
      <c r="I41" s="139">
        <v>0</v>
      </c>
      <c r="J41" s="140"/>
      <c r="K41" s="139">
        <v>0</v>
      </c>
      <c r="L41" s="140"/>
      <c r="M41" s="139">
        <v>19260.006395627199</v>
      </c>
      <c r="N41" s="140">
        <v>5.5498756283258149E-4</v>
      </c>
      <c r="O41" s="139">
        <v>10235.2825867343</v>
      </c>
      <c r="P41" s="140">
        <v>1.2052145332898453E-3</v>
      </c>
      <c r="Q41" s="139">
        <v>0</v>
      </c>
      <c r="R41" s="140"/>
      <c r="S41" s="139">
        <v>0</v>
      </c>
      <c r="T41" s="140"/>
      <c r="U41" s="139">
        <v>0</v>
      </c>
      <c r="V41" s="140"/>
      <c r="W41" s="139">
        <v>0</v>
      </c>
      <c r="X41" s="140"/>
      <c r="Y41" s="139">
        <v>0</v>
      </c>
      <c r="Z41" s="140"/>
      <c r="AA41" s="139">
        <v>0</v>
      </c>
      <c r="AB41" s="140"/>
      <c r="AC41" s="139">
        <v>29495.288982361504</v>
      </c>
      <c r="AD41" s="140">
        <v>2.4082813306654333E-4</v>
      </c>
    </row>
    <row r="42" spans="1:30" x14ac:dyDescent="0.25">
      <c r="A42" s="130" t="s">
        <v>957</v>
      </c>
      <c r="B42" s="135" t="s">
        <v>482</v>
      </c>
      <c r="C42" s="136" t="s">
        <v>482</v>
      </c>
      <c r="D42" s="136" t="s">
        <v>482</v>
      </c>
      <c r="E42" s="139">
        <v>0</v>
      </c>
      <c r="F42" s="140"/>
      <c r="G42" s="139">
        <v>0</v>
      </c>
      <c r="H42" s="140"/>
      <c r="I42" s="139">
        <v>0</v>
      </c>
      <c r="J42" s="140"/>
      <c r="K42" s="139">
        <v>0</v>
      </c>
      <c r="L42" s="140"/>
      <c r="M42" s="139">
        <v>0</v>
      </c>
      <c r="N42" s="140"/>
      <c r="O42" s="139">
        <v>0</v>
      </c>
      <c r="P42" s="140"/>
      <c r="Q42" s="139">
        <v>0</v>
      </c>
      <c r="R42" s="140"/>
      <c r="S42" s="139">
        <v>13.331010000000001</v>
      </c>
      <c r="T42" s="140">
        <v>5.8074055489196778E-7</v>
      </c>
      <c r="U42" s="139">
        <v>0</v>
      </c>
      <c r="V42" s="140"/>
      <c r="W42" s="139">
        <v>0</v>
      </c>
      <c r="X42" s="140"/>
      <c r="Y42" s="139">
        <v>0</v>
      </c>
      <c r="Z42" s="140"/>
      <c r="AA42" s="139">
        <v>0</v>
      </c>
      <c r="AB42" s="140"/>
      <c r="AC42" s="137">
        <v>13.331010000000001</v>
      </c>
      <c r="AD42" s="138">
        <v>1.0884728920985729E-7</v>
      </c>
    </row>
    <row r="43" spans="1:30" x14ac:dyDescent="0.25">
      <c r="A43" s="131" t="s">
        <v>970</v>
      </c>
      <c r="B43" s="135" t="s">
        <v>216</v>
      </c>
      <c r="C43" s="136" t="s">
        <v>482</v>
      </c>
      <c r="D43" s="136">
        <v>0</v>
      </c>
      <c r="E43" s="139">
        <v>0</v>
      </c>
      <c r="F43" s="140"/>
      <c r="G43" s="139">
        <v>0</v>
      </c>
      <c r="H43" s="140"/>
      <c r="I43" s="139">
        <v>0</v>
      </c>
      <c r="J43" s="140"/>
      <c r="K43" s="139">
        <v>0</v>
      </c>
      <c r="L43" s="140"/>
      <c r="M43" s="139">
        <v>0</v>
      </c>
      <c r="N43" s="140"/>
      <c r="O43" s="139">
        <v>0</v>
      </c>
      <c r="P43" s="140"/>
      <c r="Q43" s="139">
        <v>0</v>
      </c>
      <c r="R43" s="140"/>
      <c r="S43" s="139">
        <v>13.331010000000001</v>
      </c>
      <c r="T43" s="140">
        <v>5.8074055489196778E-7</v>
      </c>
      <c r="U43" s="139">
        <v>0</v>
      </c>
      <c r="V43" s="140"/>
      <c r="W43" s="139">
        <v>0</v>
      </c>
      <c r="X43" s="140"/>
      <c r="Y43" s="139">
        <v>0</v>
      </c>
      <c r="Z43" s="140"/>
      <c r="AA43" s="139">
        <v>0</v>
      </c>
      <c r="AB43" s="140"/>
      <c r="AC43" s="139">
        <v>13.331010000000001</v>
      </c>
      <c r="AD43" s="140">
        <v>1.0884728920985729E-7</v>
      </c>
    </row>
    <row r="44" spans="1:30" x14ac:dyDescent="0.25">
      <c r="A44" s="130" t="s">
        <v>706</v>
      </c>
      <c r="B44" s="135" t="s">
        <v>482</v>
      </c>
      <c r="C44" s="136" t="s">
        <v>482</v>
      </c>
      <c r="D44" s="136" t="s">
        <v>482</v>
      </c>
      <c r="E44" s="139">
        <v>0</v>
      </c>
      <c r="F44" s="140"/>
      <c r="G44" s="139">
        <v>0</v>
      </c>
      <c r="H44" s="140"/>
      <c r="I44" s="139">
        <v>0</v>
      </c>
      <c r="J44" s="140"/>
      <c r="K44" s="139">
        <v>0</v>
      </c>
      <c r="L44" s="140"/>
      <c r="M44" s="139">
        <v>0</v>
      </c>
      <c r="N44" s="140"/>
      <c r="O44" s="139">
        <v>0</v>
      </c>
      <c r="P44" s="140"/>
      <c r="Q44" s="139">
        <v>0</v>
      </c>
      <c r="R44" s="140"/>
      <c r="S44" s="139">
        <v>1.778106</v>
      </c>
      <c r="T44" s="140">
        <v>7.7459867264126063E-8</v>
      </c>
      <c r="U44" s="139">
        <v>1.778106</v>
      </c>
      <c r="V44" s="140">
        <v>3.1115380842275248E-7</v>
      </c>
      <c r="W44" s="139">
        <v>0</v>
      </c>
      <c r="X44" s="140"/>
      <c r="Y44" s="139">
        <v>0</v>
      </c>
      <c r="Z44" s="140"/>
      <c r="AA44" s="139">
        <v>0</v>
      </c>
      <c r="AB44" s="140"/>
      <c r="AC44" s="137">
        <v>3.5562119999999999</v>
      </c>
      <c r="AD44" s="138">
        <v>2.9036362290296461E-8</v>
      </c>
    </row>
    <row r="45" spans="1:30" x14ac:dyDescent="0.25">
      <c r="A45" s="131" t="s">
        <v>716</v>
      </c>
      <c r="B45" s="135" t="s">
        <v>216</v>
      </c>
      <c r="C45" s="136" t="s">
        <v>482</v>
      </c>
      <c r="D45" s="136">
        <v>0</v>
      </c>
      <c r="E45" s="139">
        <v>0</v>
      </c>
      <c r="F45" s="140"/>
      <c r="G45" s="139">
        <v>0</v>
      </c>
      <c r="H45" s="140"/>
      <c r="I45" s="139">
        <v>0</v>
      </c>
      <c r="J45" s="140"/>
      <c r="K45" s="139">
        <v>0</v>
      </c>
      <c r="L45" s="140"/>
      <c r="M45" s="139">
        <v>0</v>
      </c>
      <c r="N45" s="140"/>
      <c r="O45" s="139">
        <v>0</v>
      </c>
      <c r="P45" s="140"/>
      <c r="Q45" s="139">
        <v>0</v>
      </c>
      <c r="R45" s="140"/>
      <c r="S45" s="139">
        <v>1.778106</v>
      </c>
      <c r="T45" s="140">
        <v>7.7459867264126063E-8</v>
      </c>
      <c r="U45" s="139">
        <v>1.778106</v>
      </c>
      <c r="V45" s="140">
        <v>3.1115380842275248E-7</v>
      </c>
      <c r="W45" s="139">
        <v>0</v>
      </c>
      <c r="X45" s="140"/>
      <c r="Y45" s="139">
        <v>0</v>
      </c>
      <c r="Z45" s="140"/>
      <c r="AA45" s="139">
        <v>0</v>
      </c>
      <c r="AB45" s="140"/>
      <c r="AC45" s="139">
        <v>3.5562119999999999</v>
      </c>
      <c r="AD45" s="140">
        <v>2.9036362290296461E-8</v>
      </c>
    </row>
    <row r="46" spans="1:30" x14ac:dyDescent="0.25">
      <c r="A46" s="130" t="s">
        <v>119</v>
      </c>
      <c r="B46" s="135" t="s">
        <v>482</v>
      </c>
      <c r="C46" s="136" t="s">
        <v>482</v>
      </c>
      <c r="D46" s="136" t="s">
        <v>482</v>
      </c>
      <c r="E46" s="139">
        <v>0</v>
      </c>
      <c r="F46" s="140"/>
      <c r="G46" s="139">
        <v>0</v>
      </c>
      <c r="H46" s="140"/>
      <c r="I46" s="139">
        <v>0</v>
      </c>
      <c r="J46" s="140"/>
      <c r="K46" s="139">
        <v>0</v>
      </c>
      <c r="L46" s="140"/>
      <c r="M46" s="139">
        <v>920.46180379999998</v>
      </c>
      <c r="N46" s="140">
        <v>2.652360766024596E-5</v>
      </c>
      <c r="O46" s="139">
        <v>0</v>
      </c>
      <c r="P46" s="140"/>
      <c r="Q46" s="139">
        <v>0</v>
      </c>
      <c r="R46" s="140"/>
      <c r="S46" s="139">
        <v>0</v>
      </c>
      <c r="T46" s="140"/>
      <c r="U46" s="139">
        <v>0</v>
      </c>
      <c r="V46" s="140"/>
      <c r="W46" s="139">
        <v>0</v>
      </c>
      <c r="X46" s="140"/>
      <c r="Y46" s="139">
        <v>0</v>
      </c>
      <c r="Z46" s="140"/>
      <c r="AA46" s="139">
        <v>0</v>
      </c>
      <c r="AB46" s="140"/>
      <c r="AC46" s="137">
        <v>920.46180379999998</v>
      </c>
      <c r="AD46" s="138">
        <v>7.51554249564328E-6</v>
      </c>
    </row>
    <row r="47" spans="1:30" x14ac:dyDescent="0.25">
      <c r="A47" s="131" t="s">
        <v>344</v>
      </c>
      <c r="B47" s="135" t="s">
        <v>216</v>
      </c>
      <c r="C47" s="136" t="s">
        <v>482</v>
      </c>
      <c r="D47" s="136">
        <v>0</v>
      </c>
      <c r="E47" s="139">
        <v>0</v>
      </c>
      <c r="F47" s="140"/>
      <c r="G47" s="139">
        <v>0</v>
      </c>
      <c r="H47" s="140"/>
      <c r="I47" s="139">
        <v>0</v>
      </c>
      <c r="J47" s="140"/>
      <c r="K47" s="139">
        <v>0</v>
      </c>
      <c r="L47" s="140"/>
      <c r="M47" s="139">
        <v>920.46180379999998</v>
      </c>
      <c r="N47" s="140">
        <v>2.652360766024596E-5</v>
      </c>
      <c r="O47" s="139">
        <v>0</v>
      </c>
      <c r="P47" s="140"/>
      <c r="Q47" s="139">
        <v>0</v>
      </c>
      <c r="R47" s="140"/>
      <c r="S47" s="139">
        <v>0</v>
      </c>
      <c r="T47" s="140"/>
      <c r="U47" s="139">
        <v>0</v>
      </c>
      <c r="V47" s="140"/>
      <c r="W47" s="139">
        <v>0</v>
      </c>
      <c r="X47" s="140"/>
      <c r="Y47" s="139">
        <v>0</v>
      </c>
      <c r="Z47" s="140"/>
      <c r="AA47" s="139">
        <v>0</v>
      </c>
      <c r="AB47" s="140"/>
      <c r="AC47" s="139">
        <v>920.46180379999998</v>
      </c>
      <c r="AD47" s="140">
        <v>7.51554249564328E-6</v>
      </c>
    </row>
    <row r="48" spans="1:30" x14ac:dyDescent="0.25">
      <c r="A48" s="130" t="s">
        <v>345</v>
      </c>
      <c r="B48" s="135" t="s">
        <v>482</v>
      </c>
      <c r="C48" s="136" t="s">
        <v>482</v>
      </c>
      <c r="D48" s="136" t="s">
        <v>482</v>
      </c>
      <c r="E48" s="139">
        <v>0</v>
      </c>
      <c r="F48" s="140"/>
      <c r="G48" s="139">
        <v>0</v>
      </c>
      <c r="H48" s="140"/>
      <c r="I48" s="139">
        <v>0</v>
      </c>
      <c r="J48" s="140"/>
      <c r="K48" s="139">
        <v>0</v>
      </c>
      <c r="L48" s="140"/>
      <c r="M48" s="139">
        <v>0</v>
      </c>
      <c r="N48" s="140"/>
      <c r="O48" s="139">
        <v>0</v>
      </c>
      <c r="P48" s="140"/>
      <c r="Q48" s="139">
        <v>0</v>
      </c>
      <c r="R48" s="140"/>
      <c r="S48" s="139">
        <v>124877.85816</v>
      </c>
      <c r="T48" s="140">
        <v>5.4400706804329782E-3</v>
      </c>
      <c r="U48" s="139">
        <v>64313.538959999998</v>
      </c>
      <c r="V48" s="140">
        <v>1.1254336119752743E-2</v>
      </c>
      <c r="W48" s="139">
        <v>0</v>
      </c>
      <c r="X48" s="140"/>
      <c r="Y48" s="139">
        <v>0</v>
      </c>
      <c r="Z48" s="140"/>
      <c r="AA48" s="139">
        <v>0</v>
      </c>
      <c r="AB48" s="140"/>
      <c r="AC48" s="137">
        <v>189191.39712000001</v>
      </c>
      <c r="AD48" s="138">
        <v>1.5447419751644926E-3</v>
      </c>
    </row>
    <row r="49" spans="1:30" x14ac:dyDescent="0.25">
      <c r="A49" s="131" t="s">
        <v>346</v>
      </c>
      <c r="B49" s="135" t="s">
        <v>216</v>
      </c>
      <c r="C49" s="136" t="s">
        <v>482</v>
      </c>
      <c r="D49" s="136">
        <v>0</v>
      </c>
      <c r="E49" s="139">
        <v>0</v>
      </c>
      <c r="F49" s="140"/>
      <c r="G49" s="139">
        <v>0</v>
      </c>
      <c r="H49" s="140"/>
      <c r="I49" s="139">
        <v>0</v>
      </c>
      <c r="J49" s="140"/>
      <c r="K49" s="139">
        <v>0</v>
      </c>
      <c r="L49" s="140"/>
      <c r="M49" s="139">
        <v>0</v>
      </c>
      <c r="N49" s="140"/>
      <c r="O49" s="139">
        <v>0</v>
      </c>
      <c r="P49" s="140"/>
      <c r="Q49" s="139">
        <v>0</v>
      </c>
      <c r="R49" s="140"/>
      <c r="S49" s="139">
        <v>124877.85816</v>
      </c>
      <c r="T49" s="140">
        <v>5.4400706804329782E-3</v>
      </c>
      <c r="U49" s="139">
        <v>64313.538959999998</v>
      </c>
      <c r="V49" s="140">
        <v>1.1254336119752743E-2</v>
      </c>
      <c r="W49" s="139">
        <v>0</v>
      </c>
      <c r="X49" s="140"/>
      <c r="Y49" s="139">
        <v>0</v>
      </c>
      <c r="Z49" s="140"/>
      <c r="AA49" s="139">
        <v>0</v>
      </c>
      <c r="AB49" s="140"/>
      <c r="AC49" s="139">
        <v>189191.39712000001</v>
      </c>
      <c r="AD49" s="140">
        <v>1.5447419751644926E-3</v>
      </c>
    </row>
    <row r="50" spans="1:30" x14ac:dyDescent="0.25">
      <c r="A50" s="130" t="s">
        <v>984</v>
      </c>
      <c r="B50" s="135" t="s">
        <v>482</v>
      </c>
      <c r="C50" s="136" t="s">
        <v>482</v>
      </c>
      <c r="D50" s="136" t="s">
        <v>482</v>
      </c>
      <c r="E50" s="139">
        <v>0</v>
      </c>
      <c r="F50" s="140"/>
      <c r="G50" s="139">
        <v>0</v>
      </c>
      <c r="H50" s="140"/>
      <c r="I50" s="139">
        <v>0</v>
      </c>
      <c r="J50" s="140"/>
      <c r="K50" s="139">
        <v>0</v>
      </c>
      <c r="L50" s="140"/>
      <c r="M50" s="139">
        <v>0</v>
      </c>
      <c r="N50" s="140"/>
      <c r="O50" s="139">
        <v>19.034315300000003</v>
      </c>
      <c r="P50" s="140">
        <v>2.2413092395234691E-6</v>
      </c>
      <c r="Q50" s="139">
        <v>0</v>
      </c>
      <c r="R50" s="140"/>
      <c r="S50" s="139">
        <v>0</v>
      </c>
      <c r="T50" s="140"/>
      <c r="U50" s="139">
        <v>0</v>
      </c>
      <c r="V50" s="140"/>
      <c r="W50" s="139">
        <v>0</v>
      </c>
      <c r="X50" s="140"/>
      <c r="Y50" s="139">
        <v>0</v>
      </c>
      <c r="Z50" s="140"/>
      <c r="AA50" s="139">
        <v>0</v>
      </c>
      <c r="AB50" s="140"/>
      <c r="AC50" s="137">
        <v>19.034315300000003</v>
      </c>
      <c r="AD50" s="138">
        <v>1.5541460267231904E-7</v>
      </c>
    </row>
    <row r="51" spans="1:30" x14ac:dyDescent="0.25">
      <c r="A51" s="131" t="s">
        <v>999</v>
      </c>
      <c r="B51" s="135" t="s">
        <v>216</v>
      </c>
      <c r="C51" s="136" t="s">
        <v>482</v>
      </c>
      <c r="D51" s="136">
        <v>0</v>
      </c>
      <c r="E51" s="139">
        <v>0</v>
      </c>
      <c r="F51" s="140"/>
      <c r="G51" s="139">
        <v>0</v>
      </c>
      <c r="H51" s="140"/>
      <c r="I51" s="139">
        <v>0</v>
      </c>
      <c r="J51" s="140"/>
      <c r="K51" s="139">
        <v>0</v>
      </c>
      <c r="L51" s="140"/>
      <c r="M51" s="139">
        <v>0</v>
      </c>
      <c r="N51" s="140"/>
      <c r="O51" s="139">
        <v>19.034315300000003</v>
      </c>
      <c r="P51" s="140">
        <v>2.2413092395234691E-6</v>
      </c>
      <c r="Q51" s="139">
        <v>0</v>
      </c>
      <c r="R51" s="140"/>
      <c r="S51" s="139">
        <v>0</v>
      </c>
      <c r="T51" s="140"/>
      <c r="U51" s="139">
        <v>0</v>
      </c>
      <c r="V51" s="140"/>
      <c r="W51" s="139">
        <v>0</v>
      </c>
      <c r="X51" s="140"/>
      <c r="Y51" s="139">
        <v>0</v>
      </c>
      <c r="Z51" s="140"/>
      <c r="AA51" s="139">
        <v>0</v>
      </c>
      <c r="AB51" s="140"/>
      <c r="AC51" s="139">
        <v>19.034315300000003</v>
      </c>
      <c r="AD51" s="140">
        <v>1.5541460267231904E-7</v>
      </c>
    </row>
    <row r="52" spans="1:30" x14ac:dyDescent="0.25">
      <c r="A52" s="130" t="s">
        <v>1006</v>
      </c>
      <c r="B52" s="135" t="s">
        <v>482</v>
      </c>
      <c r="C52" s="136" t="s">
        <v>482</v>
      </c>
      <c r="D52" s="136" t="s">
        <v>482</v>
      </c>
      <c r="E52" s="139">
        <v>0</v>
      </c>
      <c r="F52" s="140"/>
      <c r="G52" s="139">
        <v>0</v>
      </c>
      <c r="H52" s="140"/>
      <c r="I52" s="139">
        <v>0</v>
      </c>
      <c r="J52" s="140"/>
      <c r="K52" s="139">
        <v>0</v>
      </c>
      <c r="L52" s="140"/>
      <c r="M52" s="139">
        <v>0</v>
      </c>
      <c r="N52" s="140"/>
      <c r="O52" s="139">
        <v>0</v>
      </c>
      <c r="P52" s="140"/>
      <c r="Q52" s="139">
        <v>0</v>
      </c>
      <c r="R52" s="140"/>
      <c r="S52" s="139">
        <v>43007.58</v>
      </c>
      <c r="T52" s="140">
        <v>1.8735449057318758E-3</v>
      </c>
      <c r="U52" s="139">
        <v>27306.400000000001</v>
      </c>
      <c r="V52" s="140">
        <v>4.7783936133813446E-3</v>
      </c>
      <c r="W52" s="139">
        <v>0</v>
      </c>
      <c r="X52" s="140"/>
      <c r="Y52" s="139">
        <v>0</v>
      </c>
      <c r="Z52" s="140"/>
      <c r="AA52" s="139">
        <v>0</v>
      </c>
      <c r="AB52" s="140"/>
      <c r="AC52" s="137">
        <v>70313.98</v>
      </c>
      <c r="AD52" s="138">
        <v>5.7411149767017816E-4</v>
      </c>
    </row>
    <row r="53" spans="1:30" x14ac:dyDescent="0.25">
      <c r="A53" s="131" t="s">
        <v>1015</v>
      </c>
      <c r="B53" s="135" t="s">
        <v>216</v>
      </c>
      <c r="C53" s="136" t="s">
        <v>482</v>
      </c>
      <c r="D53" s="136">
        <v>0</v>
      </c>
      <c r="E53" s="139">
        <v>0</v>
      </c>
      <c r="F53" s="140"/>
      <c r="G53" s="139">
        <v>0</v>
      </c>
      <c r="H53" s="140"/>
      <c r="I53" s="139">
        <v>0</v>
      </c>
      <c r="J53" s="140"/>
      <c r="K53" s="139">
        <v>0</v>
      </c>
      <c r="L53" s="140"/>
      <c r="M53" s="139">
        <v>0</v>
      </c>
      <c r="N53" s="140"/>
      <c r="O53" s="139">
        <v>0</v>
      </c>
      <c r="P53" s="140"/>
      <c r="Q53" s="139">
        <v>0</v>
      </c>
      <c r="R53" s="140"/>
      <c r="S53" s="139">
        <v>43007.58</v>
      </c>
      <c r="T53" s="140">
        <v>1.8735449057318758E-3</v>
      </c>
      <c r="U53" s="139">
        <v>27306.400000000001</v>
      </c>
      <c r="V53" s="140">
        <v>4.7783936133813446E-3</v>
      </c>
      <c r="W53" s="139">
        <v>0</v>
      </c>
      <c r="X53" s="140"/>
      <c r="Y53" s="139">
        <v>0</v>
      </c>
      <c r="Z53" s="140"/>
      <c r="AA53" s="139">
        <v>0</v>
      </c>
      <c r="AB53" s="140"/>
      <c r="AC53" s="139">
        <v>70313.98</v>
      </c>
      <c r="AD53" s="140">
        <v>5.7411149767017816E-4</v>
      </c>
    </row>
    <row r="54" spans="1:30" x14ac:dyDescent="0.25">
      <c r="A54" s="129" t="s">
        <v>8</v>
      </c>
      <c r="B54" s="135" t="s">
        <v>482</v>
      </c>
      <c r="C54" s="136" t="s">
        <v>482</v>
      </c>
      <c r="D54" s="136" t="s">
        <v>482</v>
      </c>
      <c r="E54" s="139">
        <v>0</v>
      </c>
      <c r="F54" s="140"/>
      <c r="G54" s="139">
        <v>0</v>
      </c>
      <c r="H54" s="140"/>
      <c r="I54" s="139">
        <v>0</v>
      </c>
      <c r="J54" s="140"/>
      <c r="K54" s="139">
        <v>0</v>
      </c>
      <c r="L54" s="140"/>
      <c r="M54" s="139">
        <v>0</v>
      </c>
      <c r="N54" s="140"/>
      <c r="O54" s="139">
        <v>23.001671087999998</v>
      </c>
      <c r="P54" s="140">
        <v>2.7084692630900277E-6</v>
      </c>
      <c r="Q54" s="139">
        <v>0</v>
      </c>
      <c r="R54" s="140"/>
      <c r="S54" s="139">
        <v>0</v>
      </c>
      <c r="T54" s="140"/>
      <c r="U54" s="139">
        <v>0</v>
      </c>
      <c r="V54" s="140"/>
      <c r="W54" s="139">
        <v>0</v>
      </c>
      <c r="X54" s="140"/>
      <c r="Y54" s="139">
        <v>94902.5</v>
      </c>
      <c r="Z54" s="140">
        <v>3.620246978452197E-3</v>
      </c>
      <c r="AA54" s="139">
        <v>105121.90951350001</v>
      </c>
      <c r="AB54" s="140">
        <v>1.3097828199230478E-2</v>
      </c>
      <c r="AC54" s="137">
        <v>200047.41118458801</v>
      </c>
      <c r="AD54" s="138">
        <v>1.6333809982058442E-3</v>
      </c>
    </row>
    <row r="55" spans="1:30" x14ac:dyDescent="0.25">
      <c r="A55" s="130" t="s">
        <v>122</v>
      </c>
      <c r="B55" s="135" t="s">
        <v>482</v>
      </c>
      <c r="C55" s="136" t="s">
        <v>482</v>
      </c>
      <c r="D55" s="136" t="s">
        <v>482</v>
      </c>
      <c r="E55" s="139">
        <v>0</v>
      </c>
      <c r="F55" s="140"/>
      <c r="G55" s="139">
        <v>0</v>
      </c>
      <c r="H55" s="140"/>
      <c r="I55" s="139">
        <v>0</v>
      </c>
      <c r="J55" s="140"/>
      <c r="K55" s="139">
        <v>0</v>
      </c>
      <c r="L55" s="140"/>
      <c r="M55" s="139">
        <v>0</v>
      </c>
      <c r="N55" s="140"/>
      <c r="O55" s="139">
        <v>23.001671087999998</v>
      </c>
      <c r="P55" s="140">
        <v>2.7084692630900277E-6</v>
      </c>
      <c r="Q55" s="139">
        <v>0</v>
      </c>
      <c r="R55" s="140"/>
      <c r="S55" s="139">
        <v>0</v>
      </c>
      <c r="T55" s="140"/>
      <c r="U55" s="139">
        <v>0</v>
      </c>
      <c r="V55" s="140"/>
      <c r="W55" s="139">
        <v>0</v>
      </c>
      <c r="X55" s="140"/>
      <c r="Y55" s="139">
        <v>0</v>
      </c>
      <c r="Z55" s="140"/>
      <c r="AA55" s="139">
        <v>0</v>
      </c>
      <c r="AB55" s="140"/>
      <c r="AC55" s="137">
        <v>23.001671087999998</v>
      </c>
      <c r="AD55" s="138">
        <v>1.8780794142570958E-7</v>
      </c>
    </row>
    <row r="56" spans="1:30" x14ac:dyDescent="0.25">
      <c r="A56" s="131" t="s">
        <v>224</v>
      </c>
      <c r="B56" s="135" t="s">
        <v>216</v>
      </c>
      <c r="C56" s="136" t="s">
        <v>482</v>
      </c>
      <c r="D56" s="136">
        <v>0</v>
      </c>
      <c r="E56" s="139">
        <v>0</v>
      </c>
      <c r="F56" s="140"/>
      <c r="G56" s="139">
        <v>0</v>
      </c>
      <c r="H56" s="140"/>
      <c r="I56" s="139">
        <v>0</v>
      </c>
      <c r="J56" s="140"/>
      <c r="K56" s="139">
        <v>0</v>
      </c>
      <c r="L56" s="140"/>
      <c r="M56" s="139">
        <v>0</v>
      </c>
      <c r="N56" s="140"/>
      <c r="O56" s="139">
        <v>23.001671087999998</v>
      </c>
      <c r="P56" s="140">
        <v>2.7084692630900277E-6</v>
      </c>
      <c r="Q56" s="139">
        <v>0</v>
      </c>
      <c r="R56" s="140"/>
      <c r="S56" s="139">
        <v>0</v>
      </c>
      <c r="T56" s="140"/>
      <c r="U56" s="139">
        <v>0</v>
      </c>
      <c r="V56" s="140"/>
      <c r="W56" s="139">
        <v>0</v>
      </c>
      <c r="X56" s="140"/>
      <c r="Y56" s="139">
        <v>0</v>
      </c>
      <c r="Z56" s="140"/>
      <c r="AA56" s="139">
        <v>0</v>
      </c>
      <c r="AB56" s="140"/>
      <c r="AC56" s="139">
        <v>23.001671087999998</v>
      </c>
      <c r="AD56" s="140">
        <v>1.8780794142570958E-7</v>
      </c>
    </row>
    <row r="57" spans="1:30" x14ac:dyDescent="0.25">
      <c r="A57" s="130" t="s">
        <v>1028</v>
      </c>
      <c r="B57" s="135" t="s">
        <v>482</v>
      </c>
      <c r="C57" s="136" t="s">
        <v>482</v>
      </c>
      <c r="D57" s="136" t="s">
        <v>482</v>
      </c>
      <c r="E57" s="139">
        <v>0</v>
      </c>
      <c r="F57" s="140"/>
      <c r="G57" s="139">
        <v>0</v>
      </c>
      <c r="H57" s="140"/>
      <c r="I57" s="139">
        <v>0</v>
      </c>
      <c r="J57" s="140"/>
      <c r="K57" s="139">
        <v>0</v>
      </c>
      <c r="L57" s="140"/>
      <c r="M57" s="139">
        <v>0</v>
      </c>
      <c r="N57" s="140"/>
      <c r="O57" s="139">
        <v>0</v>
      </c>
      <c r="P57" s="140"/>
      <c r="Q57" s="139">
        <v>0</v>
      </c>
      <c r="R57" s="140"/>
      <c r="S57" s="139">
        <v>0</v>
      </c>
      <c r="T57" s="140"/>
      <c r="U57" s="139">
        <v>0</v>
      </c>
      <c r="V57" s="140"/>
      <c r="W57" s="139">
        <v>0</v>
      </c>
      <c r="X57" s="140"/>
      <c r="Y57" s="139">
        <v>94902.5</v>
      </c>
      <c r="Z57" s="140">
        <v>3.620246978452197E-3</v>
      </c>
      <c r="AA57" s="139">
        <v>44956.67</v>
      </c>
      <c r="AB57" s="140">
        <v>5.6014463853881896E-3</v>
      </c>
      <c r="AC57" s="137">
        <v>139859.17000000001</v>
      </c>
      <c r="AD57" s="138">
        <v>1.1419458484871435E-3</v>
      </c>
    </row>
    <row r="58" spans="1:30" x14ac:dyDescent="0.25">
      <c r="A58" s="131" t="s">
        <v>1036</v>
      </c>
      <c r="B58" s="135" t="s">
        <v>216</v>
      </c>
      <c r="C58" s="136" t="s">
        <v>482</v>
      </c>
      <c r="D58" s="136">
        <v>0</v>
      </c>
      <c r="E58" s="139">
        <v>0</v>
      </c>
      <c r="F58" s="140"/>
      <c r="G58" s="139">
        <v>0</v>
      </c>
      <c r="H58" s="140"/>
      <c r="I58" s="139">
        <v>0</v>
      </c>
      <c r="J58" s="140"/>
      <c r="K58" s="139">
        <v>0</v>
      </c>
      <c r="L58" s="140"/>
      <c r="M58" s="139">
        <v>0</v>
      </c>
      <c r="N58" s="140"/>
      <c r="O58" s="139">
        <v>0</v>
      </c>
      <c r="P58" s="140"/>
      <c r="Q58" s="139">
        <v>0</v>
      </c>
      <c r="R58" s="140"/>
      <c r="S58" s="139">
        <v>0</v>
      </c>
      <c r="T58" s="140"/>
      <c r="U58" s="139">
        <v>0</v>
      </c>
      <c r="V58" s="140"/>
      <c r="W58" s="139">
        <v>0</v>
      </c>
      <c r="X58" s="140"/>
      <c r="Y58" s="139">
        <v>94902.5</v>
      </c>
      <c r="Z58" s="140">
        <v>3.620246978452197E-3</v>
      </c>
      <c r="AA58" s="139">
        <v>44956.67</v>
      </c>
      <c r="AB58" s="140">
        <v>5.6014463853881896E-3</v>
      </c>
      <c r="AC58" s="139">
        <v>139859.17000000001</v>
      </c>
      <c r="AD58" s="140">
        <v>1.1419458484871435E-3</v>
      </c>
    </row>
    <row r="59" spans="1:30" x14ac:dyDescent="0.25">
      <c r="A59" s="130" t="s">
        <v>1044</v>
      </c>
      <c r="B59" s="135" t="s">
        <v>482</v>
      </c>
      <c r="C59" s="136" t="s">
        <v>482</v>
      </c>
      <c r="D59" s="136" t="s">
        <v>482</v>
      </c>
      <c r="E59" s="139">
        <v>0</v>
      </c>
      <c r="F59" s="140"/>
      <c r="G59" s="139">
        <v>0</v>
      </c>
      <c r="H59" s="140"/>
      <c r="I59" s="139">
        <v>0</v>
      </c>
      <c r="J59" s="140"/>
      <c r="K59" s="139">
        <v>0</v>
      </c>
      <c r="L59" s="140"/>
      <c r="M59" s="139">
        <v>0</v>
      </c>
      <c r="N59" s="140"/>
      <c r="O59" s="139">
        <v>0</v>
      </c>
      <c r="P59" s="140"/>
      <c r="Q59" s="139">
        <v>0</v>
      </c>
      <c r="R59" s="140"/>
      <c r="S59" s="139">
        <v>0</v>
      </c>
      <c r="T59" s="140"/>
      <c r="U59" s="139">
        <v>0</v>
      </c>
      <c r="V59" s="140"/>
      <c r="W59" s="139">
        <v>0</v>
      </c>
      <c r="X59" s="140"/>
      <c r="Y59" s="139">
        <v>0</v>
      </c>
      <c r="Z59" s="140"/>
      <c r="AA59" s="139">
        <v>60165.239513499997</v>
      </c>
      <c r="AB59" s="140">
        <v>7.4963818138422894E-3</v>
      </c>
      <c r="AC59" s="137">
        <v>60165.239513499997</v>
      </c>
      <c r="AD59" s="138">
        <v>4.9124734177727477E-4</v>
      </c>
    </row>
    <row r="60" spans="1:30" x14ac:dyDescent="0.25">
      <c r="A60" s="131" t="s">
        <v>1050</v>
      </c>
      <c r="B60" s="135" t="s">
        <v>216</v>
      </c>
      <c r="C60" s="136" t="s">
        <v>482</v>
      </c>
      <c r="D60" s="136">
        <v>0</v>
      </c>
      <c r="E60" s="139">
        <v>0</v>
      </c>
      <c r="F60" s="140"/>
      <c r="G60" s="139">
        <v>0</v>
      </c>
      <c r="H60" s="140"/>
      <c r="I60" s="139">
        <v>0</v>
      </c>
      <c r="J60" s="140"/>
      <c r="K60" s="139">
        <v>0</v>
      </c>
      <c r="L60" s="140"/>
      <c r="M60" s="139">
        <v>0</v>
      </c>
      <c r="N60" s="140"/>
      <c r="O60" s="139">
        <v>0</v>
      </c>
      <c r="P60" s="140"/>
      <c r="Q60" s="139">
        <v>0</v>
      </c>
      <c r="R60" s="140"/>
      <c r="S60" s="139">
        <v>0</v>
      </c>
      <c r="T60" s="140"/>
      <c r="U60" s="139">
        <v>0</v>
      </c>
      <c r="V60" s="140"/>
      <c r="W60" s="139">
        <v>0</v>
      </c>
      <c r="X60" s="140"/>
      <c r="Y60" s="139">
        <v>0</v>
      </c>
      <c r="Z60" s="140"/>
      <c r="AA60" s="139">
        <v>60165.239513499997</v>
      </c>
      <c r="AB60" s="140">
        <v>7.4963818138422894E-3</v>
      </c>
      <c r="AC60" s="139">
        <v>60165.239513499997</v>
      </c>
      <c r="AD60" s="140">
        <v>4.9124734177727477E-4</v>
      </c>
    </row>
    <row r="61" spans="1:30" x14ac:dyDescent="0.25">
      <c r="A61" s="129" t="s">
        <v>3</v>
      </c>
      <c r="B61" s="135" t="s">
        <v>482</v>
      </c>
      <c r="C61" s="136" t="s">
        <v>482</v>
      </c>
      <c r="D61" s="136" t="s">
        <v>482</v>
      </c>
      <c r="E61" s="139">
        <v>0</v>
      </c>
      <c r="F61" s="140"/>
      <c r="G61" s="139">
        <v>0</v>
      </c>
      <c r="H61" s="140"/>
      <c r="I61" s="139">
        <v>0</v>
      </c>
      <c r="J61" s="140"/>
      <c r="K61" s="139">
        <v>60260.866466102896</v>
      </c>
      <c r="L61" s="140">
        <v>9.0936387111265997E-3</v>
      </c>
      <c r="M61" s="139">
        <v>2789.6628284509998</v>
      </c>
      <c r="N61" s="140">
        <v>8.0385652137591023E-5</v>
      </c>
      <c r="O61" s="139">
        <v>432.42031296760001</v>
      </c>
      <c r="P61" s="140">
        <v>5.0917914699664143E-5</v>
      </c>
      <c r="Q61" s="139">
        <v>50658.552131257296</v>
      </c>
      <c r="R61" s="140">
        <v>1.2851623039201791E-2</v>
      </c>
      <c r="S61" s="139">
        <v>21748.2744354631</v>
      </c>
      <c r="T61" s="140">
        <v>9.4742296072042841E-4</v>
      </c>
      <c r="U61" s="139">
        <v>3948.0969159161996</v>
      </c>
      <c r="V61" s="140">
        <v>6.908842281671899E-4</v>
      </c>
      <c r="W61" s="139">
        <v>81076.223397482507</v>
      </c>
      <c r="X61" s="140">
        <v>1.690003712015474E-2</v>
      </c>
      <c r="Y61" s="139">
        <v>197688.45356757581</v>
      </c>
      <c r="Z61" s="140">
        <v>7.5412241690461651E-3</v>
      </c>
      <c r="AA61" s="139">
        <v>8117.1933169250005</v>
      </c>
      <c r="AB61" s="140">
        <v>1.0113743558983952E-3</v>
      </c>
      <c r="AC61" s="137">
        <v>426719.74337214133</v>
      </c>
      <c r="AD61" s="138">
        <v>3.4841536626544841E-3</v>
      </c>
    </row>
    <row r="62" spans="1:30" x14ac:dyDescent="0.25">
      <c r="A62" s="130" t="s">
        <v>108</v>
      </c>
      <c r="B62" s="135" t="s">
        <v>482</v>
      </c>
      <c r="C62" s="136" t="s">
        <v>482</v>
      </c>
      <c r="D62" s="136" t="s">
        <v>482</v>
      </c>
      <c r="E62" s="139">
        <v>0</v>
      </c>
      <c r="F62" s="140"/>
      <c r="G62" s="139">
        <v>0</v>
      </c>
      <c r="H62" s="140"/>
      <c r="I62" s="139">
        <v>0</v>
      </c>
      <c r="J62" s="140"/>
      <c r="K62" s="139">
        <v>0</v>
      </c>
      <c r="L62" s="140"/>
      <c r="M62" s="139">
        <v>0</v>
      </c>
      <c r="N62" s="140"/>
      <c r="O62" s="139">
        <v>0</v>
      </c>
      <c r="P62" s="140"/>
      <c r="Q62" s="139">
        <v>1744.8172770189001</v>
      </c>
      <c r="R62" s="140">
        <v>4.4264458759960402E-4</v>
      </c>
      <c r="S62" s="139">
        <v>18958.611607012099</v>
      </c>
      <c r="T62" s="140">
        <v>8.2589650931456113E-4</v>
      </c>
      <c r="U62" s="139">
        <v>3515.6766029485998</v>
      </c>
      <c r="V62" s="140">
        <v>6.1521425842453827E-4</v>
      </c>
      <c r="W62" s="139">
        <v>1711.8171356825001</v>
      </c>
      <c r="X62" s="140">
        <v>3.568219130548391E-4</v>
      </c>
      <c r="Y62" s="139">
        <v>0</v>
      </c>
      <c r="Z62" s="140"/>
      <c r="AA62" s="139">
        <v>0</v>
      </c>
      <c r="AB62" s="140"/>
      <c r="AC62" s="137">
        <v>25930.922622662099</v>
      </c>
      <c r="AD62" s="138">
        <v>2.1172519067852569E-4</v>
      </c>
    </row>
    <row r="63" spans="1:30" x14ac:dyDescent="0.25">
      <c r="A63" s="131" t="s">
        <v>351</v>
      </c>
      <c r="B63" s="135" t="s">
        <v>218</v>
      </c>
      <c r="C63" s="136">
        <v>6</v>
      </c>
      <c r="D63" s="136">
        <v>5.5123287671232877</v>
      </c>
      <c r="E63" s="139">
        <v>0</v>
      </c>
      <c r="F63" s="140"/>
      <c r="G63" s="139">
        <v>0</v>
      </c>
      <c r="H63" s="140"/>
      <c r="I63" s="139">
        <v>0</v>
      </c>
      <c r="J63" s="140"/>
      <c r="K63" s="139">
        <v>0</v>
      </c>
      <c r="L63" s="140"/>
      <c r="M63" s="139">
        <v>0</v>
      </c>
      <c r="N63" s="140"/>
      <c r="O63" s="139">
        <v>0</v>
      </c>
      <c r="P63" s="140"/>
      <c r="Q63" s="139">
        <v>1744.8172770189001</v>
      </c>
      <c r="R63" s="140">
        <v>4.4264458759960402E-4</v>
      </c>
      <c r="S63" s="139">
        <v>18958.611607012099</v>
      </c>
      <c r="T63" s="140">
        <v>8.2589650931456113E-4</v>
      </c>
      <c r="U63" s="139">
        <v>3515.6766029485998</v>
      </c>
      <c r="V63" s="140">
        <v>6.1521425842453827E-4</v>
      </c>
      <c r="W63" s="139">
        <v>0</v>
      </c>
      <c r="X63" s="140"/>
      <c r="Y63" s="139">
        <v>0</v>
      </c>
      <c r="Z63" s="140"/>
      <c r="AA63" s="139">
        <v>0</v>
      </c>
      <c r="AB63" s="140"/>
      <c r="AC63" s="139">
        <v>24219.105486979599</v>
      </c>
      <c r="AD63" s="140">
        <v>1.97748256084521E-4</v>
      </c>
    </row>
    <row r="64" spans="1:30" x14ac:dyDescent="0.25">
      <c r="A64" s="131" t="s">
        <v>875</v>
      </c>
      <c r="B64" s="135" t="s">
        <v>216</v>
      </c>
      <c r="C64" s="136">
        <v>3.875</v>
      </c>
      <c r="D64" s="136">
        <v>5.0191780821917806</v>
      </c>
      <c r="E64" s="139">
        <v>0</v>
      </c>
      <c r="F64" s="140"/>
      <c r="G64" s="139">
        <v>0</v>
      </c>
      <c r="H64" s="140"/>
      <c r="I64" s="139">
        <v>0</v>
      </c>
      <c r="J64" s="140"/>
      <c r="K64" s="139">
        <v>0</v>
      </c>
      <c r="L64" s="140"/>
      <c r="M64" s="139">
        <v>0</v>
      </c>
      <c r="N64" s="140"/>
      <c r="O64" s="139">
        <v>0</v>
      </c>
      <c r="P64" s="140"/>
      <c r="Q64" s="139">
        <v>0</v>
      </c>
      <c r="R64" s="140"/>
      <c r="S64" s="139">
        <v>0</v>
      </c>
      <c r="T64" s="140"/>
      <c r="U64" s="139">
        <v>0</v>
      </c>
      <c r="V64" s="140"/>
      <c r="W64" s="139">
        <v>863.29375000000005</v>
      </c>
      <c r="X64" s="140">
        <v>1.7995037027157104E-4</v>
      </c>
      <c r="Y64" s="139">
        <v>0</v>
      </c>
      <c r="Z64" s="140"/>
      <c r="AA64" s="139">
        <v>0</v>
      </c>
      <c r="AB64" s="140"/>
      <c r="AC64" s="139">
        <v>863.29375000000005</v>
      </c>
      <c r="AD64" s="140">
        <v>7.0487670836127372E-6</v>
      </c>
    </row>
    <row r="65" spans="1:30" x14ac:dyDescent="0.25">
      <c r="A65" s="131" t="s">
        <v>876</v>
      </c>
      <c r="B65" s="135" t="s">
        <v>216</v>
      </c>
      <c r="C65" s="136">
        <v>3.25</v>
      </c>
      <c r="D65" s="136">
        <v>6.1287671232876715</v>
      </c>
      <c r="E65" s="139">
        <v>0</v>
      </c>
      <c r="F65" s="140"/>
      <c r="G65" s="139">
        <v>0</v>
      </c>
      <c r="H65" s="140"/>
      <c r="I65" s="139">
        <v>0</v>
      </c>
      <c r="J65" s="140"/>
      <c r="K65" s="139">
        <v>0</v>
      </c>
      <c r="L65" s="140"/>
      <c r="M65" s="139">
        <v>0</v>
      </c>
      <c r="N65" s="140"/>
      <c r="O65" s="139">
        <v>0</v>
      </c>
      <c r="P65" s="140"/>
      <c r="Q65" s="139">
        <v>0</v>
      </c>
      <c r="R65" s="140"/>
      <c r="S65" s="139">
        <v>0</v>
      </c>
      <c r="T65" s="140"/>
      <c r="U65" s="139">
        <v>0</v>
      </c>
      <c r="V65" s="140"/>
      <c r="W65" s="139">
        <v>848.52338568250002</v>
      </c>
      <c r="X65" s="140">
        <v>1.7687154278326809E-4</v>
      </c>
      <c r="Y65" s="139">
        <v>0</v>
      </c>
      <c r="Z65" s="140"/>
      <c r="AA65" s="139">
        <v>0</v>
      </c>
      <c r="AB65" s="140"/>
      <c r="AC65" s="139">
        <v>848.52338568250002</v>
      </c>
      <c r="AD65" s="140">
        <v>6.9281675103919621E-6</v>
      </c>
    </row>
    <row r="66" spans="1:30" x14ac:dyDescent="0.25">
      <c r="A66" s="130" t="s">
        <v>82</v>
      </c>
      <c r="B66" s="135" t="s">
        <v>482</v>
      </c>
      <c r="C66" s="136" t="s">
        <v>482</v>
      </c>
      <c r="D66" s="136" t="s">
        <v>482</v>
      </c>
      <c r="E66" s="139">
        <v>0</v>
      </c>
      <c r="F66" s="140"/>
      <c r="G66" s="139">
        <v>0</v>
      </c>
      <c r="H66" s="140"/>
      <c r="I66" s="139">
        <v>0</v>
      </c>
      <c r="J66" s="140"/>
      <c r="K66" s="139">
        <v>60260.866466102896</v>
      </c>
      <c r="L66" s="140">
        <v>9.0936387111265997E-3</v>
      </c>
      <c r="M66" s="139">
        <v>2789.6628284509998</v>
      </c>
      <c r="N66" s="140">
        <v>8.0385652137591023E-5</v>
      </c>
      <c r="O66" s="139">
        <v>432.42031296760001</v>
      </c>
      <c r="P66" s="140">
        <v>5.0917914699664143E-5</v>
      </c>
      <c r="Q66" s="139">
        <v>1297.2609389029001</v>
      </c>
      <c r="R66" s="140">
        <v>3.2910353472132041E-4</v>
      </c>
      <c r="S66" s="139">
        <v>2789.6628284509998</v>
      </c>
      <c r="T66" s="140">
        <v>1.2152645140586721E-4</v>
      </c>
      <c r="U66" s="139">
        <v>432.42031296760001</v>
      </c>
      <c r="V66" s="140">
        <v>7.5669969742651614E-5</v>
      </c>
      <c r="W66" s="139">
        <v>0</v>
      </c>
      <c r="X66" s="140"/>
      <c r="Y66" s="139">
        <v>50877.431175659003</v>
      </c>
      <c r="Z66" s="140">
        <v>1.9408220698621122E-3</v>
      </c>
      <c r="AA66" s="139">
        <v>3269.2515625000001</v>
      </c>
      <c r="AB66" s="140">
        <v>4.0733749514121744E-4</v>
      </c>
      <c r="AC66" s="137">
        <v>122148.976426002</v>
      </c>
      <c r="AD66" s="138">
        <v>9.9734265923805327E-4</v>
      </c>
    </row>
    <row r="67" spans="1:30" x14ac:dyDescent="0.25">
      <c r="A67" s="131" t="s">
        <v>352</v>
      </c>
      <c r="B67" s="135" t="s">
        <v>219</v>
      </c>
      <c r="C67" s="136">
        <v>12</v>
      </c>
      <c r="D67" s="136">
        <v>0.22739726027397261</v>
      </c>
      <c r="E67" s="139">
        <v>0</v>
      </c>
      <c r="F67" s="140"/>
      <c r="G67" s="139">
        <v>0</v>
      </c>
      <c r="H67" s="140"/>
      <c r="I67" s="139">
        <v>0</v>
      </c>
      <c r="J67" s="140"/>
      <c r="K67" s="139">
        <v>1297.2609389029001</v>
      </c>
      <c r="L67" s="140">
        <v>1.9576257336219408E-4</v>
      </c>
      <c r="M67" s="139">
        <v>2594.5218778058997</v>
      </c>
      <c r="N67" s="140">
        <v>7.4762559476939264E-5</v>
      </c>
      <c r="O67" s="139">
        <v>432.42031296760001</v>
      </c>
      <c r="P67" s="140">
        <v>5.0917914699664143E-5</v>
      </c>
      <c r="Q67" s="139">
        <v>1297.2609389029001</v>
      </c>
      <c r="R67" s="140">
        <v>3.2910353472132041E-4</v>
      </c>
      <c r="S67" s="139">
        <v>2594.5218778058997</v>
      </c>
      <c r="T67" s="140">
        <v>1.1302550031815657E-4</v>
      </c>
      <c r="U67" s="139">
        <v>432.42031296760001</v>
      </c>
      <c r="V67" s="140">
        <v>7.5669969742651614E-5</v>
      </c>
      <c r="W67" s="139">
        <v>0</v>
      </c>
      <c r="X67" s="140"/>
      <c r="Y67" s="139">
        <v>0</v>
      </c>
      <c r="Z67" s="140"/>
      <c r="AA67" s="139">
        <v>0</v>
      </c>
      <c r="AB67" s="140"/>
      <c r="AC67" s="139">
        <v>8648.4062593527997</v>
      </c>
      <c r="AD67" s="140">
        <v>7.0613972783466081E-5</v>
      </c>
    </row>
    <row r="68" spans="1:30" x14ac:dyDescent="0.25">
      <c r="A68" s="131" t="s">
        <v>353</v>
      </c>
      <c r="B68" s="135" t="s">
        <v>216</v>
      </c>
      <c r="C68" s="136">
        <v>10.375</v>
      </c>
      <c r="D68" s="136">
        <v>17.509589041095889</v>
      </c>
      <c r="E68" s="139">
        <v>0</v>
      </c>
      <c r="F68" s="140"/>
      <c r="G68" s="139">
        <v>0</v>
      </c>
      <c r="H68" s="140"/>
      <c r="I68" s="139">
        <v>0</v>
      </c>
      <c r="J68" s="140"/>
      <c r="K68" s="139">
        <v>0</v>
      </c>
      <c r="L68" s="140"/>
      <c r="M68" s="139">
        <v>195.14095064509999</v>
      </c>
      <c r="N68" s="140">
        <v>5.6230926606517525E-6</v>
      </c>
      <c r="O68" s="139">
        <v>0</v>
      </c>
      <c r="P68" s="140"/>
      <c r="Q68" s="139">
        <v>0</v>
      </c>
      <c r="R68" s="140"/>
      <c r="S68" s="139">
        <v>195.14095064509999</v>
      </c>
      <c r="T68" s="140">
        <v>8.5009510877106443E-6</v>
      </c>
      <c r="U68" s="139">
        <v>0</v>
      </c>
      <c r="V68" s="140"/>
      <c r="W68" s="139">
        <v>0</v>
      </c>
      <c r="X68" s="140"/>
      <c r="Y68" s="139">
        <v>0</v>
      </c>
      <c r="Z68" s="140"/>
      <c r="AA68" s="139">
        <v>0</v>
      </c>
      <c r="AB68" s="140"/>
      <c r="AC68" s="139">
        <v>390.28190129019998</v>
      </c>
      <c r="AD68" s="140">
        <v>3.186639795717457E-6</v>
      </c>
    </row>
    <row r="69" spans="1:30" x14ac:dyDescent="0.25">
      <c r="A69" s="131" t="s">
        <v>877</v>
      </c>
      <c r="B69" s="135" t="s">
        <v>216</v>
      </c>
      <c r="C69" s="136">
        <v>11.75</v>
      </c>
      <c r="D69" s="136">
        <v>4.5753424657534243</v>
      </c>
      <c r="E69" s="139">
        <v>0</v>
      </c>
      <c r="F69" s="140"/>
      <c r="G69" s="139">
        <v>0</v>
      </c>
      <c r="H69" s="140"/>
      <c r="I69" s="139">
        <v>0</v>
      </c>
      <c r="J69" s="140"/>
      <c r="K69" s="139">
        <v>0</v>
      </c>
      <c r="L69" s="140"/>
      <c r="M69" s="139">
        <v>0</v>
      </c>
      <c r="N69" s="140"/>
      <c r="O69" s="139">
        <v>0</v>
      </c>
      <c r="P69" s="140"/>
      <c r="Q69" s="139">
        <v>0</v>
      </c>
      <c r="R69" s="140"/>
      <c r="S69" s="139">
        <v>0</v>
      </c>
      <c r="T69" s="140"/>
      <c r="U69" s="139">
        <v>0</v>
      </c>
      <c r="V69" s="140"/>
      <c r="W69" s="139">
        <v>0</v>
      </c>
      <c r="X69" s="140"/>
      <c r="Y69" s="139">
        <v>447.40458881799998</v>
      </c>
      <c r="Z69" s="140">
        <v>1.7067149029941383E-5</v>
      </c>
      <c r="AA69" s="139">
        <v>0</v>
      </c>
      <c r="AB69" s="140"/>
      <c r="AC69" s="139">
        <v>447.40458881799998</v>
      </c>
      <c r="AD69" s="140">
        <v>3.6530447935220308E-6</v>
      </c>
    </row>
    <row r="70" spans="1:30" x14ac:dyDescent="0.25">
      <c r="A70" s="131" t="s">
        <v>878</v>
      </c>
      <c r="B70" s="135" t="s">
        <v>216</v>
      </c>
      <c r="C70" s="136">
        <v>7.375</v>
      </c>
      <c r="D70" s="136">
        <v>1.4958904109589042</v>
      </c>
      <c r="E70" s="139">
        <v>0</v>
      </c>
      <c r="F70" s="140"/>
      <c r="G70" s="139">
        <v>0</v>
      </c>
      <c r="H70" s="140"/>
      <c r="I70" s="139">
        <v>0</v>
      </c>
      <c r="J70" s="140"/>
      <c r="K70" s="139">
        <v>0</v>
      </c>
      <c r="L70" s="140"/>
      <c r="M70" s="139">
        <v>0</v>
      </c>
      <c r="N70" s="140"/>
      <c r="O70" s="139">
        <v>0</v>
      </c>
      <c r="P70" s="140"/>
      <c r="Q70" s="139">
        <v>0</v>
      </c>
      <c r="R70" s="140"/>
      <c r="S70" s="139">
        <v>0</v>
      </c>
      <c r="T70" s="140"/>
      <c r="U70" s="139">
        <v>0</v>
      </c>
      <c r="V70" s="140"/>
      <c r="W70" s="139">
        <v>0</v>
      </c>
      <c r="X70" s="140"/>
      <c r="Y70" s="139">
        <v>347.35555559099998</v>
      </c>
      <c r="Z70" s="140">
        <v>1.3250577177386285E-5</v>
      </c>
      <c r="AA70" s="139">
        <v>0</v>
      </c>
      <c r="AB70" s="140"/>
      <c r="AC70" s="139">
        <v>347.35555559099998</v>
      </c>
      <c r="AD70" s="140">
        <v>2.8361474950558316E-6</v>
      </c>
    </row>
    <row r="71" spans="1:30" x14ac:dyDescent="0.25">
      <c r="A71" s="131" t="s">
        <v>879</v>
      </c>
      <c r="B71" s="135" t="s">
        <v>216</v>
      </c>
      <c r="C71" s="136">
        <v>7.375</v>
      </c>
      <c r="D71" s="136">
        <v>3.6328767123287671</v>
      </c>
      <c r="E71" s="139">
        <v>0</v>
      </c>
      <c r="F71" s="140"/>
      <c r="G71" s="139">
        <v>0</v>
      </c>
      <c r="H71" s="140"/>
      <c r="I71" s="139">
        <v>0</v>
      </c>
      <c r="J71" s="140"/>
      <c r="K71" s="139">
        <v>0</v>
      </c>
      <c r="L71" s="140"/>
      <c r="M71" s="139">
        <v>0</v>
      </c>
      <c r="N71" s="140"/>
      <c r="O71" s="139">
        <v>0</v>
      </c>
      <c r="P71" s="140"/>
      <c r="Q71" s="139">
        <v>0</v>
      </c>
      <c r="R71" s="140"/>
      <c r="S71" s="139">
        <v>0</v>
      </c>
      <c r="T71" s="140"/>
      <c r="U71" s="139">
        <v>0</v>
      </c>
      <c r="V71" s="140"/>
      <c r="W71" s="139">
        <v>0</v>
      </c>
      <c r="X71" s="140"/>
      <c r="Y71" s="139">
        <v>376.361295068</v>
      </c>
      <c r="Z71" s="140">
        <v>1.4357059521891234E-5</v>
      </c>
      <c r="AA71" s="139">
        <v>0</v>
      </c>
      <c r="AB71" s="140"/>
      <c r="AC71" s="139">
        <v>376.361295068</v>
      </c>
      <c r="AD71" s="140">
        <v>3.0729784713733641E-6</v>
      </c>
    </row>
    <row r="72" spans="1:30" x14ac:dyDescent="0.25">
      <c r="A72" s="131" t="s">
        <v>880</v>
      </c>
      <c r="B72" s="135" t="s">
        <v>216</v>
      </c>
      <c r="C72" s="136">
        <v>4.375</v>
      </c>
      <c r="D72" s="136">
        <v>5.9534246575342467</v>
      </c>
      <c r="E72" s="139">
        <v>0</v>
      </c>
      <c r="F72" s="140"/>
      <c r="G72" s="139">
        <v>0</v>
      </c>
      <c r="H72" s="140"/>
      <c r="I72" s="139">
        <v>0</v>
      </c>
      <c r="J72" s="140"/>
      <c r="K72" s="139">
        <v>0</v>
      </c>
      <c r="L72" s="140"/>
      <c r="M72" s="139">
        <v>0</v>
      </c>
      <c r="N72" s="140"/>
      <c r="O72" s="139">
        <v>0</v>
      </c>
      <c r="P72" s="140"/>
      <c r="Q72" s="139">
        <v>0</v>
      </c>
      <c r="R72" s="140"/>
      <c r="S72" s="139">
        <v>0</v>
      </c>
      <c r="T72" s="140"/>
      <c r="U72" s="139">
        <v>0</v>
      </c>
      <c r="V72" s="140"/>
      <c r="W72" s="139">
        <v>0</v>
      </c>
      <c r="X72" s="140"/>
      <c r="Y72" s="139">
        <v>667.53629868200005</v>
      </c>
      <c r="Z72" s="140">
        <v>2.5464516406951071E-5</v>
      </c>
      <c r="AA72" s="139">
        <v>0</v>
      </c>
      <c r="AB72" s="140"/>
      <c r="AC72" s="139">
        <v>667.53629868200005</v>
      </c>
      <c r="AD72" s="140">
        <v>5.4504134766020978E-6</v>
      </c>
    </row>
    <row r="73" spans="1:30" x14ac:dyDescent="0.25">
      <c r="A73" s="131" t="s">
        <v>1037</v>
      </c>
      <c r="B73" s="135" t="s">
        <v>216</v>
      </c>
      <c r="C73" s="136">
        <v>5.625</v>
      </c>
      <c r="D73" s="136">
        <v>28.594520547945205</v>
      </c>
      <c r="E73" s="139">
        <v>0</v>
      </c>
      <c r="F73" s="140"/>
      <c r="G73" s="139">
        <v>0</v>
      </c>
      <c r="H73" s="140"/>
      <c r="I73" s="139">
        <v>0</v>
      </c>
      <c r="J73" s="140"/>
      <c r="K73" s="139">
        <v>0</v>
      </c>
      <c r="L73" s="140"/>
      <c r="M73" s="139">
        <v>0</v>
      </c>
      <c r="N73" s="140"/>
      <c r="O73" s="139">
        <v>0</v>
      </c>
      <c r="P73" s="140"/>
      <c r="Q73" s="139">
        <v>0</v>
      </c>
      <c r="R73" s="140"/>
      <c r="S73" s="139">
        <v>0</v>
      </c>
      <c r="T73" s="140"/>
      <c r="U73" s="139">
        <v>0</v>
      </c>
      <c r="V73" s="140"/>
      <c r="W73" s="139">
        <v>0</v>
      </c>
      <c r="X73" s="140"/>
      <c r="Y73" s="139">
        <v>49038.7734375</v>
      </c>
      <c r="Z73" s="140">
        <v>1.8706827677259423E-3</v>
      </c>
      <c r="AA73" s="139">
        <v>3269.2515625000001</v>
      </c>
      <c r="AB73" s="140">
        <v>4.0733749514121744E-4</v>
      </c>
      <c r="AC73" s="139">
        <v>52308.025000000001</v>
      </c>
      <c r="AD73" s="140">
        <v>4.2709342541723738E-4</v>
      </c>
    </row>
    <row r="74" spans="1:30" x14ac:dyDescent="0.25">
      <c r="A74" s="131" t="s">
        <v>1068</v>
      </c>
      <c r="B74" s="135" t="s">
        <v>216</v>
      </c>
      <c r="C74" s="136">
        <v>5</v>
      </c>
      <c r="D74" s="136">
        <v>29.895890410958906</v>
      </c>
      <c r="E74" s="139">
        <v>0</v>
      </c>
      <c r="F74" s="140"/>
      <c r="G74" s="139">
        <v>0</v>
      </c>
      <c r="H74" s="140"/>
      <c r="I74" s="139">
        <v>0</v>
      </c>
      <c r="J74" s="140"/>
      <c r="K74" s="139">
        <v>58963.605527200001</v>
      </c>
      <c r="L74" s="140">
        <v>8.8978761377644048E-3</v>
      </c>
      <c r="M74" s="139">
        <v>0</v>
      </c>
      <c r="N74" s="140"/>
      <c r="O74" s="139">
        <v>0</v>
      </c>
      <c r="P74" s="140"/>
      <c r="Q74" s="139">
        <v>0</v>
      </c>
      <c r="R74" s="140"/>
      <c r="S74" s="139">
        <v>0</v>
      </c>
      <c r="T74" s="140"/>
      <c r="U74" s="139">
        <v>0</v>
      </c>
      <c r="V74" s="140"/>
      <c r="W74" s="139">
        <v>0</v>
      </c>
      <c r="X74" s="140"/>
      <c r="Y74" s="139">
        <v>0</v>
      </c>
      <c r="Z74" s="140"/>
      <c r="AA74" s="139">
        <v>0</v>
      </c>
      <c r="AB74" s="140"/>
      <c r="AC74" s="139">
        <v>58963.605527200001</v>
      </c>
      <c r="AD74" s="140">
        <v>4.8143603700507898E-4</v>
      </c>
    </row>
    <row r="75" spans="1:30" x14ac:dyDescent="0.25">
      <c r="A75" s="130" t="s">
        <v>83</v>
      </c>
      <c r="B75" s="135" t="s">
        <v>482</v>
      </c>
      <c r="C75" s="136" t="s">
        <v>482</v>
      </c>
      <c r="D75" s="136" t="s">
        <v>482</v>
      </c>
      <c r="E75" s="139">
        <v>0</v>
      </c>
      <c r="F75" s="140"/>
      <c r="G75" s="139">
        <v>0</v>
      </c>
      <c r="H75" s="140"/>
      <c r="I75" s="139">
        <v>0</v>
      </c>
      <c r="J75" s="140"/>
      <c r="K75" s="139">
        <v>0</v>
      </c>
      <c r="L75" s="140"/>
      <c r="M75" s="139">
        <v>0</v>
      </c>
      <c r="N75" s="140"/>
      <c r="O75" s="139">
        <v>0</v>
      </c>
      <c r="P75" s="140"/>
      <c r="Q75" s="139">
        <v>47616.473915335497</v>
      </c>
      <c r="R75" s="140">
        <v>1.2079874916880865E-2</v>
      </c>
      <c r="S75" s="139">
        <v>0</v>
      </c>
      <c r="T75" s="140"/>
      <c r="U75" s="139">
        <v>0</v>
      </c>
      <c r="V75" s="140"/>
      <c r="W75" s="139">
        <v>31641.4770727</v>
      </c>
      <c r="X75" s="140">
        <v>6.5955481725331506E-3</v>
      </c>
      <c r="Y75" s="139">
        <v>6680.1883310727999</v>
      </c>
      <c r="Z75" s="140">
        <v>2.5482923654337797E-4</v>
      </c>
      <c r="AA75" s="139">
        <v>3164.14770727</v>
      </c>
      <c r="AB75" s="140">
        <v>3.9424191644358599E-4</v>
      </c>
      <c r="AC75" s="137">
        <v>89102.287026378282</v>
      </c>
      <c r="AD75" s="138">
        <v>7.2751745030720961E-4</v>
      </c>
    </row>
    <row r="76" spans="1:30" x14ac:dyDescent="0.25">
      <c r="A76" s="131" t="s">
        <v>357</v>
      </c>
      <c r="B76" s="135" t="s">
        <v>221</v>
      </c>
      <c r="C76" s="136">
        <v>6.5</v>
      </c>
      <c r="D76" s="136">
        <v>6.8630136986301373</v>
      </c>
      <c r="E76" s="139">
        <v>0</v>
      </c>
      <c r="F76" s="140"/>
      <c r="G76" s="139">
        <v>0</v>
      </c>
      <c r="H76" s="140"/>
      <c r="I76" s="139">
        <v>0</v>
      </c>
      <c r="J76" s="140"/>
      <c r="K76" s="139">
        <v>0</v>
      </c>
      <c r="L76" s="140"/>
      <c r="M76" s="139">
        <v>0</v>
      </c>
      <c r="N76" s="140"/>
      <c r="O76" s="139">
        <v>0</v>
      </c>
      <c r="P76" s="140"/>
      <c r="Q76" s="139">
        <v>34202.316409759798</v>
      </c>
      <c r="R76" s="140">
        <v>8.6768227490363753E-3</v>
      </c>
      <c r="S76" s="139">
        <v>0</v>
      </c>
      <c r="T76" s="140"/>
      <c r="U76" s="139">
        <v>0</v>
      </c>
      <c r="V76" s="140"/>
      <c r="W76" s="139">
        <v>0</v>
      </c>
      <c r="X76" s="140"/>
      <c r="Y76" s="139">
        <v>207.28676611970002</v>
      </c>
      <c r="Z76" s="140">
        <v>7.907371130560009E-6</v>
      </c>
      <c r="AA76" s="139">
        <v>0</v>
      </c>
      <c r="AB76" s="140"/>
      <c r="AC76" s="139">
        <v>34409.6031758795</v>
      </c>
      <c r="AD76" s="140">
        <v>2.8095335825878008E-4</v>
      </c>
    </row>
    <row r="77" spans="1:30" x14ac:dyDescent="0.25">
      <c r="A77" s="131" t="s">
        <v>358</v>
      </c>
      <c r="B77" s="135" t="s">
        <v>221</v>
      </c>
      <c r="C77" s="136">
        <v>7.75</v>
      </c>
      <c r="D77" s="136">
        <v>27.306849315068494</v>
      </c>
      <c r="E77" s="139">
        <v>0</v>
      </c>
      <c r="F77" s="140"/>
      <c r="G77" s="139">
        <v>0</v>
      </c>
      <c r="H77" s="140"/>
      <c r="I77" s="139">
        <v>0</v>
      </c>
      <c r="J77" s="140"/>
      <c r="K77" s="139">
        <v>0</v>
      </c>
      <c r="L77" s="140"/>
      <c r="M77" s="139">
        <v>0</v>
      </c>
      <c r="N77" s="140"/>
      <c r="O77" s="139">
        <v>0</v>
      </c>
      <c r="P77" s="140"/>
      <c r="Q77" s="139">
        <v>96.63885909310001</v>
      </c>
      <c r="R77" s="140">
        <v>2.4516416986910737E-5</v>
      </c>
      <c r="S77" s="139">
        <v>0</v>
      </c>
      <c r="T77" s="140"/>
      <c r="U77" s="139">
        <v>0</v>
      </c>
      <c r="V77" s="140"/>
      <c r="W77" s="139">
        <v>0</v>
      </c>
      <c r="X77" s="140"/>
      <c r="Y77" s="139">
        <v>226.05581074419999</v>
      </c>
      <c r="Z77" s="140">
        <v>8.6233541351202732E-6</v>
      </c>
      <c r="AA77" s="139">
        <v>0</v>
      </c>
      <c r="AB77" s="140"/>
      <c r="AC77" s="139">
        <v>322.69466983729995</v>
      </c>
      <c r="AD77" s="140">
        <v>2.6347921165958173E-6</v>
      </c>
    </row>
    <row r="78" spans="1:30" x14ac:dyDescent="0.25">
      <c r="A78" s="131" t="s">
        <v>354</v>
      </c>
      <c r="B78" s="135" t="s">
        <v>221</v>
      </c>
      <c r="C78" s="136">
        <v>10</v>
      </c>
      <c r="D78" s="136">
        <v>8.7890410958904113</v>
      </c>
      <c r="E78" s="139">
        <v>0</v>
      </c>
      <c r="F78" s="140"/>
      <c r="G78" s="139">
        <v>0</v>
      </c>
      <c r="H78" s="140"/>
      <c r="I78" s="139">
        <v>0</v>
      </c>
      <c r="J78" s="140"/>
      <c r="K78" s="139">
        <v>0</v>
      </c>
      <c r="L78" s="140"/>
      <c r="M78" s="139">
        <v>0</v>
      </c>
      <c r="N78" s="140"/>
      <c r="O78" s="139">
        <v>0</v>
      </c>
      <c r="P78" s="140"/>
      <c r="Q78" s="139">
        <v>13317.5186464826</v>
      </c>
      <c r="R78" s="140">
        <v>3.3785357508575799E-3</v>
      </c>
      <c r="S78" s="139">
        <v>0</v>
      </c>
      <c r="T78" s="140"/>
      <c r="U78" s="139">
        <v>0</v>
      </c>
      <c r="V78" s="140"/>
      <c r="W78" s="139">
        <v>0</v>
      </c>
      <c r="X78" s="140"/>
      <c r="Y78" s="139">
        <v>0</v>
      </c>
      <c r="Z78" s="140"/>
      <c r="AA78" s="139">
        <v>0</v>
      </c>
      <c r="AB78" s="140"/>
      <c r="AC78" s="139">
        <v>13317.5186464826</v>
      </c>
      <c r="AD78" s="140">
        <v>1.0873713272072849E-4</v>
      </c>
    </row>
    <row r="79" spans="1:30" x14ac:dyDescent="0.25">
      <c r="A79" s="131" t="s">
        <v>856</v>
      </c>
      <c r="B79" s="135" t="s">
        <v>216</v>
      </c>
      <c r="C79" s="136">
        <v>4.75</v>
      </c>
      <c r="D79" s="136">
        <v>28.624657534246577</v>
      </c>
      <c r="E79" s="139">
        <v>0</v>
      </c>
      <c r="F79" s="140"/>
      <c r="G79" s="139">
        <v>0</v>
      </c>
      <c r="H79" s="140"/>
      <c r="I79" s="139">
        <v>0</v>
      </c>
      <c r="J79" s="140"/>
      <c r="K79" s="139">
        <v>0</v>
      </c>
      <c r="L79" s="140"/>
      <c r="M79" s="139">
        <v>0</v>
      </c>
      <c r="N79" s="140"/>
      <c r="O79" s="139">
        <v>0</v>
      </c>
      <c r="P79" s="140"/>
      <c r="Q79" s="139">
        <v>0</v>
      </c>
      <c r="R79" s="140"/>
      <c r="S79" s="139">
        <v>0</v>
      </c>
      <c r="T79" s="140"/>
      <c r="U79" s="139">
        <v>0</v>
      </c>
      <c r="V79" s="140"/>
      <c r="W79" s="139">
        <v>31641.4770727</v>
      </c>
      <c r="X79" s="140">
        <v>6.5955481725331506E-3</v>
      </c>
      <c r="Y79" s="139">
        <v>3480.5624779969999</v>
      </c>
      <c r="Z79" s="140">
        <v>1.3277306492750699E-4</v>
      </c>
      <c r="AA79" s="139">
        <v>3164.14770727</v>
      </c>
      <c r="AB79" s="140">
        <v>3.9424191644358599E-4</v>
      </c>
      <c r="AC79" s="139">
        <v>38286.187257967002</v>
      </c>
      <c r="AD79" s="140">
        <v>3.1260554880768125E-4</v>
      </c>
    </row>
    <row r="80" spans="1:30" x14ac:dyDescent="0.25">
      <c r="A80" s="131" t="s">
        <v>881</v>
      </c>
      <c r="B80" s="135" t="s">
        <v>216</v>
      </c>
      <c r="C80" s="136">
        <v>6.75</v>
      </c>
      <c r="D80" s="136">
        <v>19.172602739726027</v>
      </c>
      <c r="E80" s="139">
        <v>0</v>
      </c>
      <c r="F80" s="140"/>
      <c r="G80" s="139">
        <v>0</v>
      </c>
      <c r="H80" s="140"/>
      <c r="I80" s="139">
        <v>0</v>
      </c>
      <c r="J80" s="140"/>
      <c r="K80" s="139">
        <v>0</v>
      </c>
      <c r="L80" s="140"/>
      <c r="M80" s="139">
        <v>0</v>
      </c>
      <c r="N80" s="140"/>
      <c r="O80" s="139">
        <v>0</v>
      </c>
      <c r="P80" s="140"/>
      <c r="Q80" s="139">
        <v>0</v>
      </c>
      <c r="R80" s="140"/>
      <c r="S80" s="139">
        <v>0</v>
      </c>
      <c r="T80" s="140"/>
      <c r="U80" s="139">
        <v>0</v>
      </c>
      <c r="V80" s="140"/>
      <c r="W80" s="139">
        <v>0</v>
      </c>
      <c r="X80" s="140"/>
      <c r="Y80" s="139">
        <v>413.58350000000002</v>
      </c>
      <c r="Z80" s="140">
        <v>1.5776975487607642E-5</v>
      </c>
      <c r="AA80" s="139">
        <v>0</v>
      </c>
      <c r="AB80" s="140"/>
      <c r="AC80" s="139">
        <v>413.58350000000002</v>
      </c>
      <c r="AD80" s="140">
        <v>3.3768966370083748E-6</v>
      </c>
    </row>
    <row r="81" spans="1:30" x14ac:dyDescent="0.25">
      <c r="A81" s="131" t="s">
        <v>882</v>
      </c>
      <c r="B81" s="135" t="s">
        <v>216</v>
      </c>
      <c r="C81" s="136">
        <v>5.625</v>
      </c>
      <c r="D81" s="136">
        <v>1.463013698630137</v>
      </c>
      <c r="E81" s="139">
        <v>0</v>
      </c>
      <c r="F81" s="140"/>
      <c r="G81" s="139">
        <v>0</v>
      </c>
      <c r="H81" s="140"/>
      <c r="I81" s="139">
        <v>0</v>
      </c>
      <c r="J81" s="140"/>
      <c r="K81" s="139">
        <v>0</v>
      </c>
      <c r="L81" s="140"/>
      <c r="M81" s="139">
        <v>0</v>
      </c>
      <c r="N81" s="140"/>
      <c r="O81" s="139">
        <v>0</v>
      </c>
      <c r="P81" s="140"/>
      <c r="Q81" s="139">
        <v>0</v>
      </c>
      <c r="R81" s="140"/>
      <c r="S81" s="139">
        <v>0</v>
      </c>
      <c r="T81" s="140"/>
      <c r="U81" s="139">
        <v>0</v>
      </c>
      <c r="V81" s="140"/>
      <c r="W81" s="139">
        <v>0</v>
      </c>
      <c r="X81" s="140"/>
      <c r="Y81" s="139">
        <v>339.93437499999999</v>
      </c>
      <c r="Z81" s="140">
        <v>1.2967481298867639E-5</v>
      </c>
      <c r="AA81" s="139">
        <v>0</v>
      </c>
      <c r="AB81" s="140"/>
      <c r="AC81" s="139">
        <v>339.93437499999999</v>
      </c>
      <c r="AD81" s="140">
        <v>2.7755537823463552E-6</v>
      </c>
    </row>
    <row r="82" spans="1:30" x14ac:dyDescent="0.25">
      <c r="A82" s="131" t="s">
        <v>883</v>
      </c>
      <c r="B82" s="135" t="s">
        <v>216</v>
      </c>
      <c r="C82" s="136">
        <v>6.05</v>
      </c>
      <c r="D82" s="136">
        <v>24.465753424657535</v>
      </c>
      <c r="E82" s="139">
        <v>0</v>
      </c>
      <c r="F82" s="140"/>
      <c r="G82" s="139">
        <v>0</v>
      </c>
      <c r="H82" s="140"/>
      <c r="I82" s="139">
        <v>0</v>
      </c>
      <c r="J82" s="140"/>
      <c r="K82" s="139">
        <v>0</v>
      </c>
      <c r="L82" s="140"/>
      <c r="M82" s="139">
        <v>0</v>
      </c>
      <c r="N82" s="140"/>
      <c r="O82" s="139">
        <v>0</v>
      </c>
      <c r="P82" s="140"/>
      <c r="Q82" s="139">
        <v>0</v>
      </c>
      <c r="R82" s="140"/>
      <c r="S82" s="139">
        <v>0</v>
      </c>
      <c r="T82" s="140"/>
      <c r="U82" s="139">
        <v>0</v>
      </c>
      <c r="V82" s="140"/>
      <c r="W82" s="139">
        <v>0</v>
      </c>
      <c r="X82" s="140"/>
      <c r="Y82" s="139">
        <v>370.927883227</v>
      </c>
      <c r="Z82" s="140">
        <v>1.4149791085337228E-5</v>
      </c>
      <c r="AA82" s="139">
        <v>0</v>
      </c>
      <c r="AB82" s="140"/>
      <c r="AC82" s="139">
        <v>370.927883227</v>
      </c>
      <c r="AD82" s="140">
        <v>3.0286148297547932E-6</v>
      </c>
    </row>
    <row r="83" spans="1:30" x14ac:dyDescent="0.25">
      <c r="A83" s="131" t="s">
        <v>884</v>
      </c>
      <c r="B83" s="135" t="s">
        <v>216</v>
      </c>
      <c r="C83" s="136">
        <v>5.75</v>
      </c>
      <c r="D83" s="136">
        <v>95.263013698630132</v>
      </c>
      <c r="E83" s="139">
        <v>0</v>
      </c>
      <c r="F83" s="140"/>
      <c r="G83" s="139">
        <v>0</v>
      </c>
      <c r="H83" s="140"/>
      <c r="I83" s="139">
        <v>0</v>
      </c>
      <c r="J83" s="140"/>
      <c r="K83" s="139">
        <v>0</v>
      </c>
      <c r="L83" s="140"/>
      <c r="M83" s="139">
        <v>0</v>
      </c>
      <c r="N83" s="140"/>
      <c r="O83" s="139">
        <v>0</v>
      </c>
      <c r="P83" s="140"/>
      <c r="Q83" s="139">
        <v>0</v>
      </c>
      <c r="R83" s="140"/>
      <c r="S83" s="139">
        <v>0</v>
      </c>
      <c r="T83" s="140"/>
      <c r="U83" s="139">
        <v>0</v>
      </c>
      <c r="V83" s="140"/>
      <c r="W83" s="139">
        <v>0</v>
      </c>
      <c r="X83" s="140"/>
      <c r="Y83" s="139">
        <v>328.34625690899998</v>
      </c>
      <c r="Z83" s="140">
        <v>1.2525429197975775E-5</v>
      </c>
      <c r="AA83" s="139">
        <v>0</v>
      </c>
      <c r="AB83" s="140"/>
      <c r="AC83" s="139">
        <v>328.34625690899998</v>
      </c>
      <c r="AD83" s="140">
        <v>2.6809371523048909E-6</v>
      </c>
    </row>
    <row r="84" spans="1:30" x14ac:dyDescent="0.25">
      <c r="A84" s="131" t="s">
        <v>885</v>
      </c>
      <c r="B84" s="135" t="s">
        <v>221</v>
      </c>
      <c r="C84" s="136">
        <v>7.5</v>
      </c>
      <c r="D84" s="136">
        <v>11.849315068493151</v>
      </c>
      <c r="E84" s="139">
        <v>0</v>
      </c>
      <c r="F84" s="140"/>
      <c r="G84" s="139">
        <v>0</v>
      </c>
      <c r="H84" s="140"/>
      <c r="I84" s="139">
        <v>0</v>
      </c>
      <c r="J84" s="140"/>
      <c r="K84" s="139">
        <v>0</v>
      </c>
      <c r="L84" s="140"/>
      <c r="M84" s="139">
        <v>0</v>
      </c>
      <c r="N84" s="140"/>
      <c r="O84" s="139">
        <v>0</v>
      </c>
      <c r="P84" s="140"/>
      <c r="Q84" s="139">
        <v>0</v>
      </c>
      <c r="R84" s="140"/>
      <c r="S84" s="139">
        <v>0</v>
      </c>
      <c r="T84" s="140"/>
      <c r="U84" s="139">
        <v>0</v>
      </c>
      <c r="V84" s="140"/>
      <c r="W84" s="139">
        <v>0</v>
      </c>
      <c r="X84" s="140"/>
      <c r="Y84" s="139">
        <v>220.16537154170001</v>
      </c>
      <c r="Z84" s="140">
        <v>8.3986514694939004E-6</v>
      </c>
      <c r="AA84" s="139">
        <v>0</v>
      </c>
      <c r="AB84" s="140"/>
      <c r="AC84" s="139">
        <v>220.16537154170001</v>
      </c>
      <c r="AD84" s="140">
        <v>1.7976435296496743E-6</v>
      </c>
    </row>
    <row r="85" spans="1:30" x14ac:dyDescent="0.25">
      <c r="A85" s="131" t="s">
        <v>355</v>
      </c>
      <c r="B85" s="135" t="s">
        <v>221</v>
      </c>
      <c r="C85" s="136">
        <v>7.75</v>
      </c>
      <c r="D85" s="136">
        <v>2.3753424657534246</v>
      </c>
      <c r="E85" s="139">
        <v>0</v>
      </c>
      <c r="F85" s="140"/>
      <c r="G85" s="139">
        <v>0</v>
      </c>
      <c r="H85" s="140"/>
      <c r="I85" s="139">
        <v>0</v>
      </c>
      <c r="J85" s="140"/>
      <c r="K85" s="139">
        <v>0</v>
      </c>
      <c r="L85" s="140"/>
      <c r="M85" s="139">
        <v>0</v>
      </c>
      <c r="N85" s="140"/>
      <c r="O85" s="139">
        <v>0</v>
      </c>
      <c r="P85" s="140"/>
      <c r="Q85" s="139">
        <v>0</v>
      </c>
      <c r="R85" s="140"/>
      <c r="S85" s="139">
        <v>0</v>
      </c>
      <c r="T85" s="140"/>
      <c r="U85" s="139">
        <v>0</v>
      </c>
      <c r="V85" s="140"/>
      <c r="W85" s="139">
        <v>0</v>
      </c>
      <c r="X85" s="140"/>
      <c r="Y85" s="139">
        <v>423.75329199549998</v>
      </c>
      <c r="Z85" s="140">
        <v>1.6164922683342172E-5</v>
      </c>
      <c r="AA85" s="139">
        <v>0</v>
      </c>
      <c r="AB85" s="140"/>
      <c r="AC85" s="139">
        <v>423.75329199549998</v>
      </c>
      <c r="AD85" s="140">
        <v>3.4599326778288585E-6</v>
      </c>
    </row>
    <row r="86" spans="1:30" x14ac:dyDescent="0.25">
      <c r="A86" s="131" t="s">
        <v>356</v>
      </c>
      <c r="B86" s="135" t="s">
        <v>221</v>
      </c>
      <c r="C86" s="136">
        <v>8.5</v>
      </c>
      <c r="D86" s="136">
        <v>13.843835616438357</v>
      </c>
      <c r="E86" s="139">
        <v>0</v>
      </c>
      <c r="F86" s="140"/>
      <c r="G86" s="139">
        <v>0</v>
      </c>
      <c r="H86" s="140"/>
      <c r="I86" s="139">
        <v>0</v>
      </c>
      <c r="J86" s="140"/>
      <c r="K86" s="139">
        <v>0</v>
      </c>
      <c r="L86" s="140"/>
      <c r="M86" s="139">
        <v>0</v>
      </c>
      <c r="N86" s="140"/>
      <c r="O86" s="139">
        <v>0</v>
      </c>
      <c r="P86" s="140"/>
      <c r="Q86" s="139">
        <v>0</v>
      </c>
      <c r="R86" s="140"/>
      <c r="S86" s="139">
        <v>0</v>
      </c>
      <c r="T86" s="140"/>
      <c r="U86" s="139">
        <v>0</v>
      </c>
      <c r="V86" s="140"/>
      <c r="W86" s="139">
        <v>0</v>
      </c>
      <c r="X86" s="140"/>
      <c r="Y86" s="139">
        <v>238.836284976</v>
      </c>
      <c r="Z86" s="140">
        <v>9.1108910621860536E-6</v>
      </c>
      <c r="AA86" s="139">
        <v>0</v>
      </c>
      <c r="AB86" s="140"/>
      <c r="AC86" s="139">
        <v>238.836284976</v>
      </c>
      <c r="AD86" s="140">
        <v>1.9500909671953264E-6</v>
      </c>
    </row>
    <row r="87" spans="1:30" x14ac:dyDescent="0.25">
      <c r="A87" s="131" t="s">
        <v>886</v>
      </c>
      <c r="B87" s="135" t="s">
        <v>221</v>
      </c>
      <c r="C87" s="136">
        <v>8</v>
      </c>
      <c r="D87" s="136">
        <v>4.8684931506849312</v>
      </c>
      <c r="E87" s="139">
        <v>0</v>
      </c>
      <c r="F87" s="140"/>
      <c r="G87" s="139">
        <v>0</v>
      </c>
      <c r="H87" s="140"/>
      <c r="I87" s="139">
        <v>0</v>
      </c>
      <c r="J87" s="140"/>
      <c r="K87" s="139">
        <v>0</v>
      </c>
      <c r="L87" s="140"/>
      <c r="M87" s="139">
        <v>0</v>
      </c>
      <c r="N87" s="140"/>
      <c r="O87" s="139">
        <v>0</v>
      </c>
      <c r="P87" s="140"/>
      <c r="Q87" s="139">
        <v>0</v>
      </c>
      <c r="R87" s="140"/>
      <c r="S87" s="139">
        <v>0</v>
      </c>
      <c r="T87" s="140"/>
      <c r="U87" s="139">
        <v>0</v>
      </c>
      <c r="V87" s="140"/>
      <c r="W87" s="139">
        <v>0</v>
      </c>
      <c r="X87" s="140"/>
      <c r="Y87" s="139">
        <v>222.29899238900001</v>
      </c>
      <c r="Z87" s="140">
        <v>8.4800427334289951E-6</v>
      </c>
      <c r="AA87" s="139">
        <v>0</v>
      </c>
      <c r="AB87" s="140"/>
      <c r="AC87" s="139">
        <v>222.29899238900001</v>
      </c>
      <c r="AD87" s="140">
        <v>1.815064478657307E-6</v>
      </c>
    </row>
    <row r="88" spans="1:30" x14ac:dyDescent="0.25">
      <c r="A88" s="131" t="s">
        <v>887</v>
      </c>
      <c r="B88" s="135" t="s">
        <v>221</v>
      </c>
      <c r="C88" s="136">
        <v>6.5</v>
      </c>
      <c r="D88" s="136">
        <v>5.8657534246575347</v>
      </c>
      <c r="E88" s="139">
        <v>0</v>
      </c>
      <c r="F88" s="140"/>
      <c r="G88" s="139">
        <v>0</v>
      </c>
      <c r="H88" s="140"/>
      <c r="I88" s="139">
        <v>0</v>
      </c>
      <c r="J88" s="140"/>
      <c r="K88" s="139">
        <v>0</v>
      </c>
      <c r="L88" s="140"/>
      <c r="M88" s="139">
        <v>0</v>
      </c>
      <c r="N88" s="140"/>
      <c r="O88" s="139">
        <v>0</v>
      </c>
      <c r="P88" s="140"/>
      <c r="Q88" s="139">
        <v>0</v>
      </c>
      <c r="R88" s="140"/>
      <c r="S88" s="139">
        <v>0</v>
      </c>
      <c r="T88" s="140"/>
      <c r="U88" s="139">
        <v>0</v>
      </c>
      <c r="V88" s="140"/>
      <c r="W88" s="139">
        <v>0</v>
      </c>
      <c r="X88" s="140"/>
      <c r="Y88" s="139">
        <v>208.43732017369999</v>
      </c>
      <c r="Z88" s="140">
        <v>7.9512613319513256E-6</v>
      </c>
      <c r="AA88" s="139">
        <v>0</v>
      </c>
      <c r="AB88" s="140"/>
      <c r="AC88" s="139">
        <v>208.43732017369999</v>
      </c>
      <c r="AD88" s="140">
        <v>1.7018843486783329E-6</v>
      </c>
    </row>
    <row r="89" spans="1:30" x14ac:dyDescent="0.25">
      <c r="A89" s="130" t="s">
        <v>830</v>
      </c>
      <c r="B89" s="135" t="s">
        <v>482</v>
      </c>
      <c r="C89" s="136" t="s">
        <v>482</v>
      </c>
      <c r="D89" s="136" t="s">
        <v>482</v>
      </c>
      <c r="E89" s="139">
        <v>0</v>
      </c>
      <c r="F89" s="140"/>
      <c r="G89" s="139">
        <v>0</v>
      </c>
      <c r="H89" s="140"/>
      <c r="I89" s="139">
        <v>0</v>
      </c>
      <c r="J89" s="140"/>
      <c r="K89" s="139">
        <v>0</v>
      </c>
      <c r="L89" s="140"/>
      <c r="M89" s="139">
        <v>0</v>
      </c>
      <c r="N89" s="140"/>
      <c r="O89" s="139">
        <v>0</v>
      </c>
      <c r="P89" s="140"/>
      <c r="Q89" s="139">
        <v>0</v>
      </c>
      <c r="R89" s="140"/>
      <c r="S89" s="139">
        <v>0</v>
      </c>
      <c r="T89" s="140"/>
      <c r="U89" s="139">
        <v>0</v>
      </c>
      <c r="V89" s="140"/>
      <c r="W89" s="139">
        <v>47722.929189099996</v>
      </c>
      <c r="X89" s="140">
        <v>9.9476670345667526E-3</v>
      </c>
      <c r="Y89" s="139">
        <v>140130.834060844</v>
      </c>
      <c r="Z89" s="140">
        <v>5.3455728626406757E-3</v>
      </c>
      <c r="AA89" s="139">
        <v>1683.794047155</v>
      </c>
      <c r="AB89" s="140">
        <v>2.0979494431359186E-4</v>
      </c>
      <c r="AC89" s="137">
        <v>189537.557297099</v>
      </c>
      <c r="AD89" s="138">
        <v>1.5475683624306959E-3</v>
      </c>
    </row>
    <row r="90" spans="1:30" x14ac:dyDescent="0.25">
      <c r="A90" s="131" t="s">
        <v>1051</v>
      </c>
      <c r="B90" s="135" t="s">
        <v>216</v>
      </c>
      <c r="C90" s="136">
        <v>3</v>
      </c>
      <c r="D90" s="136">
        <v>29.81095890410959</v>
      </c>
      <c r="E90" s="139">
        <v>0</v>
      </c>
      <c r="F90" s="140"/>
      <c r="G90" s="139">
        <v>0</v>
      </c>
      <c r="H90" s="140"/>
      <c r="I90" s="139">
        <v>0</v>
      </c>
      <c r="J90" s="140"/>
      <c r="K90" s="139">
        <v>0</v>
      </c>
      <c r="L90" s="140"/>
      <c r="M90" s="139">
        <v>0</v>
      </c>
      <c r="N90" s="140"/>
      <c r="O90" s="139">
        <v>0</v>
      </c>
      <c r="P90" s="140"/>
      <c r="Q90" s="139">
        <v>0</v>
      </c>
      <c r="R90" s="140"/>
      <c r="S90" s="139">
        <v>0</v>
      </c>
      <c r="T90" s="140"/>
      <c r="U90" s="139">
        <v>0</v>
      </c>
      <c r="V90" s="140"/>
      <c r="W90" s="139">
        <v>0</v>
      </c>
      <c r="X90" s="140"/>
      <c r="Y90" s="139">
        <v>98036.26323479999</v>
      </c>
      <c r="Z90" s="140">
        <v>3.7397906878588964E-3</v>
      </c>
      <c r="AA90" s="139">
        <v>0</v>
      </c>
      <c r="AB90" s="140"/>
      <c r="AC90" s="139">
        <v>98036.26323479999</v>
      </c>
      <c r="AD90" s="140">
        <v>8.004630929968528E-4</v>
      </c>
    </row>
    <row r="91" spans="1:30" x14ac:dyDescent="0.25">
      <c r="A91" s="131" t="s">
        <v>1022</v>
      </c>
      <c r="B91" s="135" t="s">
        <v>216</v>
      </c>
      <c r="C91" s="136">
        <v>2</v>
      </c>
      <c r="D91" s="136">
        <v>9.5534246575342472</v>
      </c>
      <c r="E91" s="139">
        <v>0</v>
      </c>
      <c r="F91" s="140"/>
      <c r="G91" s="139">
        <v>0</v>
      </c>
      <c r="H91" s="140"/>
      <c r="I91" s="139">
        <v>0</v>
      </c>
      <c r="J91" s="140"/>
      <c r="K91" s="139">
        <v>0</v>
      </c>
      <c r="L91" s="140"/>
      <c r="M91" s="139">
        <v>0</v>
      </c>
      <c r="N91" s="140"/>
      <c r="O91" s="139">
        <v>0</v>
      </c>
      <c r="P91" s="140"/>
      <c r="Q91" s="139">
        <v>0</v>
      </c>
      <c r="R91" s="140"/>
      <c r="S91" s="139">
        <v>0</v>
      </c>
      <c r="T91" s="140"/>
      <c r="U91" s="139">
        <v>0</v>
      </c>
      <c r="V91" s="140"/>
      <c r="W91" s="139">
        <v>15847.5260031</v>
      </c>
      <c r="X91" s="140">
        <v>3.3033578340468644E-3</v>
      </c>
      <c r="Y91" s="139">
        <v>0</v>
      </c>
      <c r="Z91" s="140"/>
      <c r="AA91" s="139">
        <v>0</v>
      </c>
      <c r="AB91" s="140"/>
      <c r="AC91" s="139">
        <v>15847.5260031</v>
      </c>
      <c r="AD91" s="140">
        <v>1.2939456546204371E-4</v>
      </c>
    </row>
    <row r="92" spans="1:30" x14ac:dyDescent="0.25">
      <c r="A92" s="131" t="s">
        <v>888</v>
      </c>
      <c r="B92" s="135" t="s">
        <v>216</v>
      </c>
      <c r="C92" s="136">
        <v>2.375</v>
      </c>
      <c r="D92" s="136">
        <v>9.0493150684931507</v>
      </c>
      <c r="E92" s="139">
        <v>0</v>
      </c>
      <c r="F92" s="140"/>
      <c r="G92" s="139">
        <v>0</v>
      </c>
      <c r="H92" s="140"/>
      <c r="I92" s="139">
        <v>0</v>
      </c>
      <c r="J92" s="140"/>
      <c r="K92" s="139">
        <v>0</v>
      </c>
      <c r="L92" s="140"/>
      <c r="M92" s="139">
        <v>0</v>
      </c>
      <c r="N92" s="140"/>
      <c r="O92" s="139">
        <v>0</v>
      </c>
      <c r="P92" s="140"/>
      <c r="Q92" s="139">
        <v>0</v>
      </c>
      <c r="R92" s="140"/>
      <c r="S92" s="139">
        <v>0</v>
      </c>
      <c r="T92" s="140"/>
      <c r="U92" s="139">
        <v>0</v>
      </c>
      <c r="V92" s="140"/>
      <c r="W92" s="139">
        <v>0</v>
      </c>
      <c r="X92" s="140"/>
      <c r="Y92" s="139">
        <v>656.54668424399995</v>
      </c>
      <c r="Z92" s="140">
        <v>2.5045295433177733E-5</v>
      </c>
      <c r="AA92" s="139">
        <v>0</v>
      </c>
      <c r="AB92" s="140"/>
      <c r="AC92" s="139">
        <v>656.54668424399995</v>
      </c>
      <c r="AD92" s="140">
        <v>5.3606836105951108E-6</v>
      </c>
    </row>
    <row r="93" spans="1:30" x14ac:dyDescent="0.25">
      <c r="A93" s="131" t="s">
        <v>925</v>
      </c>
      <c r="B93" s="135" t="s">
        <v>216</v>
      </c>
      <c r="C93" s="136">
        <v>3.125</v>
      </c>
      <c r="D93" s="136">
        <v>29.063013698630137</v>
      </c>
      <c r="E93" s="139">
        <v>0</v>
      </c>
      <c r="F93" s="140"/>
      <c r="G93" s="139">
        <v>0</v>
      </c>
      <c r="H93" s="140"/>
      <c r="I93" s="139">
        <v>0</v>
      </c>
      <c r="J93" s="140"/>
      <c r="K93" s="139">
        <v>0</v>
      </c>
      <c r="L93" s="140"/>
      <c r="M93" s="139">
        <v>0</v>
      </c>
      <c r="N93" s="140"/>
      <c r="O93" s="139">
        <v>0</v>
      </c>
      <c r="P93" s="140"/>
      <c r="Q93" s="139">
        <v>0</v>
      </c>
      <c r="R93" s="140"/>
      <c r="S93" s="139">
        <v>0</v>
      </c>
      <c r="T93" s="140"/>
      <c r="U93" s="139">
        <v>0</v>
      </c>
      <c r="V93" s="140"/>
      <c r="W93" s="139">
        <v>0</v>
      </c>
      <c r="X93" s="140"/>
      <c r="Y93" s="139">
        <v>0</v>
      </c>
      <c r="Z93" s="140"/>
      <c r="AA93" s="139">
        <v>1683.794047155</v>
      </c>
      <c r="AB93" s="140">
        <v>2.0979494431359186E-4</v>
      </c>
      <c r="AC93" s="139">
        <v>1683.794047155</v>
      </c>
      <c r="AD93" s="140">
        <v>1.3748126932656744E-5</v>
      </c>
    </row>
    <row r="94" spans="1:30" x14ac:dyDescent="0.25">
      <c r="A94" s="131" t="s">
        <v>1069</v>
      </c>
      <c r="B94" s="135" t="s">
        <v>216</v>
      </c>
      <c r="C94" s="136">
        <v>2.125</v>
      </c>
      <c r="D94" s="136">
        <v>9.7972602739726025</v>
      </c>
      <c r="E94" s="139">
        <v>0</v>
      </c>
      <c r="F94" s="140"/>
      <c r="G94" s="139">
        <v>0</v>
      </c>
      <c r="H94" s="140"/>
      <c r="I94" s="139">
        <v>0</v>
      </c>
      <c r="J94" s="140"/>
      <c r="K94" s="139">
        <v>0</v>
      </c>
      <c r="L94" s="140"/>
      <c r="M94" s="139">
        <v>0</v>
      </c>
      <c r="N94" s="140"/>
      <c r="O94" s="139">
        <v>0</v>
      </c>
      <c r="P94" s="140"/>
      <c r="Q94" s="139">
        <v>0</v>
      </c>
      <c r="R94" s="140"/>
      <c r="S94" s="139">
        <v>0</v>
      </c>
      <c r="T94" s="140"/>
      <c r="U94" s="139">
        <v>0</v>
      </c>
      <c r="V94" s="140"/>
      <c r="W94" s="139">
        <v>31875.403186</v>
      </c>
      <c r="X94" s="140">
        <v>6.6443092005198873E-3</v>
      </c>
      <c r="Y94" s="139">
        <v>41438.024141800001</v>
      </c>
      <c r="Z94" s="140">
        <v>1.5807368793486014E-3</v>
      </c>
      <c r="AA94" s="139">
        <v>0</v>
      </c>
      <c r="AB94" s="140"/>
      <c r="AC94" s="139">
        <v>73313.427327800004</v>
      </c>
      <c r="AD94" s="140">
        <v>5.9860189342854754E-4</v>
      </c>
    </row>
    <row r="95" spans="1:30" x14ac:dyDescent="0.25">
      <c r="A95" s="129" t="s">
        <v>30</v>
      </c>
      <c r="B95" s="135" t="s">
        <v>482</v>
      </c>
      <c r="C95" s="136" t="s">
        <v>482</v>
      </c>
      <c r="D95" s="136" t="s">
        <v>482</v>
      </c>
      <c r="E95" s="139">
        <v>0</v>
      </c>
      <c r="F95" s="140"/>
      <c r="G95" s="139">
        <v>0</v>
      </c>
      <c r="H95" s="140"/>
      <c r="I95" s="139">
        <v>0</v>
      </c>
      <c r="J95" s="140"/>
      <c r="K95" s="139">
        <v>10526.9871331497</v>
      </c>
      <c r="L95" s="140">
        <v>1.5885702167822238E-3</v>
      </c>
      <c r="M95" s="139">
        <v>61576.126660251</v>
      </c>
      <c r="N95" s="140">
        <v>1.7743495906419804E-3</v>
      </c>
      <c r="O95" s="139">
        <v>6393.7950696533999</v>
      </c>
      <c r="P95" s="140">
        <v>7.5287562170590753E-4</v>
      </c>
      <c r="Q95" s="139">
        <v>0</v>
      </c>
      <c r="R95" s="140"/>
      <c r="S95" s="139">
        <v>35068.266889757797</v>
      </c>
      <c r="T95" s="140">
        <v>1.5276835568090912E-3</v>
      </c>
      <c r="U95" s="139">
        <v>6393.7950696533999</v>
      </c>
      <c r="V95" s="140">
        <v>1.1188611287500708E-3</v>
      </c>
      <c r="W95" s="139">
        <v>0</v>
      </c>
      <c r="X95" s="140"/>
      <c r="Y95" s="139">
        <v>76371.267230398895</v>
      </c>
      <c r="Z95" s="140">
        <v>2.9133357860058155E-3</v>
      </c>
      <c r="AA95" s="139">
        <v>4820.0490536399993</v>
      </c>
      <c r="AB95" s="140">
        <v>6.0056152621859084E-4</v>
      </c>
      <c r="AC95" s="137">
        <v>201150.2871065042</v>
      </c>
      <c r="AD95" s="138">
        <v>1.642385946400722E-3</v>
      </c>
    </row>
    <row r="96" spans="1:30" x14ac:dyDescent="0.25">
      <c r="A96" s="130" t="s">
        <v>359</v>
      </c>
      <c r="B96" s="135" t="s">
        <v>482</v>
      </c>
      <c r="C96" s="136" t="s">
        <v>482</v>
      </c>
      <c r="D96" s="136" t="s">
        <v>482</v>
      </c>
      <c r="E96" s="139">
        <v>0</v>
      </c>
      <c r="F96" s="140"/>
      <c r="G96" s="139">
        <v>0</v>
      </c>
      <c r="H96" s="140"/>
      <c r="I96" s="139">
        <v>0</v>
      </c>
      <c r="J96" s="140"/>
      <c r="K96" s="139">
        <v>10526.9871331497</v>
      </c>
      <c r="L96" s="140">
        <v>1.5885702167822238E-3</v>
      </c>
      <c r="M96" s="139">
        <v>61576.126660251</v>
      </c>
      <c r="N96" s="140">
        <v>1.7743495906419804E-3</v>
      </c>
      <c r="O96" s="139">
        <v>6393.7950696533999</v>
      </c>
      <c r="P96" s="140">
        <v>7.5287562170590753E-4</v>
      </c>
      <c r="Q96" s="139">
        <v>0</v>
      </c>
      <c r="R96" s="140"/>
      <c r="S96" s="139">
        <v>35068.266889757797</v>
      </c>
      <c r="T96" s="140">
        <v>1.5276835568090912E-3</v>
      </c>
      <c r="U96" s="139">
        <v>6393.7950696533999</v>
      </c>
      <c r="V96" s="140">
        <v>1.1188611287500708E-3</v>
      </c>
      <c r="W96" s="139">
        <v>0</v>
      </c>
      <c r="X96" s="140"/>
      <c r="Y96" s="139">
        <v>76371.267230398895</v>
      </c>
      <c r="Z96" s="140">
        <v>2.9133357860058155E-3</v>
      </c>
      <c r="AA96" s="139">
        <v>4820.0490536399993</v>
      </c>
      <c r="AB96" s="140">
        <v>6.0056152621859084E-4</v>
      </c>
      <c r="AC96" s="137">
        <v>201150.2871065042</v>
      </c>
      <c r="AD96" s="138">
        <v>1.642385946400722E-3</v>
      </c>
    </row>
    <row r="97" spans="1:30" x14ac:dyDescent="0.25">
      <c r="A97" s="131" t="s">
        <v>360</v>
      </c>
      <c r="B97" s="135" t="s">
        <v>219</v>
      </c>
      <c r="C97" s="136">
        <v>8.375</v>
      </c>
      <c r="D97" s="136">
        <v>5.5123287671232877</v>
      </c>
      <c r="E97" s="139">
        <v>0</v>
      </c>
      <c r="F97" s="140"/>
      <c r="G97" s="139">
        <v>0</v>
      </c>
      <c r="H97" s="140"/>
      <c r="I97" s="139">
        <v>0</v>
      </c>
      <c r="J97" s="140"/>
      <c r="K97" s="139">
        <v>10526.9871331497</v>
      </c>
      <c r="L97" s="140">
        <v>1.5885702167822238E-3</v>
      </c>
      <c r="M97" s="139">
        <v>61576.126660251</v>
      </c>
      <c r="N97" s="140">
        <v>1.7743495906419804E-3</v>
      </c>
      <c r="O97" s="139">
        <v>6393.7950696533999</v>
      </c>
      <c r="P97" s="140">
        <v>7.5287562170590753E-4</v>
      </c>
      <c r="Q97" s="139">
        <v>0</v>
      </c>
      <c r="R97" s="140"/>
      <c r="S97" s="139">
        <v>35068.266889757797</v>
      </c>
      <c r="T97" s="140">
        <v>1.5276835568090912E-3</v>
      </c>
      <c r="U97" s="139">
        <v>6393.7950696533999</v>
      </c>
      <c r="V97" s="140">
        <v>1.1188611287500708E-3</v>
      </c>
      <c r="W97" s="139">
        <v>0</v>
      </c>
      <c r="X97" s="140"/>
      <c r="Y97" s="139">
        <v>76371.267230398895</v>
      </c>
      <c r="Z97" s="140">
        <v>2.9133357860058155E-3</v>
      </c>
      <c r="AA97" s="139">
        <v>4820.0490536399993</v>
      </c>
      <c r="AB97" s="140">
        <v>6.0056152621859084E-4</v>
      </c>
      <c r="AC97" s="139">
        <v>201150.2871065042</v>
      </c>
      <c r="AD97" s="140">
        <v>1.642385946400722E-3</v>
      </c>
    </row>
    <row r="98" spans="1:30" x14ac:dyDescent="0.25">
      <c r="A98" s="129" t="s">
        <v>9</v>
      </c>
      <c r="B98" s="135" t="s">
        <v>482</v>
      </c>
      <c r="C98" s="136" t="s">
        <v>482</v>
      </c>
      <c r="D98" s="136" t="s">
        <v>482</v>
      </c>
      <c r="E98" s="139">
        <v>0</v>
      </c>
      <c r="F98" s="140"/>
      <c r="G98" s="139">
        <v>0</v>
      </c>
      <c r="H98" s="140"/>
      <c r="I98" s="139">
        <v>0</v>
      </c>
      <c r="J98" s="140"/>
      <c r="K98" s="139">
        <v>64810.846951024301</v>
      </c>
      <c r="L98" s="140">
        <v>9.7802514516822942E-3</v>
      </c>
      <c r="M98" s="139">
        <v>385118.16574120568</v>
      </c>
      <c r="N98" s="140">
        <v>1.109738947209242E-2</v>
      </c>
      <c r="O98" s="139">
        <v>30255.999526653799</v>
      </c>
      <c r="P98" s="140">
        <v>3.5626735304792848E-3</v>
      </c>
      <c r="Q98" s="139">
        <v>92212.731238958397</v>
      </c>
      <c r="R98" s="140">
        <v>2.3393547810599612E-2</v>
      </c>
      <c r="S98" s="139">
        <v>198522.4451002095</v>
      </c>
      <c r="T98" s="140">
        <v>8.6482595786820261E-3</v>
      </c>
      <c r="U98" s="139">
        <v>25011.255605178299</v>
      </c>
      <c r="V98" s="140">
        <v>4.3767623724266964E-3</v>
      </c>
      <c r="W98" s="139">
        <v>140187.91371693442</v>
      </c>
      <c r="X98" s="140">
        <v>2.9221649040041583E-2</v>
      </c>
      <c r="Y98" s="139">
        <v>252231.17376117266</v>
      </c>
      <c r="Z98" s="140">
        <v>9.6218660697066638E-3</v>
      </c>
      <c r="AA98" s="139">
        <v>48048.105247367799</v>
      </c>
      <c r="AB98" s="140">
        <v>5.9866285795326856E-3</v>
      </c>
      <c r="AC98" s="137">
        <v>1236398.636888705</v>
      </c>
      <c r="AD98" s="138">
        <v>1.0095157081728857E-2</v>
      </c>
    </row>
    <row r="99" spans="1:30" x14ac:dyDescent="0.25">
      <c r="A99" s="130" t="s">
        <v>109</v>
      </c>
      <c r="B99" s="135" t="s">
        <v>482</v>
      </c>
      <c r="C99" s="136" t="s">
        <v>482</v>
      </c>
      <c r="D99" s="136" t="s">
        <v>482</v>
      </c>
      <c r="E99" s="139">
        <v>0</v>
      </c>
      <c r="F99" s="140"/>
      <c r="G99" s="139">
        <v>0</v>
      </c>
      <c r="H99" s="140"/>
      <c r="I99" s="139">
        <v>0</v>
      </c>
      <c r="J99" s="140"/>
      <c r="K99" s="139">
        <v>0</v>
      </c>
      <c r="L99" s="140"/>
      <c r="M99" s="139">
        <v>0</v>
      </c>
      <c r="N99" s="140"/>
      <c r="O99" s="139">
        <v>0</v>
      </c>
      <c r="P99" s="140"/>
      <c r="Q99" s="139">
        <v>31127.966823338</v>
      </c>
      <c r="R99" s="140">
        <v>7.8968876677287473E-3</v>
      </c>
      <c r="S99" s="139">
        <v>19733.938118620001</v>
      </c>
      <c r="T99" s="140">
        <v>8.5967216086486572E-4</v>
      </c>
      <c r="U99" s="139">
        <v>0</v>
      </c>
      <c r="V99" s="140"/>
      <c r="W99" s="139">
        <v>17740.802526352902</v>
      </c>
      <c r="X99" s="140">
        <v>3.6980042813144743E-3</v>
      </c>
      <c r="Y99" s="139">
        <v>79806.61104245139</v>
      </c>
      <c r="Z99" s="140">
        <v>3.0443838938589017E-3</v>
      </c>
      <c r="AA99" s="139">
        <v>0</v>
      </c>
      <c r="AB99" s="140"/>
      <c r="AC99" s="137">
        <v>148409.3185107623</v>
      </c>
      <c r="AD99" s="138">
        <v>1.2117575497564528E-3</v>
      </c>
    </row>
    <row r="100" spans="1:30" x14ac:dyDescent="0.25">
      <c r="A100" s="131" t="s">
        <v>579</v>
      </c>
      <c r="B100" s="135" t="s">
        <v>216</v>
      </c>
      <c r="C100" s="136">
        <v>5.25</v>
      </c>
      <c r="D100" s="136">
        <v>1.5095890410958903</v>
      </c>
      <c r="E100" s="139">
        <v>0</v>
      </c>
      <c r="F100" s="140"/>
      <c r="G100" s="139">
        <v>0</v>
      </c>
      <c r="H100" s="140"/>
      <c r="I100" s="139">
        <v>0</v>
      </c>
      <c r="J100" s="140"/>
      <c r="K100" s="139">
        <v>0</v>
      </c>
      <c r="L100" s="140"/>
      <c r="M100" s="139">
        <v>0</v>
      </c>
      <c r="N100" s="140"/>
      <c r="O100" s="139">
        <v>0</v>
      </c>
      <c r="P100" s="140"/>
      <c r="Q100" s="139">
        <v>31127.966823338</v>
      </c>
      <c r="R100" s="140">
        <v>7.8968876677287473E-3</v>
      </c>
      <c r="S100" s="139">
        <v>16557.429161349999</v>
      </c>
      <c r="T100" s="140">
        <v>7.2129348029495498E-4</v>
      </c>
      <c r="U100" s="139">
        <v>0</v>
      </c>
      <c r="V100" s="140"/>
      <c r="W100" s="139">
        <v>0</v>
      </c>
      <c r="X100" s="140"/>
      <c r="Y100" s="139">
        <v>0</v>
      </c>
      <c r="Z100" s="140"/>
      <c r="AA100" s="139">
        <v>0</v>
      </c>
      <c r="AB100" s="140"/>
      <c r="AC100" s="139">
        <v>47685.395984688002</v>
      </c>
      <c r="AD100" s="140">
        <v>3.8934980079018036E-4</v>
      </c>
    </row>
    <row r="101" spans="1:30" x14ac:dyDescent="0.25">
      <c r="A101" s="131" t="s">
        <v>580</v>
      </c>
      <c r="B101" s="135" t="s">
        <v>216</v>
      </c>
      <c r="C101" s="136">
        <v>4.75</v>
      </c>
      <c r="D101" s="136">
        <v>7.161643835616438</v>
      </c>
      <c r="E101" s="139">
        <v>0</v>
      </c>
      <c r="F101" s="140"/>
      <c r="G101" s="139">
        <v>0</v>
      </c>
      <c r="H101" s="140"/>
      <c r="I101" s="139">
        <v>0</v>
      </c>
      <c r="J101" s="140"/>
      <c r="K101" s="139">
        <v>0</v>
      </c>
      <c r="L101" s="140"/>
      <c r="M101" s="139">
        <v>0</v>
      </c>
      <c r="N101" s="140"/>
      <c r="O101" s="139">
        <v>0</v>
      </c>
      <c r="P101" s="140"/>
      <c r="Q101" s="139">
        <v>0</v>
      </c>
      <c r="R101" s="140"/>
      <c r="S101" s="139">
        <v>3176.5089572700003</v>
      </c>
      <c r="T101" s="140">
        <v>1.3837868056991074E-4</v>
      </c>
      <c r="U101" s="139">
        <v>0</v>
      </c>
      <c r="V101" s="140"/>
      <c r="W101" s="139">
        <v>17740.802526352902</v>
      </c>
      <c r="X101" s="140">
        <v>3.6980042813144743E-3</v>
      </c>
      <c r="Y101" s="139">
        <v>79806.61104245139</v>
      </c>
      <c r="Z101" s="140">
        <v>3.0443838938589017E-3</v>
      </c>
      <c r="AA101" s="139">
        <v>0</v>
      </c>
      <c r="AB101" s="140"/>
      <c r="AC101" s="139">
        <v>100723.9225260743</v>
      </c>
      <c r="AD101" s="140">
        <v>8.224077489662724E-4</v>
      </c>
    </row>
    <row r="102" spans="1:30" x14ac:dyDescent="0.25">
      <c r="A102" s="130" t="s">
        <v>84</v>
      </c>
      <c r="B102" s="135" t="s">
        <v>482</v>
      </c>
      <c r="C102" s="136" t="s">
        <v>482</v>
      </c>
      <c r="D102" s="136" t="s">
        <v>482</v>
      </c>
      <c r="E102" s="139">
        <v>0</v>
      </c>
      <c r="F102" s="140"/>
      <c r="G102" s="139">
        <v>0</v>
      </c>
      <c r="H102" s="140"/>
      <c r="I102" s="139">
        <v>0</v>
      </c>
      <c r="J102" s="140"/>
      <c r="K102" s="139">
        <v>27730.327250083901</v>
      </c>
      <c r="L102" s="140">
        <v>4.184632451234644E-3</v>
      </c>
      <c r="M102" s="139">
        <v>80155.821553725196</v>
      </c>
      <c r="N102" s="140">
        <v>2.3097336074117429E-3</v>
      </c>
      <c r="O102" s="139">
        <v>4782.6766733146005</v>
      </c>
      <c r="P102" s="140">
        <v>5.6316485508430035E-4</v>
      </c>
      <c r="Q102" s="139">
        <v>8461.6587297105016</v>
      </c>
      <c r="R102" s="140">
        <v>2.146647381449973E-3</v>
      </c>
      <c r="S102" s="139">
        <v>75787.030361755096</v>
      </c>
      <c r="T102" s="140">
        <v>3.3015204448800252E-3</v>
      </c>
      <c r="U102" s="139">
        <v>14623.953674173599</v>
      </c>
      <c r="V102" s="140">
        <v>2.5590706515342841E-3</v>
      </c>
      <c r="W102" s="139">
        <v>0</v>
      </c>
      <c r="X102" s="140"/>
      <c r="Y102" s="139">
        <v>0</v>
      </c>
      <c r="Z102" s="140"/>
      <c r="AA102" s="139">
        <v>0</v>
      </c>
      <c r="AB102" s="140"/>
      <c r="AC102" s="137">
        <v>211541.4682427629</v>
      </c>
      <c r="AD102" s="138">
        <v>1.72722962278911E-3</v>
      </c>
    </row>
    <row r="103" spans="1:30" x14ac:dyDescent="0.25">
      <c r="A103" s="131" t="s">
        <v>581</v>
      </c>
      <c r="B103" s="135" t="s">
        <v>217</v>
      </c>
      <c r="C103" s="136">
        <v>8</v>
      </c>
      <c r="D103" s="136">
        <v>0.63287671232876708</v>
      </c>
      <c r="E103" s="139">
        <v>0</v>
      </c>
      <c r="F103" s="140"/>
      <c r="G103" s="139">
        <v>0</v>
      </c>
      <c r="H103" s="140"/>
      <c r="I103" s="139">
        <v>0</v>
      </c>
      <c r="J103" s="140"/>
      <c r="K103" s="139">
        <v>27730.327250083901</v>
      </c>
      <c r="L103" s="140">
        <v>4.184632451234644E-3</v>
      </c>
      <c r="M103" s="139">
        <v>80155.821553725196</v>
      </c>
      <c r="N103" s="140">
        <v>2.3097336074117429E-3</v>
      </c>
      <c r="O103" s="139">
        <v>4782.6766733146005</v>
      </c>
      <c r="P103" s="140">
        <v>5.6316485508430035E-4</v>
      </c>
      <c r="Q103" s="139">
        <v>8461.6587297105016</v>
      </c>
      <c r="R103" s="140">
        <v>2.146647381449973E-3</v>
      </c>
      <c r="S103" s="139">
        <v>75787.030361755096</v>
      </c>
      <c r="T103" s="140">
        <v>3.3015204448800252E-3</v>
      </c>
      <c r="U103" s="139">
        <v>14623.953674173599</v>
      </c>
      <c r="V103" s="140">
        <v>2.5590706515342841E-3</v>
      </c>
      <c r="W103" s="139">
        <v>0</v>
      </c>
      <c r="X103" s="140"/>
      <c r="Y103" s="139">
        <v>0</v>
      </c>
      <c r="Z103" s="140"/>
      <c r="AA103" s="139">
        <v>0</v>
      </c>
      <c r="AB103" s="140"/>
      <c r="AC103" s="139">
        <v>211541.4682427629</v>
      </c>
      <c r="AD103" s="140">
        <v>1.72722962278911E-3</v>
      </c>
    </row>
    <row r="104" spans="1:30" x14ac:dyDescent="0.25">
      <c r="A104" s="130" t="s">
        <v>859</v>
      </c>
      <c r="B104" s="135" t="s">
        <v>482</v>
      </c>
      <c r="C104" s="136" t="s">
        <v>482</v>
      </c>
      <c r="D104" s="136" t="s">
        <v>482</v>
      </c>
      <c r="E104" s="139">
        <v>0</v>
      </c>
      <c r="F104" s="140"/>
      <c r="G104" s="139">
        <v>0</v>
      </c>
      <c r="H104" s="140"/>
      <c r="I104" s="139">
        <v>0</v>
      </c>
      <c r="J104" s="140"/>
      <c r="K104" s="139">
        <v>0</v>
      </c>
      <c r="L104" s="140"/>
      <c r="M104" s="139">
        <v>0</v>
      </c>
      <c r="N104" s="140"/>
      <c r="O104" s="139">
        <v>0</v>
      </c>
      <c r="P104" s="140"/>
      <c r="Q104" s="139">
        <v>0</v>
      </c>
      <c r="R104" s="140"/>
      <c r="S104" s="139">
        <v>0</v>
      </c>
      <c r="T104" s="140"/>
      <c r="U104" s="139">
        <v>0</v>
      </c>
      <c r="V104" s="140"/>
      <c r="W104" s="139">
        <v>18368.177292520002</v>
      </c>
      <c r="X104" s="140">
        <v>3.8287782171512737E-3</v>
      </c>
      <c r="Y104" s="139">
        <v>23041.135633252001</v>
      </c>
      <c r="Z104" s="140">
        <v>8.789505192844004E-4</v>
      </c>
      <c r="AA104" s="139">
        <v>0</v>
      </c>
      <c r="AB104" s="140"/>
      <c r="AC104" s="137">
        <v>41409.312925772007</v>
      </c>
      <c r="AD104" s="138">
        <v>3.3810577443216879E-4</v>
      </c>
    </row>
    <row r="105" spans="1:30" x14ac:dyDescent="0.25">
      <c r="A105" s="131" t="s">
        <v>889</v>
      </c>
      <c r="B105" s="135" t="s">
        <v>216</v>
      </c>
      <c r="C105" s="136">
        <v>5</v>
      </c>
      <c r="D105" s="136">
        <v>1.463013698630137</v>
      </c>
      <c r="E105" s="139">
        <v>0</v>
      </c>
      <c r="F105" s="140"/>
      <c r="G105" s="139">
        <v>0</v>
      </c>
      <c r="H105" s="140"/>
      <c r="I105" s="139">
        <v>0</v>
      </c>
      <c r="J105" s="140"/>
      <c r="K105" s="139">
        <v>0</v>
      </c>
      <c r="L105" s="140"/>
      <c r="M105" s="139">
        <v>0</v>
      </c>
      <c r="N105" s="140"/>
      <c r="O105" s="139">
        <v>0</v>
      </c>
      <c r="P105" s="140"/>
      <c r="Q105" s="139">
        <v>0</v>
      </c>
      <c r="R105" s="140"/>
      <c r="S105" s="139">
        <v>0</v>
      </c>
      <c r="T105" s="140"/>
      <c r="U105" s="139">
        <v>0</v>
      </c>
      <c r="V105" s="140"/>
      <c r="W105" s="139">
        <v>0</v>
      </c>
      <c r="X105" s="140"/>
      <c r="Y105" s="139">
        <v>665.35602236399995</v>
      </c>
      <c r="Z105" s="140">
        <v>2.5381345376130696E-5</v>
      </c>
      <c r="AA105" s="139">
        <v>0</v>
      </c>
      <c r="AB105" s="140"/>
      <c r="AC105" s="139">
        <v>665.35602236399995</v>
      </c>
      <c r="AD105" s="140">
        <v>5.4326115871021463E-6</v>
      </c>
    </row>
    <row r="106" spans="1:30" x14ac:dyDescent="0.25">
      <c r="A106" s="131" t="s">
        <v>890</v>
      </c>
      <c r="B106" s="135" t="s">
        <v>216</v>
      </c>
      <c r="C106" s="136">
        <v>5.375</v>
      </c>
      <c r="D106" s="136">
        <v>7.5616438356164384</v>
      </c>
      <c r="E106" s="139">
        <v>0</v>
      </c>
      <c r="F106" s="140"/>
      <c r="G106" s="139">
        <v>0</v>
      </c>
      <c r="H106" s="140"/>
      <c r="I106" s="139">
        <v>0</v>
      </c>
      <c r="J106" s="140"/>
      <c r="K106" s="139">
        <v>0</v>
      </c>
      <c r="L106" s="140"/>
      <c r="M106" s="139">
        <v>0</v>
      </c>
      <c r="N106" s="140"/>
      <c r="O106" s="139">
        <v>0</v>
      </c>
      <c r="P106" s="140"/>
      <c r="Q106" s="139">
        <v>0</v>
      </c>
      <c r="R106" s="140"/>
      <c r="S106" s="139">
        <v>0</v>
      </c>
      <c r="T106" s="140"/>
      <c r="U106" s="139">
        <v>0</v>
      </c>
      <c r="V106" s="140"/>
      <c r="W106" s="139">
        <v>18368.177292520002</v>
      </c>
      <c r="X106" s="140">
        <v>3.8287782171512737E-3</v>
      </c>
      <c r="Y106" s="139">
        <v>22375.779610887999</v>
      </c>
      <c r="Z106" s="140">
        <v>8.5356917390826972E-4</v>
      </c>
      <c r="AA106" s="139">
        <v>0</v>
      </c>
      <c r="AB106" s="140"/>
      <c r="AC106" s="139">
        <v>40743.956903408005</v>
      </c>
      <c r="AD106" s="140">
        <v>3.3267316284506666E-4</v>
      </c>
    </row>
    <row r="107" spans="1:30" x14ac:dyDescent="0.25">
      <c r="A107" s="130" t="s">
        <v>85</v>
      </c>
      <c r="B107" s="135" t="s">
        <v>482</v>
      </c>
      <c r="C107" s="136" t="s">
        <v>482</v>
      </c>
      <c r="D107" s="136" t="s">
        <v>482</v>
      </c>
      <c r="E107" s="139">
        <v>0</v>
      </c>
      <c r="F107" s="140"/>
      <c r="G107" s="139">
        <v>0</v>
      </c>
      <c r="H107" s="140"/>
      <c r="I107" s="139">
        <v>0</v>
      </c>
      <c r="J107" s="140"/>
      <c r="K107" s="139">
        <v>0</v>
      </c>
      <c r="L107" s="140"/>
      <c r="M107" s="139">
        <v>190695.46314866163</v>
      </c>
      <c r="N107" s="140">
        <v>5.4949935198429925E-3</v>
      </c>
      <c r="O107" s="139">
        <v>0</v>
      </c>
      <c r="P107" s="140"/>
      <c r="Q107" s="139">
        <v>36001.858558501008</v>
      </c>
      <c r="R107" s="140">
        <v>9.1333505487029461E-3</v>
      </c>
      <c r="S107" s="139">
        <v>36610.677183608401</v>
      </c>
      <c r="T107" s="140">
        <v>1.5948757807982626E-3</v>
      </c>
      <c r="U107" s="139">
        <v>7999.9690635598008</v>
      </c>
      <c r="V107" s="140">
        <v>1.3999282615270591E-3</v>
      </c>
      <c r="W107" s="139">
        <v>23787.969562499999</v>
      </c>
      <c r="X107" s="140">
        <v>4.9585137512935043E-3</v>
      </c>
      <c r="Y107" s="139">
        <v>29079.334145828998</v>
      </c>
      <c r="Z107" s="140">
        <v>1.109289761353381E-3</v>
      </c>
      <c r="AA107" s="139">
        <v>0</v>
      </c>
      <c r="AB107" s="140"/>
      <c r="AC107" s="137">
        <v>324175.27166265983</v>
      </c>
      <c r="AD107" s="138">
        <v>2.6468811852477484E-3</v>
      </c>
    </row>
    <row r="108" spans="1:30" x14ac:dyDescent="0.25">
      <c r="A108" s="131" t="s">
        <v>582</v>
      </c>
      <c r="B108" s="135" t="s">
        <v>216</v>
      </c>
      <c r="C108" s="136">
        <v>6.5</v>
      </c>
      <c r="D108" s="136">
        <v>5.6136986301369864</v>
      </c>
      <c r="E108" s="139">
        <v>0</v>
      </c>
      <c r="F108" s="140"/>
      <c r="G108" s="139">
        <v>0</v>
      </c>
      <c r="H108" s="140"/>
      <c r="I108" s="139">
        <v>0</v>
      </c>
      <c r="J108" s="140"/>
      <c r="K108" s="139">
        <v>0</v>
      </c>
      <c r="L108" s="140"/>
      <c r="M108" s="139">
        <v>764.99478641159999</v>
      </c>
      <c r="N108" s="140">
        <v>2.204374097126977E-5</v>
      </c>
      <c r="O108" s="139">
        <v>0</v>
      </c>
      <c r="P108" s="140"/>
      <c r="Q108" s="139">
        <v>12268.784310375999</v>
      </c>
      <c r="R108" s="140">
        <v>3.1124811995749458E-3</v>
      </c>
      <c r="S108" s="139">
        <v>14239.006731983402</v>
      </c>
      <c r="T108" s="140">
        <v>6.2029573683033057E-4</v>
      </c>
      <c r="U108" s="139">
        <v>7999.9690635598008</v>
      </c>
      <c r="V108" s="140">
        <v>1.3999282615270591E-3</v>
      </c>
      <c r="W108" s="139">
        <v>0</v>
      </c>
      <c r="X108" s="140"/>
      <c r="Y108" s="139">
        <v>0</v>
      </c>
      <c r="Z108" s="140"/>
      <c r="AA108" s="139">
        <v>0</v>
      </c>
      <c r="AB108" s="140"/>
      <c r="AC108" s="139">
        <v>35272.754892330799</v>
      </c>
      <c r="AD108" s="140">
        <v>2.8800096564280867E-4</v>
      </c>
    </row>
    <row r="109" spans="1:30" x14ac:dyDescent="0.25">
      <c r="A109" s="131" t="s">
        <v>583</v>
      </c>
      <c r="B109" s="135" t="s">
        <v>216</v>
      </c>
      <c r="C109" s="136">
        <v>6.75</v>
      </c>
      <c r="D109" s="136">
        <v>7.1726027397260275</v>
      </c>
      <c r="E109" s="139">
        <v>0</v>
      </c>
      <c r="F109" s="140"/>
      <c r="G109" s="139">
        <v>0</v>
      </c>
      <c r="H109" s="140"/>
      <c r="I109" s="139">
        <v>0</v>
      </c>
      <c r="J109" s="140"/>
      <c r="K109" s="139">
        <v>0</v>
      </c>
      <c r="L109" s="140"/>
      <c r="M109" s="139">
        <v>189930.46836224999</v>
      </c>
      <c r="N109" s="140">
        <v>5.4729497788717227E-3</v>
      </c>
      <c r="O109" s="139">
        <v>0</v>
      </c>
      <c r="P109" s="140"/>
      <c r="Q109" s="139">
        <v>23733.074248125002</v>
      </c>
      <c r="R109" s="140">
        <v>6.0208693491279998E-3</v>
      </c>
      <c r="S109" s="139">
        <v>22371.670451624999</v>
      </c>
      <c r="T109" s="140">
        <v>9.7458004396793201E-4</v>
      </c>
      <c r="U109" s="139">
        <v>0</v>
      </c>
      <c r="V109" s="140"/>
      <c r="W109" s="139">
        <v>23787.969562499999</v>
      </c>
      <c r="X109" s="140">
        <v>4.9585137512935043E-3</v>
      </c>
      <c r="Y109" s="139">
        <v>28582.160351250001</v>
      </c>
      <c r="Z109" s="140">
        <v>1.0903240657437793E-3</v>
      </c>
      <c r="AA109" s="139">
        <v>0</v>
      </c>
      <c r="AB109" s="140"/>
      <c r="AC109" s="139">
        <v>288405.34297574998</v>
      </c>
      <c r="AD109" s="140">
        <v>2.3548208107674919E-3</v>
      </c>
    </row>
    <row r="110" spans="1:30" x14ac:dyDescent="0.25">
      <c r="A110" s="131" t="s">
        <v>891</v>
      </c>
      <c r="B110" s="135" t="s">
        <v>216</v>
      </c>
      <c r="C110" s="136">
        <v>4.375</v>
      </c>
      <c r="D110" s="136">
        <v>8.7013698630136993</v>
      </c>
      <c r="E110" s="139">
        <v>0</v>
      </c>
      <c r="F110" s="140"/>
      <c r="G110" s="139">
        <v>0</v>
      </c>
      <c r="H110" s="140"/>
      <c r="I110" s="139">
        <v>0</v>
      </c>
      <c r="J110" s="140"/>
      <c r="K110" s="139">
        <v>0</v>
      </c>
      <c r="L110" s="140"/>
      <c r="M110" s="139">
        <v>0</v>
      </c>
      <c r="N110" s="140"/>
      <c r="O110" s="139">
        <v>0</v>
      </c>
      <c r="P110" s="140"/>
      <c r="Q110" s="139">
        <v>0</v>
      </c>
      <c r="R110" s="140"/>
      <c r="S110" s="139">
        <v>0</v>
      </c>
      <c r="T110" s="140"/>
      <c r="U110" s="139">
        <v>0</v>
      </c>
      <c r="V110" s="140"/>
      <c r="W110" s="139">
        <v>0</v>
      </c>
      <c r="X110" s="140"/>
      <c r="Y110" s="139">
        <v>497.173794579</v>
      </c>
      <c r="Z110" s="140">
        <v>1.8965695609601833E-5</v>
      </c>
      <c r="AA110" s="139">
        <v>0</v>
      </c>
      <c r="AB110" s="140"/>
      <c r="AC110" s="139">
        <v>497.173794579</v>
      </c>
      <c r="AD110" s="140">
        <v>4.0594088374476199E-6</v>
      </c>
    </row>
    <row r="111" spans="1:30" x14ac:dyDescent="0.25">
      <c r="A111" s="130" t="s">
        <v>87</v>
      </c>
      <c r="B111" s="135" t="s">
        <v>482</v>
      </c>
      <c r="C111" s="136" t="s">
        <v>482</v>
      </c>
      <c r="D111" s="136" t="s">
        <v>482</v>
      </c>
      <c r="E111" s="139">
        <v>0</v>
      </c>
      <c r="F111" s="140"/>
      <c r="G111" s="139">
        <v>0</v>
      </c>
      <c r="H111" s="140"/>
      <c r="I111" s="139">
        <v>0</v>
      </c>
      <c r="J111" s="140"/>
      <c r="K111" s="139">
        <v>33570.669703968</v>
      </c>
      <c r="L111" s="140">
        <v>5.0659666792240684E-3</v>
      </c>
      <c r="M111" s="139">
        <v>79120.391672304002</v>
      </c>
      <c r="N111" s="140">
        <v>2.2798971320456473E-3</v>
      </c>
      <c r="O111" s="139">
        <v>20715.352859159997</v>
      </c>
      <c r="P111" s="140">
        <v>2.4392530559386194E-3</v>
      </c>
      <c r="Q111" s="139">
        <v>7728.3099663119992</v>
      </c>
      <c r="R111" s="140">
        <v>1.9606033382044675E-3</v>
      </c>
      <c r="S111" s="139">
        <v>23186.075342831999</v>
      </c>
      <c r="T111" s="140">
        <v>1.0100580721463135E-3</v>
      </c>
      <c r="U111" s="139">
        <v>0</v>
      </c>
      <c r="V111" s="140"/>
      <c r="W111" s="139">
        <v>24731.279158535999</v>
      </c>
      <c r="X111" s="140">
        <v>5.1551431269694012E-3</v>
      </c>
      <c r="Y111" s="139">
        <v>8759.49719405</v>
      </c>
      <c r="Z111" s="140">
        <v>3.3414866046226402E-4</v>
      </c>
      <c r="AA111" s="139">
        <v>47403.050192064002</v>
      </c>
      <c r="AB111" s="140">
        <v>5.9062569392864693E-3</v>
      </c>
      <c r="AC111" s="137">
        <v>245214.62608922602</v>
      </c>
      <c r="AD111" s="138">
        <v>2.0021699274414316E-3</v>
      </c>
    </row>
    <row r="112" spans="1:30" x14ac:dyDescent="0.25">
      <c r="A112" s="131" t="s">
        <v>584</v>
      </c>
      <c r="B112" s="135" t="s">
        <v>219</v>
      </c>
      <c r="C112" s="136">
        <v>7</v>
      </c>
      <c r="D112" s="136">
        <v>2.1616438356164385</v>
      </c>
      <c r="E112" s="139">
        <v>0</v>
      </c>
      <c r="F112" s="140"/>
      <c r="G112" s="139">
        <v>0</v>
      </c>
      <c r="H112" s="140"/>
      <c r="I112" s="139">
        <v>0</v>
      </c>
      <c r="J112" s="140"/>
      <c r="K112" s="139">
        <v>33570.669703968</v>
      </c>
      <c r="L112" s="140">
        <v>5.0659666792240684E-3</v>
      </c>
      <c r="M112" s="139">
        <v>79120.391672304002</v>
      </c>
      <c r="N112" s="140">
        <v>2.2798971320456473E-3</v>
      </c>
      <c r="O112" s="139">
        <v>20715.352859159997</v>
      </c>
      <c r="P112" s="140">
        <v>2.4392530559386194E-3</v>
      </c>
      <c r="Q112" s="139">
        <v>7728.3099663119992</v>
      </c>
      <c r="R112" s="140">
        <v>1.9606033382044675E-3</v>
      </c>
      <c r="S112" s="139">
        <v>23186.075342831999</v>
      </c>
      <c r="T112" s="140">
        <v>1.0100580721463135E-3</v>
      </c>
      <c r="U112" s="139">
        <v>0</v>
      </c>
      <c r="V112" s="140"/>
      <c r="W112" s="139">
        <v>24731.279158535999</v>
      </c>
      <c r="X112" s="140">
        <v>5.1551431269694012E-3</v>
      </c>
      <c r="Y112" s="139">
        <v>8180.7603052319992</v>
      </c>
      <c r="Z112" s="140">
        <v>3.1207157637004108E-4</v>
      </c>
      <c r="AA112" s="139">
        <v>47403.050192064002</v>
      </c>
      <c r="AB112" s="140">
        <v>5.9062569392864693E-3</v>
      </c>
      <c r="AC112" s="139">
        <v>244635.88920040801</v>
      </c>
      <c r="AD112" s="140">
        <v>1.997444558432363E-3</v>
      </c>
    </row>
    <row r="113" spans="1:30" x14ac:dyDescent="0.25">
      <c r="A113" s="131" t="s">
        <v>892</v>
      </c>
      <c r="B113" s="135" t="s">
        <v>216</v>
      </c>
      <c r="C113" s="136">
        <v>4</v>
      </c>
      <c r="D113" s="136">
        <v>4.4657534246575343</v>
      </c>
      <c r="E113" s="139">
        <v>0</v>
      </c>
      <c r="F113" s="140"/>
      <c r="G113" s="139">
        <v>0</v>
      </c>
      <c r="H113" s="140"/>
      <c r="I113" s="139">
        <v>0</v>
      </c>
      <c r="J113" s="140"/>
      <c r="K113" s="139">
        <v>0</v>
      </c>
      <c r="L113" s="140"/>
      <c r="M113" s="139">
        <v>0</v>
      </c>
      <c r="N113" s="140"/>
      <c r="O113" s="139">
        <v>0</v>
      </c>
      <c r="P113" s="140"/>
      <c r="Q113" s="139">
        <v>0</v>
      </c>
      <c r="R113" s="140"/>
      <c r="S113" s="139">
        <v>0</v>
      </c>
      <c r="T113" s="140"/>
      <c r="U113" s="139">
        <v>0</v>
      </c>
      <c r="V113" s="140"/>
      <c r="W113" s="139">
        <v>0</v>
      </c>
      <c r="X113" s="140"/>
      <c r="Y113" s="139">
        <v>578.73688881800001</v>
      </c>
      <c r="Z113" s="140">
        <v>2.207708409222296E-5</v>
      </c>
      <c r="AA113" s="139">
        <v>0</v>
      </c>
      <c r="AB113" s="140"/>
      <c r="AC113" s="139">
        <v>578.73688881800001</v>
      </c>
      <c r="AD113" s="140">
        <v>4.72536900906877E-6</v>
      </c>
    </row>
    <row r="114" spans="1:30" x14ac:dyDescent="0.25">
      <c r="A114" s="130" t="s">
        <v>110</v>
      </c>
      <c r="B114" s="135" t="s">
        <v>482</v>
      </c>
      <c r="C114" s="136" t="s">
        <v>482</v>
      </c>
      <c r="D114" s="136" t="s">
        <v>482</v>
      </c>
      <c r="E114" s="139">
        <v>0</v>
      </c>
      <c r="F114" s="140"/>
      <c r="G114" s="139">
        <v>0</v>
      </c>
      <c r="H114" s="140"/>
      <c r="I114" s="139">
        <v>0</v>
      </c>
      <c r="J114" s="140"/>
      <c r="K114" s="139">
        <v>0</v>
      </c>
      <c r="L114" s="140"/>
      <c r="M114" s="139">
        <v>0</v>
      </c>
      <c r="N114" s="140"/>
      <c r="O114" s="139">
        <v>0</v>
      </c>
      <c r="P114" s="140"/>
      <c r="Q114" s="139">
        <v>7588.2413018719999</v>
      </c>
      <c r="R114" s="140">
        <v>1.9250691667910564E-3</v>
      </c>
      <c r="S114" s="139">
        <v>18548.301130054002</v>
      </c>
      <c r="T114" s="140">
        <v>8.0802209964367833E-4</v>
      </c>
      <c r="U114" s="139">
        <v>0</v>
      </c>
      <c r="V114" s="140"/>
      <c r="W114" s="139">
        <v>25469.338820953501</v>
      </c>
      <c r="X114" s="140">
        <v>5.3089889176223979E-3</v>
      </c>
      <c r="Y114" s="139">
        <v>11411.432111629802</v>
      </c>
      <c r="Z114" s="140">
        <v>4.3531205839614511E-4</v>
      </c>
      <c r="AA114" s="139">
        <v>0</v>
      </c>
      <c r="AB114" s="140"/>
      <c r="AC114" s="137">
        <v>63017.313364509297</v>
      </c>
      <c r="AD114" s="138">
        <v>5.1453443760187333E-4</v>
      </c>
    </row>
    <row r="115" spans="1:30" x14ac:dyDescent="0.25">
      <c r="A115" s="131" t="s">
        <v>585</v>
      </c>
      <c r="B115" s="135" t="s">
        <v>216</v>
      </c>
      <c r="C115" s="136">
        <v>5.875</v>
      </c>
      <c r="D115" s="136">
        <v>6.9452054794520546</v>
      </c>
      <c r="E115" s="139">
        <v>0</v>
      </c>
      <c r="F115" s="140"/>
      <c r="G115" s="139">
        <v>0</v>
      </c>
      <c r="H115" s="140"/>
      <c r="I115" s="139">
        <v>0</v>
      </c>
      <c r="J115" s="140"/>
      <c r="K115" s="139">
        <v>0</v>
      </c>
      <c r="L115" s="140"/>
      <c r="M115" s="139">
        <v>0</v>
      </c>
      <c r="N115" s="140"/>
      <c r="O115" s="139">
        <v>0</v>
      </c>
      <c r="P115" s="140"/>
      <c r="Q115" s="139">
        <v>7588.2413018719999</v>
      </c>
      <c r="R115" s="140">
        <v>1.9250691667910564E-3</v>
      </c>
      <c r="S115" s="139">
        <v>18548.301130054002</v>
      </c>
      <c r="T115" s="140">
        <v>8.0802209964367833E-4</v>
      </c>
      <c r="U115" s="139">
        <v>0</v>
      </c>
      <c r="V115" s="140"/>
      <c r="W115" s="139">
        <v>0</v>
      </c>
      <c r="X115" s="140"/>
      <c r="Y115" s="139">
        <v>659.84706972799995</v>
      </c>
      <c r="Z115" s="140">
        <v>2.5171195283826328E-5</v>
      </c>
      <c r="AA115" s="139">
        <v>0</v>
      </c>
      <c r="AB115" s="140"/>
      <c r="AC115" s="139">
        <v>26796.389501653997</v>
      </c>
      <c r="AD115" s="140">
        <v>2.1879170129393923E-4</v>
      </c>
    </row>
    <row r="116" spans="1:30" x14ac:dyDescent="0.25">
      <c r="A116" s="131" t="s">
        <v>1052</v>
      </c>
      <c r="B116" s="135" t="s">
        <v>216</v>
      </c>
      <c r="C116" s="136">
        <v>2.95</v>
      </c>
      <c r="D116" s="136">
        <v>2.5013698630136987</v>
      </c>
      <c r="E116" s="139">
        <v>0</v>
      </c>
      <c r="F116" s="140"/>
      <c r="G116" s="139">
        <v>0</v>
      </c>
      <c r="H116" s="140"/>
      <c r="I116" s="139">
        <v>0</v>
      </c>
      <c r="J116" s="140"/>
      <c r="K116" s="139">
        <v>0</v>
      </c>
      <c r="L116" s="140"/>
      <c r="M116" s="139">
        <v>0</v>
      </c>
      <c r="N116" s="140"/>
      <c r="O116" s="139">
        <v>0</v>
      </c>
      <c r="P116" s="140"/>
      <c r="Q116" s="139">
        <v>0</v>
      </c>
      <c r="R116" s="140"/>
      <c r="S116" s="139">
        <v>0</v>
      </c>
      <c r="T116" s="140"/>
      <c r="U116" s="139">
        <v>0</v>
      </c>
      <c r="V116" s="140"/>
      <c r="W116" s="139">
        <v>25469.338820953501</v>
      </c>
      <c r="X116" s="140">
        <v>5.3089889176223979E-3</v>
      </c>
      <c r="Y116" s="139">
        <v>10751.585041901801</v>
      </c>
      <c r="Z116" s="140">
        <v>4.1014086311231879E-4</v>
      </c>
      <c r="AA116" s="139">
        <v>0</v>
      </c>
      <c r="AB116" s="140"/>
      <c r="AC116" s="139">
        <v>36220.923862855299</v>
      </c>
      <c r="AD116" s="140">
        <v>2.957427363079341E-4</v>
      </c>
    </row>
    <row r="117" spans="1:30" x14ac:dyDescent="0.25">
      <c r="A117" s="130" t="s">
        <v>860</v>
      </c>
      <c r="B117" s="135" t="s">
        <v>482</v>
      </c>
      <c r="C117" s="136" t="s">
        <v>482</v>
      </c>
      <c r="D117" s="136" t="s">
        <v>482</v>
      </c>
      <c r="E117" s="139">
        <v>0</v>
      </c>
      <c r="F117" s="140"/>
      <c r="G117" s="139">
        <v>0</v>
      </c>
      <c r="H117" s="140"/>
      <c r="I117" s="139">
        <v>0</v>
      </c>
      <c r="J117" s="140"/>
      <c r="K117" s="139">
        <v>0</v>
      </c>
      <c r="L117" s="140"/>
      <c r="M117" s="139">
        <v>0</v>
      </c>
      <c r="N117" s="140"/>
      <c r="O117" s="139">
        <v>0</v>
      </c>
      <c r="P117" s="140"/>
      <c r="Q117" s="139">
        <v>0</v>
      </c>
      <c r="R117" s="140"/>
      <c r="S117" s="139">
        <v>0</v>
      </c>
      <c r="T117" s="140"/>
      <c r="U117" s="139">
        <v>0</v>
      </c>
      <c r="V117" s="140"/>
      <c r="W117" s="139">
        <v>0</v>
      </c>
      <c r="X117" s="140"/>
      <c r="Y117" s="139">
        <v>1274.689442092</v>
      </c>
      <c r="Z117" s="140">
        <v>4.8625595755627925E-5</v>
      </c>
      <c r="AA117" s="139">
        <v>0</v>
      </c>
      <c r="AB117" s="140"/>
      <c r="AC117" s="137">
        <v>1274.689442092</v>
      </c>
      <c r="AD117" s="138">
        <v>1.0407800335919002E-5</v>
      </c>
    </row>
    <row r="118" spans="1:30" x14ac:dyDescent="0.25">
      <c r="A118" s="131" t="s">
        <v>893</v>
      </c>
      <c r="B118" s="135" t="s">
        <v>216</v>
      </c>
      <c r="C118" s="136">
        <v>5.5</v>
      </c>
      <c r="D118" s="136">
        <v>7.021917808219178</v>
      </c>
      <c r="E118" s="139">
        <v>0</v>
      </c>
      <c r="F118" s="140"/>
      <c r="G118" s="139">
        <v>0</v>
      </c>
      <c r="H118" s="140"/>
      <c r="I118" s="139">
        <v>0</v>
      </c>
      <c r="J118" s="140"/>
      <c r="K118" s="139">
        <v>0</v>
      </c>
      <c r="L118" s="140"/>
      <c r="M118" s="139">
        <v>0</v>
      </c>
      <c r="N118" s="140"/>
      <c r="O118" s="139">
        <v>0</v>
      </c>
      <c r="P118" s="140"/>
      <c r="Q118" s="139">
        <v>0</v>
      </c>
      <c r="R118" s="140"/>
      <c r="S118" s="139">
        <v>0</v>
      </c>
      <c r="T118" s="140"/>
      <c r="U118" s="139">
        <v>0</v>
      </c>
      <c r="V118" s="140"/>
      <c r="W118" s="139">
        <v>0</v>
      </c>
      <c r="X118" s="140"/>
      <c r="Y118" s="139">
        <v>650.694427636</v>
      </c>
      <c r="Z118" s="140">
        <v>2.482204931951119E-5</v>
      </c>
      <c r="AA118" s="139">
        <v>0</v>
      </c>
      <c r="AB118" s="140"/>
      <c r="AC118" s="139">
        <v>650.694427636</v>
      </c>
      <c r="AD118" s="140">
        <v>5.3129001142552777E-6</v>
      </c>
    </row>
    <row r="119" spans="1:30" x14ac:dyDescent="0.25">
      <c r="A119" s="131" t="s">
        <v>894</v>
      </c>
      <c r="B119" s="135" t="s">
        <v>216</v>
      </c>
      <c r="C119" s="136">
        <v>5.125</v>
      </c>
      <c r="D119" s="136">
        <v>7.7890410958904113</v>
      </c>
      <c r="E119" s="139">
        <v>0</v>
      </c>
      <c r="F119" s="140"/>
      <c r="G119" s="139">
        <v>0</v>
      </c>
      <c r="H119" s="140"/>
      <c r="I119" s="139">
        <v>0</v>
      </c>
      <c r="J119" s="140"/>
      <c r="K119" s="139">
        <v>0</v>
      </c>
      <c r="L119" s="140"/>
      <c r="M119" s="139">
        <v>0</v>
      </c>
      <c r="N119" s="140"/>
      <c r="O119" s="139">
        <v>0</v>
      </c>
      <c r="P119" s="140"/>
      <c r="Q119" s="139">
        <v>0</v>
      </c>
      <c r="R119" s="140"/>
      <c r="S119" s="139">
        <v>0</v>
      </c>
      <c r="T119" s="140"/>
      <c r="U119" s="139">
        <v>0</v>
      </c>
      <c r="V119" s="140"/>
      <c r="W119" s="139">
        <v>0</v>
      </c>
      <c r="X119" s="140"/>
      <c r="Y119" s="139">
        <v>623.99501445599992</v>
      </c>
      <c r="Z119" s="140">
        <v>2.3803546436116738E-5</v>
      </c>
      <c r="AA119" s="139">
        <v>0</v>
      </c>
      <c r="AB119" s="140"/>
      <c r="AC119" s="139">
        <v>623.99501445599992</v>
      </c>
      <c r="AD119" s="140">
        <v>5.0949002216637231E-6</v>
      </c>
    </row>
    <row r="120" spans="1:30" x14ac:dyDescent="0.25">
      <c r="A120" s="130" t="s">
        <v>89</v>
      </c>
      <c r="B120" s="135" t="s">
        <v>482</v>
      </c>
      <c r="C120" s="136" t="s">
        <v>482</v>
      </c>
      <c r="D120" s="136" t="s">
        <v>482</v>
      </c>
      <c r="E120" s="139">
        <v>0</v>
      </c>
      <c r="F120" s="140"/>
      <c r="G120" s="139">
        <v>0</v>
      </c>
      <c r="H120" s="140"/>
      <c r="I120" s="139">
        <v>0</v>
      </c>
      <c r="J120" s="140"/>
      <c r="K120" s="139">
        <v>1193.6664337224001</v>
      </c>
      <c r="L120" s="140">
        <v>1.8012969156320252E-4</v>
      </c>
      <c r="M120" s="139">
        <v>13134.768192633699</v>
      </c>
      <c r="N120" s="140">
        <v>3.7848549153419439E-4</v>
      </c>
      <c r="O120" s="139">
        <v>2387.3328674448999</v>
      </c>
      <c r="P120" s="140">
        <v>2.8111077962559081E-4</v>
      </c>
      <c r="Q120" s="139">
        <v>1193.6664337224001</v>
      </c>
      <c r="R120" s="140">
        <v>3.0282253233375022E-4</v>
      </c>
      <c r="S120" s="139">
        <v>13134.768192633699</v>
      </c>
      <c r="T120" s="140">
        <v>5.7219164703705598E-4</v>
      </c>
      <c r="U120" s="139">
        <v>2387.3328674448999</v>
      </c>
      <c r="V120" s="140">
        <v>4.1776345936535324E-4</v>
      </c>
      <c r="W120" s="139">
        <v>0</v>
      </c>
      <c r="X120" s="140"/>
      <c r="Y120" s="139">
        <v>0</v>
      </c>
      <c r="Z120" s="140"/>
      <c r="AA120" s="139">
        <v>0</v>
      </c>
      <c r="AB120" s="140"/>
      <c r="AC120" s="137">
        <v>33431.534987601997</v>
      </c>
      <c r="AD120" s="138">
        <v>2.7296746139452132E-4</v>
      </c>
    </row>
    <row r="121" spans="1:30" x14ac:dyDescent="0.25">
      <c r="A121" s="131" t="s">
        <v>586</v>
      </c>
      <c r="B121" s="135" t="s">
        <v>221</v>
      </c>
      <c r="C121" s="136">
        <v>8.120000000000001</v>
      </c>
      <c r="D121" s="136">
        <v>2.6</v>
      </c>
      <c r="E121" s="139">
        <v>0</v>
      </c>
      <c r="F121" s="140"/>
      <c r="G121" s="139">
        <v>0</v>
      </c>
      <c r="H121" s="140"/>
      <c r="I121" s="139">
        <v>0</v>
      </c>
      <c r="J121" s="140"/>
      <c r="K121" s="139">
        <v>1193.6664337224001</v>
      </c>
      <c r="L121" s="140">
        <v>1.8012969156320252E-4</v>
      </c>
      <c r="M121" s="139">
        <v>13134.768192633699</v>
      </c>
      <c r="N121" s="140">
        <v>3.7848549153419439E-4</v>
      </c>
      <c r="O121" s="139">
        <v>2387.3328674448999</v>
      </c>
      <c r="P121" s="140">
        <v>2.8111077962559081E-4</v>
      </c>
      <c r="Q121" s="139">
        <v>1193.6664337224001</v>
      </c>
      <c r="R121" s="140">
        <v>3.0282253233375022E-4</v>
      </c>
      <c r="S121" s="139">
        <v>13134.768192633699</v>
      </c>
      <c r="T121" s="140">
        <v>5.7219164703705598E-4</v>
      </c>
      <c r="U121" s="139">
        <v>2387.3328674448999</v>
      </c>
      <c r="V121" s="140">
        <v>4.1776345936535324E-4</v>
      </c>
      <c r="W121" s="139">
        <v>0</v>
      </c>
      <c r="X121" s="140"/>
      <c r="Y121" s="139">
        <v>0</v>
      </c>
      <c r="Z121" s="140"/>
      <c r="AA121" s="139">
        <v>0</v>
      </c>
      <c r="AB121" s="140"/>
      <c r="AC121" s="139">
        <v>33431.534987601997</v>
      </c>
      <c r="AD121" s="140">
        <v>2.7296746139452132E-4</v>
      </c>
    </row>
    <row r="122" spans="1:30" x14ac:dyDescent="0.25">
      <c r="A122" s="130" t="s">
        <v>90</v>
      </c>
      <c r="B122" s="135" t="s">
        <v>482</v>
      </c>
      <c r="C122" s="136" t="s">
        <v>482</v>
      </c>
      <c r="D122" s="136" t="s">
        <v>482</v>
      </c>
      <c r="E122" s="139">
        <v>0</v>
      </c>
      <c r="F122" s="140"/>
      <c r="G122" s="139">
        <v>0</v>
      </c>
      <c r="H122" s="140"/>
      <c r="I122" s="139">
        <v>0</v>
      </c>
      <c r="J122" s="140"/>
      <c r="K122" s="139">
        <v>2316.1835632500001</v>
      </c>
      <c r="L122" s="140">
        <v>3.4952262966038081E-4</v>
      </c>
      <c r="M122" s="139">
        <v>11580.917816249999</v>
      </c>
      <c r="N122" s="140">
        <v>3.3371044755542027E-4</v>
      </c>
      <c r="O122" s="139">
        <v>0</v>
      </c>
      <c r="P122" s="140"/>
      <c r="Q122" s="139">
        <v>0</v>
      </c>
      <c r="R122" s="140"/>
      <c r="S122" s="139">
        <v>7977.96560675</v>
      </c>
      <c r="T122" s="140">
        <v>3.4754517274932878E-4</v>
      </c>
      <c r="U122" s="139">
        <v>0</v>
      </c>
      <c r="V122" s="140"/>
      <c r="W122" s="139">
        <v>0</v>
      </c>
      <c r="X122" s="140"/>
      <c r="Y122" s="139">
        <v>0</v>
      </c>
      <c r="Z122" s="140"/>
      <c r="AA122" s="139">
        <v>0</v>
      </c>
      <c r="AB122" s="140"/>
      <c r="AC122" s="137">
        <v>21875.06698625</v>
      </c>
      <c r="AD122" s="138">
        <v>1.7860925336770094E-4</v>
      </c>
    </row>
    <row r="123" spans="1:30" x14ac:dyDescent="0.25">
      <c r="A123" s="131" t="s">
        <v>587</v>
      </c>
      <c r="B123" s="135" t="s">
        <v>222</v>
      </c>
      <c r="C123" s="136">
        <v>6.875</v>
      </c>
      <c r="D123" s="136">
        <v>7.1095890410958908</v>
      </c>
      <c r="E123" s="139">
        <v>0</v>
      </c>
      <c r="F123" s="140"/>
      <c r="G123" s="139">
        <v>0</v>
      </c>
      <c r="H123" s="140"/>
      <c r="I123" s="139">
        <v>0</v>
      </c>
      <c r="J123" s="140"/>
      <c r="K123" s="139">
        <v>2316.1835632500001</v>
      </c>
      <c r="L123" s="140">
        <v>3.4952262966038081E-4</v>
      </c>
      <c r="M123" s="139">
        <v>11580.917816249999</v>
      </c>
      <c r="N123" s="140">
        <v>3.3371044755542027E-4</v>
      </c>
      <c r="O123" s="139">
        <v>0</v>
      </c>
      <c r="P123" s="140"/>
      <c r="Q123" s="139">
        <v>0</v>
      </c>
      <c r="R123" s="140"/>
      <c r="S123" s="139">
        <v>7977.96560675</v>
      </c>
      <c r="T123" s="140">
        <v>3.4754517274932878E-4</v>
      </c>
      <c r="U123" s="139">
        <v>0</v>
      </c>
      <c r="V123" s="140"/>
      <c r="W123" s="139">
        <v>0</v>
      </c>
      <c r="X123" s="140"/>
      <c r="Y123" s="139">
        <v>0</v>
      </c>
      <c r="Z123" s="140"/>
      <c r="AA123" s="139">
        <v>0</v>
      </c>
      <c r="AB123" s="140"/>
      <c r="AC123" s="139">
        <v>21875.06698625</v>
      </c>
      <c r="AD123" s="140">
        <v>1.7860925336770094E-4</v>
      </c>
    </row>
    <row r="124" spans="1:30" x14ac:dyDescent="0.25">
      <c r="A124" s="130" t="s">
        <v>127</v>
      </c>
      <c r="B124" s="135" t="s">
        <v>482</v>
      </c>
      <c r="C124" s="136" t="s">
        <v>482</v>
      </c>
      <c r="D124" s="136" t="s">
        <v>482</v>
      </c>
      <c r="E124" s="139">
        <v>0</v>
      </c>
      <c r="F124" s="140"/>
      <c r="G124" s="139">
        <v>0</v>
      </c>
      <c r="H124" s="140"/>
      <c r="I124" s="139">
        <v>0</v>
      </c>
      <c r="J124" s="140"/>
      <c r="K124" s="139">
        <v>0</v>
      </c>
      <c r="L124" s="140"/>
      <c r="M124" s="139">
        <v>10430.803357631201</v>
      </c>
      <c r="N124" s="140">
        <v>3.0056927370242085E-4</v>
      </c>
      <c r="O124" s="139">
        <v>2370.6371267343002</v>
      </c>
      <c r="P124" s="140">
        <v>2.7914483983077426E-4</v>
      </c>
      <c r="Q124" s="139">
        <v>0</v>
      </c>
      <c r="R124" s="140"/>
      <c r="S124" s="139">
        <v>0</v>
      </c>
      <c r="T124" s="140"/>
      <c r="U124" s="139">
        <v>0</v>
      </c>
      <c r="V124" s="140"/>
      <c r="W124" s="139">
        <v>0</v>
      </c>
      <c r="X124" s="140"/>
      <c r="Y124" s="139">
        <v>39371.541400804497</v>
      </c>
      <c r="Z124" s="140">
        <v>1.5019067336821271E-3</v>
      </c>
      <c r="AA124" s="139">
        <v>0</v>
      </c>
      <c r="AB124" s="140"/>
      <c r="AC124" s="137">
        <v>52172.981885169997</v>
      </c>
      <c r="AD124" s="138">
        <v>4.2599080251201854E-4</v>
      </c>
    </row>
    <row r="125" spans="1:30" x14ac:dyDescent="0.25">
      <c r="A125" s="131" t="s">
        <v>588</v>
      </c>
      <c r="B125" s="135" t="s">
        <v>217</v>
      </c>
      <c r="C125" s="136">
        <v>10.71</v>
      </c>
      <c r="D125" s="136">
        <v>1.6054794520547946</v>
      </c>
      <c r="E125" s="139">
        <v>0</v>
      </c>
      <c r="F125" s="140"/>
      <c r="G125" s="139">
        <v>0</v>
      </c>
      <c r="H125" s="140"/>
      <c r="I125" s="139">
        <v>0</v>
      </c>
      <c r="J125" s="140"/>
      <c r="K125" s="139">
        <v>0</v>
      </c>
      <c r="L125" s="140"/>
      <c r="M125" s="139">
        <v>10430.803357631201</v>
      </c>
      <c r="N125" s="140">
        <v>3.0056927370242085E-4</v>
      </c>
      <c r="O125" s="139">
        <v>2370.6371267343002</v>
      </c>
      <c r="P125" s="140">
        <v>2.7914483983077426E-4</v>
      </c>
      <c r="Q125" s="139">
        <v>0</v>
      </c>
      <c r="R125" s="140"/>
      <c r="S125" s="139">
        <v>0</v>
      </c>
      <c r="T125" s="140"/>
      <c r="U125" s="139">
        <v>0</v>
      </c>
      <c r="V125" s="140"/>
      <c r="W125" s="139">
        <v>0</v>
      </c>
      <c r="X125" s="140"/>
      <c r="Y125" s="139">
        <v>39371.541400804497</v>
      </c>
      <c r="Z125" s="140">
        <v>1.5019067336821271E-3</v>
      </c>
      <c r="AA125" s="139">
        <v>0</v>
      </c>
      <c r="AB125" s="140"/>
      <c r="AC125" s="139">
        <v>52172.981885169997</v>
      </c>
      <c r="AD125" s="140">
        <v>4.2599080251201854E-4</v>
      </c>
    </row>
    <row r="126" spans="1:30" x14ac:dyDescent="0.25">
      <c r="A126" s="130" t="s">
        <v>111</v>
      </c>
      <c r="B126" s="135" t="s">
        <v>482</v>
      </c>
      <c r="C126" s="136" t="s">
        <v>482</v>
      </c>
      <c r="D126" s="136" t="s">
        <v>482</v>
      </c>
      <c r="E126" s="139">
        <v>0</v>
      </c>
      <c r="F126" s="140"/>
      <c r="G126" s="139">
        <v>0</v>
      </c>
      <c r="H126" s="140"/>
      <c r="I126" s="139">
        <v>0</v>
      </c>
      <c r="J126" s="140"/>
      <c r="K126" s="139">
        <v>0</v>
      </c>
      <c r="L126" s="140"/>
      <c r="M126" s="139">
        <v>0</v>
      </c>
      <c r="N126" s="140"/>
      <c r="O126" s="139">
        <v>0</v>
      </c>
      <c r="P126" s="140"/>
      <c r="Q126" s="139">
        <v>111.0294255025</v>
      </c>
      <c r="R126" s="140">
        <v>2.8167175388671207E-5</v>
      </c>
      <c r="S126" s="139">
        <v>3543.6891639563</v>
      </c>
      <c r="T126" s="140">
        <v>1.5437420056249563E-4</v>
      </c>
      <c r="U126" s="139">
        <v>0</v>
      </c>
      <c r="V126" s="140"/>
      <c r="W126" s="139">
        <v>0</v>
      </c>
      <c r="X126" s="140"/>
      <c r="Y126" s="139">
        <v>44411.770201020001</v>
      </c>
      <c r="Z126" s="140">
        <v>1.6941764113480254E-3</v>
      </c>
      <c r="AA126" s="139">
        <v>645.05505530380003</v>
      </c>
      <c r="AB126" s="140">
        <v>8.0371640246215955E-5</v>
      </c>
      <c r="AC126" s="137">
        <v>48711.543845782602</v>
      </c>
      <c r="AD126" s="138">
        <v>3.9772826671351556E-4</v>
      </c>
    </row>
    <row r="127" spans="1:30" x14ac:dyDescent="0.25">
      <c r="A127" s="131" t="s">
        <v>589</v>
      </c>
      <c r="B127" s="135" t="s">
        <v>217</v>
      </c>
      <c r="C127" s="136">
        <v>10.09</v>
      </c>
      <c r="D127" s="136">
        <v>1.7589041095890412</v>
      </c>
      <c r="E127" s="139">
        <v>0</v>
      </c>
      <c r="F127" s="140"/>
      <c r="G127" s="139">
        <v>0</v>
      </c>
      <c r="H127" s="140"/>
      <c r="I127" s="139">
        <v>0</v>
      </c>
      <c r="J127" s="140"/>
      <c r="K127" s="139">
        <v>0</v>
      </c>
      <c r="L127" s="140"/>
      <c r="M127" s="139">
        <v>0</v>
      </c>
      <c r="N127" s="140"/>
      <c r="O127" s="139">
        <v>0</v>
      </c>
      <c r="P127" s="140"/>
      <c r="Q127" s="139">
        <v>111.0294255025</v>
      </c>
      <c r="R127" s="140">
        <v>2.8167175388671207E-5</v>
      </c>
      <c r="S127" s="139">
        <v>3543.6891639563</v>
      </c>
      <c r="T127" s="140">
        <v>1.5437420056249563E-4</v>
      </c>
      <c r="U127" s="139">
        <v>0</v>
      </c>
      <c r="V127" s="140"/>
      <c r="W127" s="139">
        <v>0</v>
      </c>
      <c r="X127" s="140"/>
      <c r="Y127" s="139">
        <v>44411.770201020001</v>
      </c>
      <c r="Z127" s="140">
        <v>1.6941764113480254E-3</v>
      </c>
      <c r="AA127" s="139">
        <v>645.05505530380003</v>
      </c>
      <c r="AB127" s="140">
        <v>8.0371640246215955E-5</v>
      </c>
      <c r="AC127" s="139">
        <v>48711.543845782602</v>
      </c>
      <c r="AD127" s="140">
        <v>3.9772826671351556E-4</v>
      </c>
    </row>
    <row r="128" spans="1:30" x14ac:dyDescent="0.25">
      <c r="A128" s="130" t="s">
        <v>861</v>
      </c>
      <c r="B128" s="135" t="s">
        <v>482</v>
      </c>
      <c r="C128" s="136" t="s">
        <v>482</v>
      </c>
      <c r="D128" s="136" t="s">
        <v>482</v>
      </c>
      <c r="E128" s="139">
        <v>0</v>
      </c>
      <c r="F128" s="140"/>
      <c r="G128" s="139">
        <v>0</v>
      </c>
      <c r="H128" s="140"/>
      <c r="I128" s="139">
        <v>0</v>
      </c>
      <c r="J128" s="140"/>
      <c r="K128" s="139">
        <v>0</v>
      </c>
      <c r="L128" s="140"/>
      <c r="M128" s="139">
        <v>0</v>
      </c>
      <c r="N128" s="140"/>
      <c r="O128" s="139">
        <v>0</v>
      </c>
      <c r="P128" s="140"/>
      <c r="Q128" s="139">
        <v>0</v>
      </c>
      <c r="R128" s="140"/>
      <c r="S128" s="139">
        <v>0</v>
      </c>
      <c r="T128" s="140"/>
      <c r="U128" s="139">
        <v>0</v>
      </c>
      <c r="V128" s="140"/>
      <c r="W128" s="139">
        <v>30090.346356072001</v>
      </c>
      <c r="X128" s="140">
        <v>6.2722207456905313E-3</v>
      </c>
      <c r="Y128" s="139">
        <v>12690.099515677501</v>
      </c>
      <c r="Z128" s="140">
        <v>4.8408940152144738E-4</v>
      </c>
      <c r="AA128" s="139">
        <v>0</v>
      </c>
      <c r="AB128" s="140"/>
      <c r="AC128" s="137">
        <v>42780.445871749507</v>
      </c>
      <c r="AD128" s="138">
        <v>3.4930103302967768E-4</v>
      </c>
    </row>
    <row r="129" spans="1:30" x14ac:dyDescent="0.25">
      <c r="A129" s="131" t="s">
        <v>895</v>
      </c>
      <c r="B129" s="135" t="s">
        <v>219</v>
      </c>
      <c r="C129" s="136">
        <v>7.875</v>
      </c>
      <c r="D129" s="136">
        <v>9.0410958904109595</v>
      </c>
      <c r="E129" s="139">
        <v>0</v>
      </c>
      <c r="F129" s="140"/>
      <c r="G129" s="139">
        <v>0</v>
      </c>
      <c r="H129" s="140"/>
      <c r="I129" s="139">
        <v>0</v>
      </c>
      <c r="J129" s="140"/>
      <c r="K129" s="139">
        <v>0</v>
      </c>
      <c r="L129" s="140"/>
      <c r="M129" s="139">
        <v>0</v>
      </c>
      <c r="N129" s="140"/>
      <c r="O129" s="139">
        <v>0</v>
      </c>
      <c r="P129" s="140"/>
      <c r="Q129" s="139">
        <v>0</v>
      </c>
      <c r="R129" s="140"/>
      <c r="S129" s="139">
        <v>0</v>
      </c>
      <c r="T129" s="140"/>
      <c r="U129" s="139">
        <v>0</v>
      </c>
      <c r="V129" s="140"/>
      <c r="W129" s="139">
        <v>30090.346356072001</v>
      </c>
      <c r="X129" s="140">
        <v>6.2722207456905313E-3</v>
      </c>
      <c r="Y129" s="139">
        <v>12690.099515677501</v>
      </c>
      <c r="Z129" s="140">
        <v>4.8408940152144738E-4</v>
      </c>
      <c r="AA129" s="139">
        <v>0</v>
      </c>
      <c r="AB129" s="140"/>
      <c r="AC129" s="139">
        <v>42780.445871749507</v>
      </c>
      <c r="AD129" s="140">
        <v>3.4930103302967768E-4</v>
      </c>
    </row>
    <row r="130" spans="1:30" x14ac:dyDescent="0.25">
      <c r="A130" s="130" t="s">
        <v>862</v>
      </c>
      <c r="B130" s="135" t="s">
        <v>482</v>
      </c>
      <c r="C130" s="136" t="s">
        <v>482</v>
      </c>
      <c r="D130" s="136" t="s">
        <v>482</v>
      </c>
      <c r="E130" s="139">
        <v>0</v>
      </c>
      <c r="F130" s="140"/>
      <c r="G130" s="139">
        <v>0</v>
      </c>
      <c r="H130" s="140"/>
      <c r="I130" s="139">
        <v>0</v>
      </c>
      <c r="J130" s="140"/>
      <c r="K130" s="139">
        <v>0</v>
      </c>
      <c r="L130" s="140"/>
      <c r="M130" s="139">
        <v>0</v>
      </c>
      <c r="N130" s="140"/>
      <c r="O130" s="139">
        <v>0</v>
      </c>
      <c r="P130" s="140"/>
      <c r="Q130" s="139">
        <v>0</v>
      </c>
      <c r="R130" s="140"/>
      <c r="S130" s="139">
        <v>0</v>
      </c>
      <c r="T130" s="140"/>
      <c r="U130" s="139">
        <v>0</v>
      </c>
      <c r="V130" s="140"/>
      <c r="W130" s="139">
        <v>0</v>
      </c>
      <c r="X130" s="140"/>
      <c r="Y130" s="139">
        <v>1898.8354807179999</v>
      </c>
      <c r="Z130" s="140">
        <v>7.2434903312843869E-5</v>
      </c>
      <c r="AA130" s="139">
        <v>0</v>
      </c>
      <c r="AB130" s="140"/>
      <c r="AC130" s="137">
        <v>1898.8354807179999</v>
      </c>
      <c r="AD130" s="138">
        <v>1.5503933665314974E-5</v>
      </c>
    </row>
    <row r="131" spans="1:30" x14ac:dyDescent="0.25">
      <c r="A131" s="131" t="s">
        <v>896</v>
      </c>
      <c r="B131" s="135" t="s">
        <v>216</v>
      </c>
      <c r="C131" s="136">
        <v>5.875</v>
      </c>
      <c r="D131" s="136">
        <v>6.4958904109589044</v>
      </c>
      <c r="E131" s="139">
        <v>0</v>
      </c>
      <c r="F131" s="140"/>
      <c r="G131" s="139">
        <v>0</v>
      </c>
      <c r="H131" s="140"/>
      <c r="I131" s="139">
        <v>0</v>
      </c>
      <c r="J131" s="140"/>
      <c r="K131" s="139">
        <v>0</v>
      </c>
      <c r="L131" s="140"/>
      <c r="M131" s="139">
        <v>0</v>
      </c>
      <c r="N131" s="140"/>
      <c r="O131" s="139">
        <v>0</v>
      </c>
      <c r="P131" s="140"/>
      <c r="Q131" s="139">
        <v>0</v>
      </c>
      <c r="R131" s="140"/>
      <c r="S131" s="139">
        <v>0</v>
      </c>
      <c r="T131" s="140"/>
      <c r="U131" s="139">
        <v>0</v>
      </c>
      <c r="V131" s="140"/>
      <c r="W131" s="139">
        <v>0</v>
      </c>
      <c r="X131" s="140"/>
      <c r="Y131" s="139">
        <v>614.69581227999993</v>
      </c>
      <c r="Z131" s="140">
        <v>2.344880964225272E-5</v>
      </c>
      <c r="AA131" s="139">
        <v>0</v>
      </c>
      <c r="AB131" s="140"/>
      <c r="AC131" s="139">
        <v>614.69581227999993</v>
      </c>
      <c r="AD131" s="140">
        <v>5.0189725201113272E-6</v>
      </c>
    </row>
    <row r="132" spans="1:30" x14ac:dyDescent="0.25">
      <c r="A132" s="131" t="s">
        <v>897</v>
      </c>
      <c r="B132" s="135" t="s">
        <v>216</v>
      </c>
      <c r="C132" s="136">
        <v>8.5</v>
      </c>
      <c r="D132" s="136">
        <v>5.4246575342465757</v>
      </c>
      <c r="E132" s="139">
        <v>0</v>
      </c>
      <c r="F132" s="140"/>
      <c r="G132" s="139">
        <v>0</v>
      </c>
      <c r="H132" s="140"/>
      <c r="I132" s="139">
        <v>0</v>
      </c>
      <c r="J132" s="140"/>
      <c r="K132" s="139">
        <v>0</v>
      </c>
      <c r="L132" s="140"/>
      <c r="M132" s="139">
        <v>0</v>
      </c>
      <c r="N132" s="140"/>
      <c r="O132" s="139">
        <v>0</v>
      </c>
      <c r="P132" s="140"/>
      <c r="Q132" s="139">
        <v>0</v>
      </c>
      <c r="R132" s="140"/>
      <c r="S132" s="139">
        <v>0</v>
      </c>
      <c r="T132" s="140"/>
      <c r="U132" s="139">
        <v>0</v>
      </c>
      <c r="V132" s="140"/>
      <c r="W132" s="139">
        <v>0</v>
      </c>
      <c r="X132" s="140"/>
      <c r="Y132" s="139">
        <v>690.17643686200006</v>
      </c>
      <c r="Z132" s="140">
        <v>2.6328170070847019E-5</v>
      </c>
      <c r="AA132" s="139">
        <v>0</v>
      </c>
      <c r="AB132" s="140"/>
      <c r="AC132" s="139">
        <v>690.17643686200006</v>
      </c>
      <c r="AD132" s="140">
        <v>5.6352695128836396E-6</v>
      </c>
    </row>
    <row r="133" spans="1:30" x14ac:dyDescent="0.25">
      <c r="A133" s="131" t="s">
        <v>926</v>
      </c>
      <c r="B133" s="135" t="s">
        <v>216</v>
      </c>
      <c r="C133" s="136">
        <v>9.25</v>
      </c>
      <c r="D133" s="136">
        <v>34.271232876712325</v>
      </c>
      <c r="E133" s="139">
        <v>0</v>
      </c>
      <c r="F133" s="140"/>
      <c r="G133" s="139">
        <v>0</v>
      </c>
      <c r="H133" s="140"/>
      <c r="I133" s="139">
        <v>0</v>
      </c>
      <c r="J133" s="140"/>
      <c r="K133" s="139">
        <v>0</v>
      </c>
      <c r="L133" s="140"/>
      <c r="M133" s="139">
        <v>0</v>
      </c>
      <c r="N133" s="140"/>
      <c r="O133" s="139">
        <v>0</v>
      </c>
      <c r="P133" s="140"/>
      <c r="Q133" s="139">
        <v>0</v>
      </c>
      <c r="R133" s="140"/>
      <c r="S133" s="139">
        <v>0</v>
      </c>
      <c r="T133" s="140"/>
      <c r="U133" s="139">
        <v>0</v>
      </c>
      <c r="V133" s="140"/>
      <c r="W133" s="139">
        <v>0</v>
      </c>
      <c r="X133" s="140"/>
      <c r="Y133" s="139">
        <v>593.963231576</v>
      </c>
      <c r="Z133" s="140">
        <v>2.2657923599744123E-5</v>
      </c>
      <c r="AA133" s="139">
        <v>0</v>
      </c>
      <c r="AB133" s="140"/>
      <c r="AC133" s="139">
        <v>593.963231576</v>
      </c>
      <c r="AD133" s="140">
        <v>4.8496916323200053E-6</v>
      </c>
    </row>
    <row r="134" spans="1:30" x14ac:dyDescent="0.25">
      <c r="A134" s="130" t="s">
        <v>863</v>
      </c>
      <c r="B134" s="135" t="s">
        <v>482</v>
      </c>
      <c r="C134" s="136" t="s">
        <v>482</v>
      </c>
      <c r="D134" s="136" t="s">
        <v>482</v>
      </c>
      <c r="E134" s="139">
        <v>0</v>
      </c>
      <c r="F134" s="140"/>
      <c r="G134" s="139">
        <v>0</v>
      </c>
      <c r="H134" s="140"/>
      <c r="I134" s="139">
        <v>0</v>
      </c>
      <c r="J134" s="140"/>
      <c r="K134" s="139">
        <v>0</v>
      </c>
      <c r="L134" s="140"/>
      <c r="M134" s="139">
        <v>0</v>
      </c>
      <c r="N134" s="140"/>
      <c r="O134" s="139">
        <v>0</v>
      </c>
      <c r="P134" s="140"/>
      <c r="Q134" s="139">
        <v>0</v>
      </c>
      <c r="R134" s="140"/>
      <c r="S134" s="139">
        <v>0</v>
      </c>
      <c r="T134" s="140"/>
      <c r="U134" s="139">
        <v>0</v>
      </c>
      <c r="V134" s="140"/>
      <c r="W134" s="139">
        <v>0</v>
      </c>
      <c r="X134" s="140"/>
      <c r="Y134" s="139">
        <v>486.22759364849998</v>
      </c>
      <c r="Z134" s="140">
        <v>1.85481307314988E-5</v>
      </c>
      <c r="AA134" s="139">
        <v>0</v>
      </c>
      <c r="AB134" s="140"/>
      <c r="AC134" s="137">
        <v>486.22759364849998</v>
      </c>
      <c r="AD134" s="138">
        <v>3.9700334414025081E-6</v>
      </c>
    </row>
    <row r="135" spans="1:30" x14ac:dyDescent="0.25">
      <c r="A135" s="131" t="s">
        <v>898</v>
      </c>
      <c r="B135" s="135" t="s">
        <v>216</v>
      </c>
      <c r="C135" s="136">
        <v>4.125</v>
      </c>
      <c r="D135" s="136">
        <v>7.2821917808219174</v>
      </c>
      <c r="E135" s="139">
        <v>0</v>
      </c>
      <c r="F135" s="140"/>
      <c r="G135" s="139">
        <v>0</v>
      </c>
      <c r="H135" s="140"/>
      <c r="I135" s="139">
        <v>0</v>
      </c>
      <c r="J135" s="140"/>
      <c r="K135" s="139">
        <v>0</v>
      </c>
      <c r="L135" s="140"/>
      <c r="M135" s="139">
        <v>0</v>
      </c>
      <c r="N135" s="140"/>
      <c r="O135" s="139">
        <v>0</v>
      </c>
      <c r="P135" s="140"/>
      <c r="Q135" s="139">
        <v>0</v>
      </c>
      <c r="R135" s="140"/>
      <c r="S135" s="139">
        <v>0</v>
      </c>
      <c r="T135" s="140"/>
      <c r="U135" s="139">
        <v>0</v>
      </c>
      <c r="V135" s="140"/>
      <c r="W135" s="139">
        <v>0</v>
      </c>
      <c r="X135" s="140"/>
      <c r="Y135" s="139">
        <v>486.22759364849998</v>
      </c>
      <c r="Z135" s="140">
        <v>1.85481307314988E-5</v>
      </c>
      <c r="AA135" s="139">
        <v>0</v>
      </c>
      <c r="AB135" s="140"/>
      <c r="AC135" s="139">
        <v>486.22759364849998</v>
      </c>
      <c r="AD135" s="140">
        <v>3.9700334414025081E-6</v>
      </c>
    </row>
    <row r="136" spans="1:30" x14ac:dyDescent="0.25">
      <c r="A136" s="129" t="s">
        <v>24</v>
      </c>
      <c r="B136" s="135" t="s">
        <v>482</v>
      </c>
      <c r="C136" s="136" t="s">
        <v>482</v>
      </c>
      <c r="D136" s="136" t="s">
        <v>482</v>
      </c>
      <c r="E136" s="139">
        <v>231.89673983629999</v>
      </c>
      <c r="F136" s="140">
        <v>4.3398666090744657E-3</v>
      </c>
      <c r="G136" s="139">
        <v>4616.6212102527006</v>
      </c>
      <c r="H136" s="140">
        <v>5.7132656919460598E-3</v>
      </c>
      <c r="I136" s="139">
        <v>463.79347967259997</v>
      </c>
      <c r="J136" s="140">
        <v>3.2887013102520764E-3</v>
      </c>
      <c r="K136" s="139">
        <v>117111.7386712929</v>
      </c>
      <c r="L136" s="140">
        <v>1.7672693785570841E-2</v>
      </c>
      <c r="M136" s="139">
        <v>275737.708253399</v>
      </c>
      <c r="N136" s="140">
        <v>7.9455320803704151E-3</v>
      </c>
      <c r="O136" s="139">
        <v>4162.2637201200005</v>
      </c>
      <c r="P136" s="140">
        <v>4.901106231669012E-4</v>
      </c>
      <c r="Q136" s="139">
        <v>32995.542808801503</v>
      </c>
      <c r="R136" s="140">
        <v>8.3706750452292849E-3</v>
      </c>
      <c r="S136" s="139">
        <v>70112.479128403793</v>
      </c>
      <c r="T136" s="140">
        <v>3.0543192176647328E-3</v>
      </c>
      <c r="U136" s="139">
        <v>0</v>
      </c>
      <c r="V136" s="140"/>
      <c r="W136" s="139">
        <v>17182.59648996</v>
      </c>
      <c r="X136" s="140">
        <v>3.5816483098543208E-3</v>
      </c>
      <c r="Y136" s="139">
        <v>188819.37648723371</v>
      </c>
      <c r="Z136" s="140">
        <v>7.2028953631478156E-3</v>
      </c>
      <c r="AA136" s="139">
        <v>0</v>
      </c>
      <c r="AB136" s="140"/>
      <c r="AC136" s="137">
        <v>711434.01698897243</v>
      </c>
      <c r="AD136" s="138">
        <v>5.8088370049177978E-3</v>
      </c>
    </row>
    <row r="137" spans="1:30" x14ac:dyDescent="0.25">
      <c r="A137" s="130" t="s">
        <v>92</v>
      </c>
      <c r="B137" s="135" t="s">
        <v>482</v>
      </c>
      <c r="C137" s="136" t="s">
        <v>482</v>
      </c>
      <c r="D137" s="136" t="s">
        <v>482</v>
      </c>
      <c r="E137" s="139">
        <v>0</v>
      </c>
      <c r="F137" s="140"/>
      <c r="G137" s="139">
        <v>0</v>
      </c>
      <c r="H137" s="140"/>
      <c r="I137" s="139">
        <v>0</v>
      </c>
      <c r="J137" s="140"/>
      <c r="K137" s="139">
        <v>0</v>
      </c>
      <c r="L137" s="140"/>
      <c r="M137" s="139">
        <v>0</v>
      </c>
      <c r="N137" s="140"/>
      <c r="O137" s="139">
        <v>0</v>
      </c>
      <c r="P137" s="140"/>
      <c r="Q137" s="139">
        <v>0</v>
      </c>
      <c r="R137" s="140"/>
      <c r="S137" s="139">
        <v>0</v>
      </c>
      <c r="T137" s="140"/>
      <c r="U137" s="139">
        <v>0</v>
      </c>
      <c r="V137" s="140"/>
      <c r="W137" s="139">
        <v>0</v>
      </c>
      <c r="X137" s="140"/>
      <c r="Y137" s="139">
        <v>34739.049274779507</v>
      </c>
      <c r="Z137" s="140">
        <v>1.3251909925589157E-3</v>
      </c>
      <c r="AA137" s="139">
        <v>0</v>
      </c>
      <c r="AB137" s="140"/>
      <c r="AC137" s="137">
        <v>34739.049274779507</v>
      </c>
      <c r="AD137" s="138">
        <v>2.836432755873267E-4</v>
      </c>
    </row>
    <row r="138" spans="1:30" x14ac:dyDescent="0.25">
      <c r="A138" s="131" t="s">
        <v>899</v>
      </c>
      <c r="B138" s="135" t="s">
        <v>216</v>
      </c>
      <c r="C138" s="136">
        <v>6.125</v>
      </c>
      <c r="D138" s="136">
        <v>22.30958904109589</v>
      </c>
      <c r="E138" s="139">
        <v>0</v>
      </c>
      <c r="F138" s="140"/>
      <c r="G138" s="139">
        <v>0</v>
      </c>
      <c r="H138" s="140"/>
      <c r="I138" s="139">
        <v>0</v>
      </c>
      <c r="J138" s="140"/>
      <c r="K138" s="139">
        <v>0</v>
      </c>
      <c r="L138" s="140"/>
      <c r="M138" s="139">
        <v>0</v>
      </c>
      <c r="N138" s="140"/>
      <c r="O138" s="139">
        <v>0</v>
      </c>
      <c r="P138" s="140"/>
      <c r="Q138" s="139">
        <v>0</v>
      </c>
      <c r="R138" s="140"/>
      <c r="S138" s="139">
        <v>0</v>
      </c>
      <c r="T138" s="140"/>
      <c r="U138" s="139">
        <v>0</v>
      </c>
      <c r="V138" s="140"/>
      <c r="W138" s="139">
        <v>0</v>
      </c>
      <c r="X138" s="140"/>
      <c r="Y138" s="139">
        <v>369.06102440900003</v>
      </c>
      <c r="Z138" s="140">
        <v>1.4078575996218801E-5</v>
      </c>
      <c r="AA138" s="139">
        <v>0</v>
      </c>
      <c r="AB138" s="140"/>
      <c r="AC138" s="139">
        <v>369.06102440900003</v>
      </c>
      <c r="AD138" s="140">
        <v>3.0133719845632568E-6</v>
      </c>
    </row>
    <row r="139" spans="1:30" x14ac:dyDescent="0.25">
      <c r="A139" s="131" t="s">
        <v>226</v>
      </c>
      <c r="B139" s="135" t="s">
        <v>221</v>
      </c>
      <c r="C139" s="136">
        <v>6.45</v>
      </c>
      <c r="D139" s="136">
        <v>7.353424657534247</v>
      </c>
      <c r="E139" s="139">
        <v>0</v>
      </c>
      <c r="F139" s="140"/>
      <c r="G139" s="139">
        <v>0</v>
      </c>
      <c r="H139" s="140"/>
      <c r="I139" s="139">
        <v>0</v>
      </c>
      <c r="J139" s="140"/>
      <c r="K139" s="139">
        <v>0</v>
      </c>
      <c r="L139" s="140"/>
      <c r="M139" s="139">
        <v>0</v>
      </c>
      <c r="N139" s="140"/>
      <c r="O139" s="139">
        <v>0</v>
      </c>
      <c r="P139" s="140"/>
      <c r="Q139" s="139">
        <v>0</v>
      </c>
      <c r="R139" s="140"/>
      <c r="S139" s="139">
        <v>0</v>
      </c>
      <c r="T139" s="140"/>
      <c r="U139" s="139">
        <v>0</v>
      </c>
      <c r="V139" s="140"/>
      <c r="W139" s="139">
        <v>0</v>
      </c>
      <c r="X139" s="140"/>
      <c r="Y139" s="139">
        <v>34369.988250370501</v>
      </c>
      <c r="Z139" s="140">
        <v>1.3111124165626968E-3</v>
      </c>
      <c r="AA139" s="139">
        <v>0</v>
      </c>
      <c r="AB139" s="140"/>
      <c r="AC139" s="139">
        <v>34369.988250370501</v>
      </c>
      <c r="AD139" s="140">
        <v>2.8062990360276343E-4</v>
      </c>
    </row>
    <row r="140" spans="1:30" x14ac:dyDescent="0.25">
      <c r="A140" s="130" t="s">
        <v>123</v>
      </c>
      <c r="B140" s="135" t="s">
        <v>482</v>
      </c>
      <c r="C140" s="136" t="s">
        <v>482</v>
      </c>
      <c r="D140" s="136" t="s">
        <v>482</v>
      </c>
      <c r="E140" s="139">
        <v>0</v>
      </c>
      <c r="F140" s="140"/>
      <c r="G140" s="139">
        <v>0</v>
      </c>
      <c r="H140" s="140"/>
      <c r="I140" s="139">
        <v>0</v>
      </c>
      <c r="J140" s="140"/>
      <c r="K140" s="139">
        <v>0</v>
      </c>
      <c r="L140" s="140"/>
      <c r="M140" s="139">
        <v>0</v>
      </c>
      <c r="N140" s="140"/>
      <c r="O140" s="139">
        <v>0</v>
      </c>
      <c r="P140" s="140"/>
      <c r="Q140" s="139">
        <v>0</v>
      </c>
      <c r="R140" s="140"/>
      <c r="S140" s="139">
        <v>0</v>
      </c>
      <c r="T140" s="140"/>
      <c r="U140" s="139">
        <v>0</v>
      </c>
      <c r="V140" s="140"/>
      <c r="W140" s="139">
        <v>0</v>
      </c>
      <c r="X140" s="140"/>
      <c r="Y140" s="139">
        <v>3571.5612158160002</v>
      </c>
      <c r="Z140" s="140">
        <v>1.3624439503611527E-4</v>
      </c>
      <c r="AA140" s="139">
        <v>0</v>
      </c>
      <c r="AB140" s="140"/>
      <c r="AC140" s="137">
        <v>3571.5612158160002</v>
      </c>
      <c r="AD140" s="138">
        <v>2.9161688168310854E-5</v>
      </c>
    </row>
    <row r="141" spans="1:30" x14ac:dyDescent="0.25">
      <c r="A141" s="131" t="s">
        <v>231</v>
      </c>
      <c r="B141" s="135" t="s">
        <v>216</v>
      </c>
      <c r="C141" s="136">
        <v>3.95</v>
      </c>
      <c r="D141" s="136">
        <v>7.8136986301369866</v>
      </c>
      <c r="E141" s="139">
        <v>0</v>
      </c>
      <c r="F141" s="140"/>
      <c r="G141" s="139">
        <v>0</v>
      </c>
      <c r="H141" s="140"/>
      <c r="I141" s="139">
        <v>0</v>
      </c>
      <c r="J141" s="140"/>
      <c r="K141" s="139">
        <v>0</v>
      </c>
      <c r="L141" s="140"/>
      <c r="M141" s="139">
        <v>0</v>
      </c>
      <c r="N141" s="140"/>
      <c r="O141" s="139">
        <v>0</v>
      </c>
      <c r="P141" s="140"/>
      <c r="Q141" s="139">
        <v>0</v>
      </c>
      <c r="R141" s="140"/>
      <c r="S141" s="139">
        <v>0</v>
      </c>
      <c r="T141" s="140"/>
      <c r="U141" s="139">
        <v>0</v>
      </c>
      <c r="V141" s="140"/>
      <c r="W141" s="139">
        <v>0</v>
      </c>
      <c r="X141" s="140"/>
      <c r="Y141" s="139">
        <v>3571.5612158160002</v>
      </c>
      <c r="Z141" s="140">
        <v>1.3624439503611527E-4</v>
      </c>
      <c r="AA141" s="139">
        <v>0</v>
      </c>
      <c r="AB141" s="140"/>
      <c r="AC141" s="139">
        <v>3571.5612158160002</v>
      </c>
      <c r="AD141" s="140">
        <v>2.9161688168310854E-5</v>
      </c>
    </row>
    <row r="142" spans="1:30" x14ac:dyDescent="0.25">
      <c r="A142" s="130" t="s">
        <v>113</v>
      </c>
      <c r="B142" s="135" t="s">
        <v>482</v>
      </c>
      <c r="C142" s="136" t="s">
        <v>482</v>
      </c>
      <c r="D142" s="136" t="s">
        <v>482</v>
      </c>
      <c r="E142" s="139">
        <v>0</v>
      </c>
      <c r="F142" s="140"/>
      <c r="G142" s="139">
        <v>0</v>
      </c>
      <c r="H142" s="140"/>
      <c r="I142" s="139">
        <v>0</v>
      </c>
      <c r="J142" s="140"/>
      <c r="K142" s="139">
        <v>0</v>
      </c>
      <c r="L142" s="140"/>
      <c r="M142" s="139">
        <v>0</v>
      </c>
      <c r="N142" s="140"/>
      <c r="O142" s="139">
        <v>0</v>
      </c>
      <c r="P142" s="140"/>
      <c r="Q142" s="139">
        <v>2325.1976746933001</v>
      </c>
      <c r="R142" s="140">
        <v>5.8988192022070693E-4</v>
      </c>
      <c r="S142" s="139">
        <v>21258.950168624699</v>
      </c>
      <c r="T142" s="140">
        <v>9.261064628522369E-4</v>
      </c>
      <c r="U142" s="139">
        <v>0</v>
      </c>
      <c r="V142" s="140"/>
      <c r="W142" s="139">
        <v>0</v>
      </c>
      <c r="X142" s="140"/>
      <c r="Y142" s="139">
        <v>0</v>
      </c>
      <c r="Z142" s="140"/>
      <c r="AA142" s="139">
        <v>0</v>
      </c>
      <c r="AB142" s="140"/>
      <c r="AC142" s="137">
        <v>23584.147843318002</v>
      </c>
      <c r="AD142" s="138">
        <v>1.9256384633044806E-4</v>
      </c>
    </row>
    <row r="143" spans="1:30" x14ac:dyDescent="0.25">
      <c r="A143" s="131" t="s">
        <v>228</v>
      </c>
      <c r="B143" s="135" t="s">
        <v>217</v>
      </c>
      <c r="C143" s="136">
        <v>8.25</v>
      </c>
      <c r="D143" s="136">
        <v>2.7369863013698632</v>
      </c>
      <c r="E143" s="139">
        <v>0</v>
      </c>
      <c r="F143" s="140"/>
      <c r="G143" s="139">
        <v>0</v>
      </c>
      <c r="H143" s="140"/>
      <c r="I143" s="139">
        <v>0</v>
      </c>
      <c r="J143" s="140"/>
      <c r="K143" s="139">
        <v>0</v>
      </c>
      <c r="L143" s="140"/>
      <c r="M143" s="139">
        <v>0</v>
      </c>
      <c r="N143" s="140"/>
      <c r="O143" s="139">
        <v>0</v>
      </c>
      <c r="P143" s="140"/>
      <c r="Q143" s="139">
        <v>2325.1976746933001</v>
      </c>
      <c r="R143" s="140">
        <v>5.8988192022070693E-4</v>
      </c>
      <c r="S143" s="139">
        <v>21258.950168624699</v>
      </c>
      <c r="T143" s="140">
        <v>9.261064628522369E-4</v>
      </c>
      <c r="U143" s="139">
        <v>0</v>
      </c>
      <c r="V143" s="140"/>
      <c r="W143" s="139">
        <v>0</v>
      </c>
      <c r="X143" s="140"/>
      <c r="Y143" s="139">
        <v>0</v>
      </c>
      <c r="Z143" s="140"/>
      <c r="AA143" s="139">
        <v>0</v>
      </c>
      <c r="AB143" s="140"/>
      <c r="AC143" s="139">
        <v>23584.147843318002</v>
      </c>
      <c r="AD143" s="140">
        <v>1.9256384633044806E-4</v>
      </c>
    </row>
    <row r="144" spans="1:30" x14ac:dyDescent="0.25">
      <c r="A144" s="130" t="s">
        <v>115</v>
      </c>
      <c r="B144" s="135" t="s">
        <v>482</v>
      </c>
      <c r="C144" s="136" t="s">
        <v>482</v>
      </c>
      <c r="D144" s="136" t="s">
        <v>482</v>
      </c>
      <c r="E144" s="139">
        <v>0</v>
      </c>
      <c r="F144" s="140"/>
      <c r="G144" s="139">
        <v>0</v>
      </c>
      <c r="H144" s="140"/>
      <c r="I144" s="139">
        <v>0</v>
      </c>
      <c r="J144" s="140"/>
      <c r="K144" s="139">
        <v>0</v>
      </c>
      <c r="L144" s="140"/>
      <c r="M144" s="139">
        <v>0</v>
      </c>
      <c r="N144" s="140"/>
      <c r="O144" s="139">
        <v>0</v>
      </c>
      <c r="P144" s="140"/>
      <c r="Q144" s="139">
        <v>323.87715559099996</v>
      </c>
      <c r="R144" s="140">
        <v>8.2164746909459935E-5</v>
      </c>
      <c r="S144" s="139">
        <v>5505.9116450470001</v>
      </c>
      <c r="T144" s="140">
        <v>2.3985475848647188E-4</v>
      </c>
      <c r="U144" s="139">
        <v>0</v>
      </c>
      <c r="V144" s="140"/>
      <c r="W144" s="139">
        <v>0</v>
      </c>
      <c r="X144" s="140"/>
      <c r="Y144" s="139">
        <v>0</v>
      </c>
      <c r="Z144" s="140"/>
      <c r="AA144" s="139">
        <v>0</v>
      </c>
      <c r="AB144" s="140"/>
      <c r="AC144" s="137">
        <v>5829.7888006379999</v>
      </c>
      <c r="AD144" s="138">
        <v>4.7600047379413217E-5</v>
      </c>
    </row>
    <row r="145" spans="1:30" x14ac:dyDescent="0.25">
      <c r="A145" s="131" t="s">
        <v>229</v>
      </c>
      <c r="B145" s="135" t="s">
        <v>216</v>
      </c>
      <c r="C145" s="136">
        <v>5.375</v>
      </c>
      <c r="D145" s="136">
        <v>7.1643835616438354</v>
      </c>
      <c r="E145" s="139">
        <v>0</v>
      </c>
      <c r="F145" s="140"/>
      <c r="G145" s="139">
        <v>0</v>
      </c>
      <c r="H145" s="140"/>
      <c r="I145" s="139">
        <v>0</v>
      </c>
      <c r="J145" s="140"/>
      <c r="K145" s="139">
        <v>0</v>
      </c>
      <c r="L145" s="140"/>
      <c r="M145" s="139">
        <v>0</v>
      </c>
      <c r="N145" s="140"/>
      <c r="O145" s="139">
        <v>0</v>
      </c>
      <c r="P145" s="140"/>
      <c r="Q145" s="139">
        <v>323.87715559099996</v>
      </c>
      <c r="R145" s="140">
        <v>8.2164746909459935E-5</v>
      </c>
      <c r="S145" s="139">
        <v>5505.9116450470001</v>
      </c>
      <c r="T145" s="140">
        <v>2.3985475848647188E-4</v>
      </c>
      <c r="U145" s="139">
        <v>0</v>
      </c>
      <c r="V145" s="140"/>
      <c r="W145" s="139">
        <v>0</v>
      </c>
      <c r="X145" s="140"/>
      <c r="Y145" s="139">
        <v>0</v>
      </c>
      <c r="Z145" s="140"/>
      <c r="AA145" s="139">
        <v>0</v>
      </c>
      <c r="AB145" s="140"/>
      <c r="AC145" s="139">
        <v>5829.7888006379999</v>
      </c>
      <c r="AD145" s="140">
        <v>4.7600047379413217E-5</v>
      </c>
    </row>
    <row r="146" spans="1:30" x14ac:dyDescent="0.25">
      <c r="A146" s="130" t="s">
        <v>116</v>
      </c>
      <c r="B146" s="135" t="s">
        <v>482</v>
      </c>
      <c r="C146" s="136" t="s">
        <v>482</v>
      </c>
      <c r="D146" s="136" t="s">
        <v>482</v>
      </c>
      <c r="E146" s="139">
        <v>0</v>
      </c>
      <c r="F146" s="140"/>
      <c r="G146" s="139">
        <v>0</v>
      </c>
      <c r="H146" s="140"/>
      <c r="I146" s="139">
        <v>0</v>
      </c>
      <c r="J146" s="140"/>
      <c r="K146" s="139">
        <v>0</v>
      </c>
      <c r="L146" s="140"/>
      <c r="M146" s="139">
        <v>0</v>
      </c>
      <c r="N146" s="140"/>
      <c r="O146" s="139">
        <v>0</v>
      </c>
      <c r="P146" s="140"/>
      <c r="Q146" s="139">
        <v>4254.4235508372003</v>
      </c>
      <c r="R146" s="140">
        <v>1.0793093253592173E-3</v>
      </c>
      <c r="S146" s="139">
        <v>16638.068717274</v>
      </c>
      <c r="T146" s="140">
        <v>7.2480639195382751E-4</v>
      </c>
      <c r="U146" s="139">
        <v>0</v>
      </c>
      <c r="V146" s="140"/>
      <c r="W146" s="139">
        <v>0</v>
      </c>
      <c r="X146" s="140"/>
      <c r="Y146" s="139">
        <v>0</v>
      </c>
      <c r="Z146" s="140"/>
      <c r="AA146" s="139">
        <v>0</v>
      </c>
      <c r="AB146" s="140"/>
      <c r="AC146" s="137">
        <v>20892.4922681112</v>
      </c>
      <c r="AD146" s="138">
        <v>1.7058656082485926E-4</v>
      </c>
    </row>
    <row r="147" spans="1:30" x14ac:dyDescent="0.25">
      <c r="A147" s="131" t="s">
        <v>230</v>
      </c>
      <c r="B147" s="135" t="s">
        <v>219</v>
      </c>
      <c r="C147" s="136">
        <v>7</v>
      </c>
      <c r="D147" s="136">
        <v>2.4493150684931506</v>
      </c>
      <c r="E147" s="139">
        <v>0</v>
      </c>
      <c r="F147" s="140"/>
      <c r="G147" s="139">
        <v>0</v>
      </c>
      <c r="H147" s="140"/>
      <c r="I147" s="139">
        <v>0</v>
      </c>
      <c r="J147" s="140"/>
      <c r="K147" s="139">
        <v>0</v>
      </c>
      <c r="L147" s="140"/>
      <c r="M147" s="139">
        <v>0</v>
      </c>
      <c r="N147" s="140"/>
      <c r="O147" s="139">
        <v>0</v>
      </c>
      <c r="P147" s="140"/>
      <c r="Q147" s="139">
        <v>4254.4235508372003</v>
      </c>
      <c r="R147" s="140">
        <v>1.0793093253592173E-3</v>
      </c>
      <c r="S147" s="139">
        <v>16638.068717274</v>
      </c>
      <c r="T147" s="140">
        <v>7.2480639195382751E-4</v>
      </c>
      <c r="U147" s="139">
        <v>0</v>
      </c>
      <c r="V147" s="140"/>
      <c r="W147" s="139">
        <v>0</v>
      </c>
      <c r="X147" s="140"/>
      <c r="Y147" s="139">
        <v>0</v>
      </c>
      <c r="Z147" s="140"/>
      <c r="AA147" s="139">
        <v>0</v>
      </c>
      <c r="AB147" s="140"/>
      <c r="AC147" s="139">
        <v>20892.4922681112</v>
      </c>
      <c r="AD147" s="140">
        <v>1.7058656082485926E-4</v>
      </c>
    </row>
    <row r="148" spans="1:30" x14ac:dyDescent="0.25">
      <c r="A148" s="130" t="s">
        <v>98</v>
      </c>
      <c r="B148" s="135" t="s">
        <v>482</v>
      </c>
      <c r="C148" s="136" t="s">
        <v>482</v>
      </c>
      <c r="D148" s="136" t="s">
        <v>482</v>
      </c>
      <c r="E148" s="139">
        <v>0</v>
      </c>
      <c r="F148" s="140"/>
      <c r="G148" s="139">
        <v>0</v>
      </c>
      <c r="H148" s="140"/>
      <c r="I148" s="139">
        <v>0</v>
      </c>
      <c r="J148" s="140"/>
      <c r="K148" s="139">
        <v>15961.057171448399</v>
      </c>
      <c r="L148" s="140">
        <v>2.4085960902409595E-3</v>
      </c>
      <c r="M148" s="139">
        <v>16287.917292999</v>
      </c>
      <c r="N148" s="140">
        <v>4.6934519835427081E-4</v>
      </c>
      <c r="O148" s="139">
        <v>4162.2637201200005</v>
      </c>
      <c r="P148" s="140">
        <v>4.901106231669012E-4</v>
      </c>
      <c r="Q148" s="139">
        <v>0</v>
      </c>
      <c r="R148" s="140"/>
      <c r="S148" s="139">
        <v>0</v>
      </c>
      <c r="T148" s="140"/>
      <c r="U148" s="139">
        <v>0</v>
      </c>
      <c r="V148" s="140"/>
      <c r="W148" s="139">
        <v>0</v>
      </c>
      <c r="X148" s="140"/>
      <c r="Y148" s="139">
        <v>0</v>
      </c>
      <c r="Z148" s="140"/>
      <c r="AA148" s="139">
        <v>0</v>
      </c>
      <c r="AB148" s="140"/>
      <c r="AC148" s="137">
        <v>36411.238184567403</v>
      </c>
      <c r="AD148" s="138">
        <v>2.9729664692807275E-4</v>
      </c>
    </row>
    <row r="149" spans="1:30" x14ac:dyDescent="0.25">
      <c r="A149" s="131" t="s">
        <v>225</v>
      </c>
      <c r="B149" s="135" t="s">
        <v>219</v>
      </c>
      <c r="C149" s="136">
        <v>8.75</v>
      </c>
      <c r="D149" s="136">
        <v>5.493150684931507</v>
      </c>
      <c r="E149" s="139">
        <v>0</v>
      </c>
      <c r="F149" s="140"/>
      <c r="G149" s="139">
        <v>0</v>
      </c>
      <c r="H149" s="140"/>
      <c r="I149" s="139">
        <v>0</v>
      </c>
      <c r="J149" s="140"/>
      <c r="K149" s="139">
        <v>15961.057171448399</v>
      </c>
      <c r="L149" s="140">
        <v>2.4085960902409595E-3</v>
      </c>
      <c r="M149" s="139">
        <v>16287.917292999</v>
      </c>
      <c r="N149" s="140">
        <v>4.6934519835427081E-4</v>
      </c>
      <c r="O149" s="139">
        <v>4162.2637201200005</v>
      </c>
      <c r="P149" s="140">
        <v>4.901106231669012E-4</v>
      </c>
      <c r="Q149" s="139">
        <v>0</v>
      </c>
      <c r="R149" s="140"/>
      <c r="S149" s="139">
        <v>0</v>
      </c>
      <c r="T149" s="140"/>
      <c r="U149" s="139">
        <v>0</v>
      </c>
      <c r="V149" s="140"/>
      <c r="W149" s="139">
        <v>0</v>
      </c>
      <c r="X149" s="140"/>
      <c r="Y149" s="139">
        <v>0</v>
      </c>
      <c r="Z149" s="140"/>
      <c r="AA149" s="139">
        <v>0</v>
      </c>
      <c r="AB149" s="140"/>
      <c r="AC149" s="139">
        <v>36411.238184567403</v>
      </c>
      <c r="AD149" s="140">
        <v>2.9729664692807275E-4</v>
      </c>
    </row>
    <row r="150" spans="1:30" x14ac:dyDescent="0.25">
      <c r="A150" s="130" t="s">
        <v>343</v>
      </c>
      <c r="B150" s="135" t="s">
        <v>482</v>
      </c>
      <c r="C150" s="136" t="s">
        <v>482</v>
      </c>
      <c r="D150" s="136" t="s">
        <v>482</v>
      </c>
      <c r="E150" s="139">
        <v>0</v>
      </c>
      <c r="F150" s="140"/>
      <c r="G150" s="139">
        <v>1999.5008606716001</v>
      </c>
      <c r="H150" s="140">
        <v>2.4744676134402571E-3</v>
      </c>
      <c r="I150" s="139">
        <v>0</v>
      </c>
      <c r="J150" s="140"/>
      <c r="K150" s="139">
        <v>22958.598968726299</v>
      </c>
      <c r="L150" s="140">
        <v>3.4645569600742316E-3</v>
      </c>
      <c r="M150" s="139">
        <v>29619.471095186302</v>
      </c>
      <c r="N150" s="140">
        <v>8.5350117429035374E-4</v>
      </c>
      <c r="O150" s="139">
        <v>0</v>
      </c>
      <c r="P150" s="140"/>
      <c r="Q150" s="139">
        <v>0</v>
      </c>
      <c r="R150" s="140"/>
      <c r="S150" s="139">
        <v>3561.5755060280999</v>
      </c>
      <c r="T150" s="140">
        <v>1.5515338565197983E-4</v>
      </c>
      <c r="U150" s="139">
        <v>0</v>
      </c>
      <c r="V150" s="140"/>
      <c r="W150" s="139">
        <v>0</v>
      </c>
      <c r="X150" s="140"/>
      <c r="Y150" s="139">
        <v>68275.5954898817</v>
      </c>
      <c r="Z150" s="140">
        <v>2.6045100842893355E-3</v>
      </c>
      <c r="AA150" s="139">
        <v>0</v>
      </c>
      <c r="AB150" s="140"/>
      <c r="AC150" s="137">
        <v>126414.74192049399</v>
      </c>
      <c r="AD150" s="138">
        <v>1.0321725041245546E-3</v>
      </c>
    </row>
    <row r="151" spans="1:30" x14ac:dyDescent="0.25">
      <c r="A151" s="131" t="s">
        <v>941</v>
      </c>
      <c r="B151" s="135" t="s">
        <v>216</v>
      </c>
      <c r="C151" s="136">
        <v>4.375</v>
      </c>
      <c r="D151" s="136">
        <v>9.5013698630136982</v>
      </c>
      <c r="E151" s="139">
        <v>0</v>
      </c>
      <c r="F151" s="140"/>
      <c r="G151" s="139">
        <v>1999.5008606716001</v>
      </c>
      <c r="H151" s="140">
        <v>2.4744676134402571E-3</v>
      </c>
      <c r="I151" s="139">
        <v>0</v>
      </c>
      <c r="J151" s="140"/>
      <c r="K151" s="139">
        <v>16125.006940900001</v>
      </c>
      <c r="L151" s="140">
        <v>2.4333368558090082E-3</v>
      </c>
      <c r="M151" s="139">
        <v>0</v>
      </c>
      <c r="N151" s="140"/>
      <c r="O151" s="139">
        <v>0</v>
      </c>
      <c r="P151" s="140"/>
      <c r="Q151" s="139">
        <v>0</v>
      </c>
      <c r="R151" s="140"/>
      <c r="S151" s="139">
        <v>0</v>
      </c>
      <c r="T151" s="140"/>
      <c r="U151" s="139">
        <v>0</v>
      </c>
      <c r="V151" s="140"/>
      <c r="W151" s="139">
        <v>0</v>
      </c>
      <c r="X151" s="140"/>
      <c r="Y151" s="139">
        <v>0</v>
      </c>
      <c r="Z151" s="140"/>
      <c r="AA151" s="139">
        <v>0</v>
      </c>
      <c r="AB151" s="140"/>
      <c r="AC151" s="139">
        <v>18124.507801571599</v>
      </c>
      <c r="AD151" s="140">
        <v>1.4798605225440373E-4</v>
      </c>
    </row>
    <row r="152" spans="1:30" x14ac:dyDescent="0.25">
      <c r="A152" s="131" t="s">
        <v>572</v>
      </c>
      <c r="B152" s="135" t="s">
        <v>218</v>
      </c>
      <c r="C152" s="136">
        <v>6.5</v>
      </c>
      <c r="D152" s="136">
        <v>2.7369863013698632</v>
      </c>
      <c r="E152" s="139">
        <v>0</v>
      </c>
      <c r="F152" s="140"/>
      <c r="G152" s="139">
        <v>0</v>
      </c>
      <c r="H152" s="140"/>
      <c r="I152" s="139">
        <v>0</v>
      </c>
      <c r="J152" s="140"/>
      <c r="K152" s="139">
        <v>6833.5920278263002</v>
      </c>
      <c r="L152" s="140">
        <v>1.0312201042652236E-3</v>
      </c>
      <c r="M152" s="139">
        <v>29619.471095186302</v>
      </c>
      <c r="N152" s="140">
        <v>8.5350117429035374E-4</v>
      </c>
      <c r="O152" s="139">
        <v>0</v>
      </c>
      <c r="P152" s="140"/>
      <c r="Q152" s="139">
        <v>0</v>
      </c>
      <c r="R152" s="140"/>
      <c r="S152" s="139">
        <v>3561.5755060280999</v>
      </c>
      <c r="T152" s="140">
        <v>1.5515338565197983E-4</v>
      </c>
      <c r="U152" s="139">
        <v>0</v>
      </c>
      <c r="V152" s="140"/>
      <c r="W152" s="139">
        <v>0</v>
      </c>
      <c r="X152" s="140"/>
      <c r="Y152" s="139">
        <v>68275.5954898817</v>
      </c>
      <c r="Z152" s="140">
        <v>2.6045100842893355E-3</v>
      </c>
      <c r="AA152" s="139">
        <v>0</v>
      </c>
      <c r="AB152" s="140"/>
      <c r="AC152" s="139">
        <v>108290.23411892238</v>
      </c>
      <c r="AD152" s="140">
        <v>8.8418645187015102E-4</v>
      </c>
    </row>
    <row r="153" spans="1:30" x14ac:dyDescent="0.25">
      <c r="A153" s="130" t="s">
        <v>443</v>
      </c>
      <c r="B153" s="135" t="s">
        <v>482</v>
      </c>
      <c r="C153" s="136" t="s">
        <v>482</v>
      </c>
      <c r="D153" s="136" t="s">
        <v>482</v>
      </c>
      <c r="E153" s="139">
        <v>0</v>
      </c>
      <c r="F153" s="140"/>
      <c r="G153" s="139">
        <v>0</v>
      </c>
      <c r="H153" s="140"/>
      <c r="I153" s="139">
        <v>0</v>
      </c>
      <c r="J153" s="140"/>
      <c r="K153" s="139">
        <v>0</v>
      </c>
      <c r="L153" s="140"/>
      <c r="M153" s="139">
        <v>0</v>
      </c>
      <c r="N153" s="140"/>
      <c r="O153" s="139">
        <v>0</v>
      </c>
      <c r="P153" s="140"/>
      <c r="Q153" s="139">
        <v>22683.552086249998</v>
      </c>
      <c r="R153" s="140">
        <v>5.7546149334716298E-3</v>
      </c>
      <c r="S153" s="139">
        <v>19739.480749999999</v>
      </c>
      <c r="T153" s="140">
        <v>8.5991361525003095E-4</v>
      </c>
      <c r="U153" s="139">
        <v>0</v>
      </c>
      <c r="V153" s="140"/>
      <c r="W153" s="139">
        <v>0</v>
      </c>
      <c r="X153" s="140"/>
      <c r="Y153" s="139">
        <v>0</v>
      </c>
      <c r="Z153" s="140"/>
      <c r="AA153" s="139">
        <v>0</v>
      </c>
      <c r="AB153" s="140"/>
      <c r="AC153" s="137">
        <v>42423.03283625</v>
      </c>
      <c r="AD153" s="138">
        <v>3.4638276651855908E-4</v>
      </c>
    </row>
    <row r="154" spans="1:30" x14ac:dyDescent="0.25">
      <c r="A154" s="131" t="s">
        <v>573</v>
      </c>
      <c r="B154" s="135" t="s">
        <v>216</v>
      </c>
      <c r="C154" s="136">
        <v>6.5</v>
      </c>
      <c r="D154" s="136">
        <v>6.7917808219178086</v>
      </c>
      <c r="E154" s="139">
        <v>0</v>
      </c>
      <c r="F154" s="140"/>
      <c r="G154" s="139">
        <v>0</v>
      </c>
      <c r="H154" s="140"/>
      <c r="I154" s="139">
        <v>0</v>
      </c>
      <c r="J154" s="140"/>
      <c r="K154" s="139">
        <v>0</v>
      </c>
      <c r="L154" s="140"/>
      <c r="M154" s="139">
        <v>0</v>
      </c>
      <c r="N154" s="140"/>
      <c r="O154" s="139">
        <v>0</v>
      </c>
      <c r="P154" s="140"/>
      <c r="Q154" s="139">
        <v>22683.552086249998</v>
      </c>
      <c r="R154" s="140">
        <v>5.7546149334716298E-3</v>
      </c>
      <c r="S154" s="139">
        <v>19739.480749999999</v>
      </c>
      <c r="T154" s="140">
        <v>8.5991361525003095E-4</v>
      </c>
      <c r="U154" s="139">
        <v>0</v>
      </c>
      <c r="V154" s="140"/>
      <c r="W154" s="139">
        <v>0</v>
      </c>
      <c r="X154" s="140"/>
      <c r="Y154" s="139">
        <v>0</v>
      </c>
      <c r="Z154" s="140"/>
      <c r="AA154" s="139">
        <v>0</v>
      </c>
      <c r="AB154" s="140"/>
      <c r="AC154" s="139">
        <v>42423.03283625</v>
      </c>
      <c r="AD154" s="140">
        <v>3.4638276651855908E-4</v>
      </c>
    </row>
    <row r="155" spans="1:30" x14ac:dyDescent="0.25">
      <c r="A155" s="130" t="s">
        <v>444</v>
      </c>
      <c r="B155" s="135" t="s">
        <v>482</v>
      </c>
      <c r="C155" s="136" t="s">
        <v>482</v>
      </c>
      <c r="D155" s="136" t="s">
        <v>482</v>
      </c>
      <c r="E155" s="139">
        <v>0</v>
      </c>
      <c r="F155" s="140"/>
      <c r="G155" s="139">
        <v>0</v>
      </c>
      <c r="H155" s="140"/>
      <c r="I155" s="139">
        <v>0</v>
      </c>
      <c r="J155" s="140"/>
      <c r="K155" s="139">
        <v>41379.894434587499</v>
      </c>
      <c r="L155" s="140">
        <v>6.2444141938178821E-3</v>
      </c>
      <c r="M155" s="139">
        <v>0</v>
      </c>
      <c r="N155" s="140"/>
      <c r="O155" s="139">
        <v>0</v>
      </c>
      <c r="P155" s="140"/>
      <c r="Q155" s="139">
        <v>0</v>
      </c>
      <c r="R155" s="140"/>
      <c r="S155" s="139">
        <v>0</v>
      </c>
      <c r="T155" s="140"/>
      <c r="U155" s="139">
        <v>0</v>
      </c>
      <c r="V155" s="140"/>
      <c r="W155" s="139">
        <v>0</v>
      </c>
      <c r="X155" s="140"/>
      <c r="Y155" s="139">
        <v>0</v>
      </c>
      <c r="Z155" s="140"/>
      <c r="AA155" s="139">
        <v>0</v>
      </c>
      <c r="AB155" s="140"/>
      <c r="AC155" s="137">
        <v>41379.894434587499</v>
      </c>
      <c r="AD155" s="138">
        <v>3.3786557335077459E-4</v>
      </c>
    </row>
    <row r="156" spans="1:30" x14ac:dyDescent="0.25">
      <c r="A156" s="131" t="s">
        <v>574</v>
      </c>
      <c r="B156" s="135" t="s">
        <v>216</v>
      </c>
      <c r="C156" s="136">
        <v>5.5</v>
      </c>
      <c r="D156" s="136">
        <v>17.364383561643837</v>
      </c>
      <c r="E156" s="139">
        <v>0</v>
      </c>
      <c r="F156" s="140"/>
      <c r="G156" s="139">
        <v>0</v>
      </c>
      <c r="H156" s="140"/>
      <c r="I156" s="139">
        <v>0</v>
      </c>
      <c r="J156" s="140"/>
      <c r="K156" s="139">
        <v>41379.894434587499</v>
      </c>
      <c r="L156" s="140">
        <v>6.2444141938178821E-3</v>
      </c>
      <c r="M156" s="139">
        <v>0</v>
      </c>
      <c r="N156" s="140"/>
      <c r="O156" s="139">
        <v>0</v>
      </c>
      <c r="P156" s="140"/>
      <c r="Q156" s="139">
        <v>0</v>
      </c>
      <c r="R156" s="140"/>
      <c r="S156" s="139">
        <v>0</v>
      </c>
      <c r="T156" s="140"/>
      <c r="U156" s="139">
        <v>0</v>
      </c>
      <c r="V156" s="140"/>
      <c r="W156" s="139">
        <v>0</v>
      </c>
      <c r="X156" s="140"/>
      <c r="Y156" s="139">
        <v>0</v>
      </c>
      <c r="Z156" s="140"/>
      <c r="AA156" s="139">
        <v>0</v>
      </c>
      <c r="AB156" s="140"/>
      <c r="AC156" s="139">
        <v>41379.894434587499</v>
      </c>
      <c r="AD156" s="140">
        <v>3.3786557335077459E-4</v>
      </c>
    </row>
    <row r="157" spans="1:30" x14ac:dyDescent="0.25">
      <c r="A157" s="130" t="s">
        <v>118</v>
      </c>
      <c r="B157" s="135" t="s">
        <v>482</v>
      </c>
      <c r="C157" s="136" t="s">
        <v>482</v>
      </c>
      <c r="D157" s="136" t="s">
        <v>482</v>
      </c>
      <c r="E157" s="139">
        <v>0</v>
      </c>
      <c r="F157" s="140"/>
      <c r="G157" s="139">
        <v>0</v>
      </c>
      <c r="H157" s="140"/>
      <c r="I157" s="139">
        <v>0</v>
      </c>
      <c r="J157" s="140"/>
      <c r="K157" s="139">
        <v>0</v>
      </c>
      <c r="L157" s="140"/>
      <c r="M157" s="139">
        <v>0</v>
      </c>
      <c r="N157" s="140"/>
      <c r="O157" s="139">
        <v>0</v>
      </c>
      <c r="P157" s="140"/>
      <c r="Q157" s="139">
        <v>3408.4923414300001</v>
      </c>
      <c r="R157" s="140">
        <v>8.6470411926827114E-4</v>
      </c>
      <c r="S157" s="139">
        <v>3408.4923414300001</v>
      </c>
      <c r="T157" s="140">
        <v>1.4848460347018574E-4</v>
      </c>
      <c r="U157" s="139">
        <v>0</v>
      </c>
      <c r="V157" s="140"/>
      <c r="W157" s="139">
        <v>0</v>
      </c>
      <c r="X157" s="140"/>
      <c r="Y157" s="139">
        <v>0</v>
      </c>
      <c r="Z157" s="140"/>
      <c r="AA157" s="139">
        <v>0</v>
      </c>
      <c r="AB157" s="140"/>
      <c r="AC157" s="137">
        <v>6816.9846828600002</v>
      </c>
      <c r="AD157" s="138">
        <v>5.5660471585756047E-5</v>
      </c>
    </row>
    <row r="158" spans="1:30" x14ac:dyDescent="0.25">
      <c r="A158" s="131" t="s">
        <v>575</v>
      </c>
      <c r="B158" s="135" t="s">
        <v>216</v>
      </c>
      <c r="C158" s="136">
        <v>5.375</v>
      </c>
      <c r="D158" s="136">
        <v>3.493150684931507</v>
      </c>
      <c r="E158" s="139">
        <v>0</v>
      </c>
      <c r="F158" s="140"/>
      <c r="G158" s="139">
        <v>0</v>
      </c>
      <c r="H158" s="140"/>
      <c r="I158" s="139">
        <v>0</v>
      </c>
      <c r="J158" s="140"/>
      <c r="K158" s="139">
        <v>0</v>
      </c>
      <c r="L158" s="140"/>
      <c r="M158" s="139">
        <v>0</v>
      </c>
      <c r="N158" s="140"/>
      <c r="O158" s="139">
        <v>0</v>
      </c>
      <c r="P158" s="140"/>
      <c r="Q158" s="139">
        <v>3408.4923414300001</v>
      </c>
      <c r="R158" s="140">
        <v>8.6470411926827114E-4</v>
      </c>
      <c r="S158" s="139">
        <v>3408.4923414300001</v>
      </c>
      <c r="T158" s="140">
        <v>1.4848460347018574E-4</v>
      </c>
      <c r="U158" s="139">
        <v>0</v>
      </c>
      <c r="V158" s="140"/>
      <c r="W158" s="139">
        <v>0</v>
      </c>
      <c r="X158" s="140"/>
      <c r="Y158" s="139">
        <v>0</v>
      </c>
      <c r="Z158" s="140"/>
      <c r="AA158" s="139">
        <v>0</v>
      </c>
      <c r="AB158" s="140"/>
      <c r="AC158" s="139">
        <v>6816.9846828600002</v>
      </c>
      <c r="AD158" s="140">
        <v>5.5660471585756047E-5</v>
      </c>
    </row>
    <row r="159" spans="1:30" x14ac:dyDescent="0.25">
      <c r="A159" s="130" t="s">
        <v>119</v>
      </c>
      <c r="B159" s="135" t="s">
        <v>482</v>
      </c>
      <c r="C159" s="136" t="s">
        <v>482</v>
      </c>
      <c r="D159" s="136" t="s">
        <v>482</v>
      </c>
      <c r="E159" s="139">
        <v>0</v>
      </c>
      <c r="F159" s="140"/>
      <c r="G159" s="139">
        <v>0</v>
      </c>
      <c r="H159" s="140"/>
      <c r="I159" s="139">
        <v>0</v>
      </c>
      <c r="J159" s="140"/>
      <c r="K159" s="139">
        <v>23858.834088650001</v>
      </c>
      <c r="L159" s="140">
        <v>3.6004065323710184E-3</v>
      </c>
      <c r="M159" s="139">
        <v>212559.18118803939</v>
      </c>
      <c r="N159" s="140">
        <v>6.1250084502579667E-3</v>
      </c>
      <c r="O159" s="139">
        <v>0</v>
      </c>
      <c r="P159" s="140"/>
      <c r="Q159" s="139">
        <v>0</v>
      </c>
      <c r="R159" s="140"/>
      <c r="S159" s="139">
        <v>0</v>
      </c>
      <c r="T159" s="140"/>
      <c r="U159" s="139">
        <v>0</v>
      </c>
      <c r="V159" s="140"/>
      <c r="W159" s="139">
        <v>0</v>
      </c>
      <c r="X159" s="140"/>
      <c r="Y159" s="139">
        <v>13779.128439999999</v>
      </c>
      <c r="Z159" s="140">
        <v>5.2563260294106833E-4</v>
      </c>
      <c r="AA159" s="139">
        <v>0</v>
      </c>
      <c r="AB159" s="140"/>
      <c r="AC159" s="137">
        <v>250197.1437166894</v>
      </c>
      <c r="AD159" s="138">
        <v>2.0428520315873078E-3</v>
      </c>
    </row>
    <row r="160" spans="1:30" x14ac:dyDescent="0.25">
      <c r="A160" s="131" t="s">
        <v>576</v>
      </c>
      <c r="B160" s="135" t="s">
        <v>216</v>
      </c>
      <c r="C160" s="136">
        <v>7.5</v>
      </c>
      <c r="D160" s="136">
        <v>20.002739726027396</v>
      </c>
      <c r="E160" s="139">
        <v>0</v>
      </c>
      <c r="F160" s="140"/>
      <c r="G160" s="139">
        <v>0</v>
      </c>
      <c r="H160" s="140"/>
      <c r="I160" s="139">
        <v>0</v>
      </c>
      <c r="J160" s="140"/>
      <c r="K160" s="139">
        <v>17421.653338649998</v>
      </c>
      <c r="L160" s="140">
        <v>2.6290066921173675E-3</v>
      </c>
      <c r="M160" s="139">
        <v>44529.745933589402</v>
      </c>
      <c r="N160" s="140">
        <v>1.2831488557993309E-3</v>
      </c>
      <c r="O160" s="139">
        <v>0</v>
      </c>
      <c r="P160" s="140"/>
      <c r="Q160" s="139">
        <v>0</v>
      </c>
      <c r="R160" s="140"/>
      <c r="S160" s="139">
        <v>0</v>
      </c>
      <c r="T160" s="140"/>
      <c r="U160" s="139">
        <v>0</v>
      </c>
      <c r="V160" s="140"/>
      <c r="W160" s="139">
        <v>0</v>
      </c>
      <c r="X160" s="140"/>
      <c r="Y160" s="139">
        <v>0</v>
      </c>
      <c r="Z160" s="140"/>
      <c r="AA160" s="139">
        <v>0</v>
      </c>
      <c r="AB160" s="140"/>
      <c r="AC160" s="139">
        <v>61951.399272239403</v>
      </c>
      <c r="AD160" s="140">
        <v>5.0583128161638049E-4</v>
      </c>
    </row>
    <row r="161" spans="1:30" x14ac:dyDescent="0.25">
      <c r="A161" s="131" t="s">
        <v>900</v>
      </c>
      <c r="B161" s="135" t="s">
        <v>216</v>
      </c>
      <c r="C161" s="136">
        <v>6.75</v>
      </c>
      <c r="D161" s="136">
        <v>24.728767123287671</v>
      </c>
      <c r="E161" s="139">
        <v>0</v>
      </c>
      <c r="F161" s="140"/>
      <c r="G161" s="139">
        <v>0</v>
      </c>
      <c r="H161" s="140"/>
      <c r="I161" s="139">
        <v>0</v>
      </c>
      <c r="J161" s="140"/>
      <c r="K161" s="139">
        <v>6437.1807500000004</v>
      </c>
      <c r="L161" s="140">
        <v>9.7139984025365101E-4</v>
      </c>
      <c r="M161" s="139">
        <v>64371.807500000003</v>
      </c>
      <c r="N161" s="140">
        <v>1.854908655049265E-3</v>
      </c>
      <c r="O161" s="139">
        <v>0</v>
      </c>
      <c r="P161" s="140"/>
      <c r="Q161" s="139">
        <v>0</v>
      </c>
      <c r="R161" s="140"/>
      <c r="S161" s="139">
        <v>0</v>
      </c>
      <c r="T161" s="140"/>
      <c r="U161" s="139">
        <v>0</v>
      </c>
      <c r="V161" s="140"/>
      <c r="W161" s="139">
        <v>0</v>
      </c>
      <c r="X161" s="140"/>
      <c r="Y161" s="139">
        <v>321.8590375</v>
      </c>
      <c r="Z161" s="140">
        <v>1.2277961149568319E-5</v>
      </c>
      <c r="AA161" s="139">
        <v>0</v>
      </c>
      <c r="AB161" s="140"/>
      <c r="AC161" s="139">
        <v>71130.847287500001</v>
      </c>
      <c r="AD161" s="140">
        <v>5.8078119410642597E-4</v>
      </c>
    </row>
    <row r="162" spans="1:30" x14ac:dyDescent="0.25">
      <c r="A162" s="131" t="s">
        <v>1038</v>
      </c>
      <c r="B162" s="135" t="s">
        <v>216</v>
      </c>
      <c r="C162" s="136">
        <v>5.875</v>
      </c>
      <c r="D162" s="136">
        <v>29.75068493150685</v>
      </c>
      <c r="E162" s="139">
        <v>0</v>
      </c>
      <c r="F162" s="140"/>
      <c r="G162" s="139">
        <v>0</v>
      </c>
      <c r="H162" s="140"/>
      <c r="I162" s="139">
        <v>0</v>
      </c>
      <c r="J162" s="140"/>
      <c r="K162" s="139">
        <v>0</v>
      </c>
      <c r="L162" s="140"/>
      <c r="M162" s="139">
        <v>103657.62775444999</v>
      </c>
      <c r="N162" s="140">
        <v>2.986950939409371E-3</v>
      </c>
      <c r="O162" s="139">
        <v>0</v>
      </c>
      <c r="P162" s="140"/>
      <c r="Q162" s="139">
        <v>0</v>
      </c>
      <c r="R162" s="140"/>
      <c r="S162" s="139">
        <v>0</v>
      </c>
      <c r="T162" s="140"/>
      <c r="U162" s="139">
        <v>0</v>
      </c>
      <c r="V162" s="140"/>
      <c r="W162" s="139">
        <v>0</v>
      </c>
      <c r="X162" s="140"/>
      <c r="Y162" s="139">
        <v>0</v>
      </c>
      <c r="Z162" s="140"/>
      <c r="AA162" s="139">
        <v>0</v>
      </c>
      <c r="AB162" s="140"/>
      <c r="AC162" s="139">
        <v>103657.62775444999</v>
      </c>
      <c r="AD162" s="140">
        <v>8.4636136249214037E-4</v>
      </c>
    </row>
    <row r="163" spans="1:30" x14ac:dyDescent="0.25">
      <c r="A163" s="131" t="s">
        <v>901</v>
      </c>
      <c r="B163" s="135" t="s">
        <v>216</v>
      </c>
      <c r="C163" s="136">
        <v>5.25</v>
      </c>
      <c r="D163" s="136">
        <v>27.293150684931508</v>
      </c>
      <c r="E163" s="139">
        <v>0</v>
      </c>
      <c r="F163" s="140"/>
      <c r="G163" s="139">
        <v>0</v>
      </c>
      <c r="H163" s="140"/>
      <c r="I163" s="139">
        <v>0</v>
      </c>
      <c r="J163" s="140"/>
      <c r="K163" s="139">
        <v>0</v>
      </c>
      <c r="L163" s="140"/>
      <c r="M163" s="139">
        <v>0</v>
      </c>
      <c r="N163" s="140"/>
      <c r="O163" s="139">
        <v>0</v>
      </c>
      <c r="P163" s="140"/>
      <c r="Q163" s="139">
        <v>0</v>
      </c>
      <c r="R163" s="140"/>
      <c r="S163" s="139">
        <v>0</v>
      </c>
      <c r="T163" s="140"/>
      <c r="U163" s="139">
        <v>0</v>
      </c>
      <c r="V163" s="140"/>
      <c r="W163" s="139">
        <v>0</v>
      </c>
      <c r="X163" s="140"/>
      <c r="Y163" s="139">
        <v>13457.2694025</v>
      </c>
      <c r="Z163" s="140">
        <v>5.1335464179149998E-4</v>
      </c>
      <c r="AA163" s="139">
        <v>0</v>
      </c>
      <c r="AB163" s="140"/>
      <c r="AC163" s="139">
        <v>13457.2694025</v>
      </c>
      <c r="AD163" s="140">
        <v>1.0987819337236119E-4</v>
      </c>
    </row>
    <row r="164" spans="1:30" x14ac:dyDescent="0.25">
      <c r="A164" s="130" t="s">
        <v>445</v>
      </c>
      <c r="B164" s="135" t="s">
        <v>482</v>
      </c>
      <c r="C164" s="136" t="s">
        <v>482</v>
      </c>
      <c r="D164" s="136" t="s">
        <v>482</v>
      </c>
      <c r="E164" s="139">
        <v>0</v>
      </c>
      <c r="F164" s="140"/>
      <c r="G164" s="139">
        <v>0</v>
      </c>
      <c r="H164" s="140"/>
      <c r="I164" s="139">
        <v>0</v>
      </c>
      <c r="J164" s="140"/>
      <c r="K164" s="139">
        <v>0</v>
      </c>
      <c r="L164" s="140"/>
      <c r="M164" s="139">
        <v>0</v>
      </c>
      <c r="N164" s="140"/>
      <c r="O164" s="139">
        <v>0</v>
      </c>
      <c r="P164" s="140"/>
      <c r="Q164" s="139">
        <v>0</v>
      </c>
      <c r="R164" s="140"/>
      <c r="S164" s="139">
        <v>0</v>
      </c>
      <c r="T164" s="140"/>
      <c r="U164" s="139">
        <v>0</v>
      </c>
      <c r="V164" s="140"/>
      <c r="W164" s="139">
        <v>0</v>
      </c>
      <c r="X164" s="140"/>
      <c r="Y164" s="139">
        <v>3327.7238190899998</v>
      </c>
      <c r="Z164" s="140">
        <v>1.2694272649491824E-4</v>
      </c>
      <c r="AA164" s="139">
        <v>0</v>
      </c>
      <c r="AB164" s="140"/>
      <c r="AC164" s="137">
        <v>3327.7238190899998</v>
      </c>
      <c r="AD164" s="138">
        <v>2.7170763276527437E-5</v>
      </c>
    </row>
    <row r="165" spans="1:30" x14ac:dyDescent="0.25">
      <c r="A165" s="131" t="s">
        <v>577</v>
      </c>
      <c r="B165" s="135" t="s">
        <v>216</v>
      </c>
      <c r="C165" s="136">
        <v>8.375</v>
      </c>
      <c r="D165" s="136">
        <v>5.8465753424657532</v>
      </c>
      <c r="E165" s="139">
        <v>0</v>
      </c>
      <c r="F165" s="140"/>
      <c r="G165" s="139">
        <v>0</v>
      </c>
      <c r="H165" s="140"/>
      <c r="I165" s="139">
        <v>0</v>
      </c>
      <c r="J165" s="140"/>
      <c r="K165" s="139">
        <v>0</v>
      </c>
      <c r="L165" s="140"/>
      <c r="M165" s="139">
        <v>0</v>
      </c>
      <c r="N165" s="140"/>
      <c r="O165" s="139">
        <v>0</v>
      </c>
      <c r="P165" s="140"/>
      <c r="Q165" s="139">
        <v>0</v>
      </c>
      <c r="R165" s="140"/>
      <c r="S165" s="139">
        <v>0</v>
      </c>
      <c r="T165" s="140"/>
      <c r="U165" s="139">
        <v>0</v>
      </c>
      <c r="V165" s="140"/>
      <c r="W165" s="139">
        <v>0</v>
      </c>
      <c r="X165" s="140"/>
      <c r="Y165" s="139">
        <v>3327.7238190899998</v>
      </c>
      <c r="Z165" s="140">
        <v>1.2694272649491824E-4</v>
      </c>
      <c r="AA165" s="139">
        <v>0</v>
      </c>
      <c r="AB165" s="140"/>
      <c r="AC165" s="139">
        <v>3327.7238190899998</v>
      </c>
      <c r="AD165" s="140">
        <v>2.7170763276527437E-5</v>
      </c>
    </row>
    <row r="166" spans="1:30" x14ac:dyDescent="0.25">
      <c r="A166" s="130" t="s">
        <v>446</v>
      </c>
      <c r="B166" s="135" t="s">
        <v>482</v>
      </c>
      <c r="C166" s="136" t="s">
        <v>482</v>
      </c>
      <c r="D166" s="136" t="s">
        <v>482</v>
      </c>
      <c r="E166" s="139">
        <v>0</v>
      </c>
      <c r="F166" s="140"/>
      <c r="G166" s="139">
        <v>0</v>
      </c>
      <c r="H166" s="140"/>
      <c r="I166" s="139">
        <v>0</v>
      </c>
      <c r="J166" s="140"/>
      <c r="K166" s="139">
        <v>12953.3540078807</v>
      </c>
      <c r="L166" s="140">
        <v>1.9547200090667492E-3</v>
      </c>
      <c r="M166" s="139">
        <v>17271.138677174298</v>
      </c>
      <c r="N166" s="140">
        <v>4.9767725746782427E-4</v>
      </c>
      <c r="O166" s="139">
        <v>0</v>
      </c>
      <c r="P166" s="140"/>
      <c r="Q166" s="139">
        <v>0</v>
      </c>
      <c r="R166" s="140"/>
      <c r="S166" s="139">
        <v>0</v>
      </c>
      <c r="T166" s="140"/>
      <c r="U166" s="139">
        <v>0</v>
      </c>
      <c r="V166" s="140"/>
      <c r="W166" s="139">
        <v>0</v>
      </c>
      <c r="X166" s="140"/>
      <c r="Y166" s="139">
        <v>0</v>
      </c>
      <c r="Z166" s="140"/>
      <c r="AA166" s="139">
        <v>0</v>
      </c>
      <c r="AB166" s="140"/>
      <c r="AC166" s="137">
        <v>30224.492685055004</v>
      </c>
      <c r="AD166" s="138">
        <v>2.467820590121377E-4</v>
      </c>
    </row>
    <row r="167" spans="1:30" x14ac:dyDescent="0.25">
      <c r="A167" s="131" t="s">
        <v>578</v>
      </c>
      <c r="B167" s="135" t="s">
        <v>221</v>
      </c>
      <c r="C167" s="136">
        <v>7.25</v>
      </c>
      <c r="D167" s="136">
        <v>27.805479452054794</v>
      </c>
      <c r="E167" s="139">
        <v>0</v>
      </c>
      <c r="F167" s="140"/>
      <c r="G167" s="139">
        <v>0</v>
      </c>
      <c r="H167" s="140"/>
      <c r="I167" s="139">
        <v>0</v>
      </c>
      <c r="J167" s="140"/>
      <c r="K167" s="139">
        <v>12953.3540078807</v>
      </c>
      <c r="L167" s="140">
        <v>1.9547200090667492E-3</v>
      </c>
      <c r="M167" s="139">
        <v>17271.138677174298</v>
      </c>
      <c r="N167" s="140">
        <v>4.9767725746782427E-4</v>
      </c>
      <c r="O167" s="139">
        <v>0</v>
      </c>
      <c r="P167" s="140"/>
      <c r="Q167" s="139">
        <v>0</v>
      </c>
      <c r="R167" s="140"/>
      <c r="S167" s="139">
        <v>0</v>
      </c>
      <c r="T167" s="140"/>
      <c r="U167" s="139">
        <v>0</v>
      </c>
      <c r="V167" s="140"/>
      <c r="W167" s="139">
        <v>0</v>
      </c>
      <c r="X167" s="140"/>
      <c r="Y167" s="139">
        <v>0</v>
      </c>
      <c r="Z167" s="140"/>
      <c r="AA167" s="139">
        <v>0</v>
      </c>
      <c r="AB167" s="140"/>
      <c r="AC167" s="139">
        <v>30224.492685055004</v>
      </c>
      <c r="AD167" s="140">
        <v>2.467820590121377E-4</v>
      </c>
    </row>
    <row r="168" spans="1:30" x14ac:dyDescent="0.25">
      <c r="A168" s="130" t="s">
        <v>864</v>
      </c>
      <c r="B168" s="135" t="s">
        <v>482</v>
      </c>
      <c r="C168" s="136" t="s">
        <v>482</v>
      </c>
      <c r="D168" s="136" t="s">
        <v>482</v>
      </c>
      <c r="E168" s="139">
        <v>0</v>
      </c>
      <c r="F168" s="140"/>
      <c r="G168" s="139">
        <v>0</v>
      </c>
      <c r="H168" s="140"/>
      <c r="I168" s="139">
        <v>0</v>
      </c>
      <c r="J168" s="140"/>
      <c r="K168" s="139">
        <v>0</v>
      </c>
      <c r="L168" s="140"/>
      <c r="M168" s="139">
        <v>0</v>
      </c>
      <c r="N168" s="140"/>
      <c r="O168" s="139">
        <v>0</v>
      </c>
      <c r="P168" s="140"/>
      <c r="Q168" s="139">
        <v>0</v>
      </c>
      <c r="R168" s="140"/>
      <c r="S168" s="139">
        <v>0</v>
      </c>
      <c r="T168" s="140"/>
      <c r="U168" s="139">
        <v>0</v>
      </c>
      <c r="V168" s="140"/>
      <c r="W168" s="139">
        <v>0</v>
      </c>
      <c r="X168" s="140"/>
      <c r="Y168" s="139">
        <v>608.01713832199994</v>
      </c>
      <c r="Z168" s="140">
        <v>2.3194038174519869E-5</v>
      </c>
      <c r="AA168" s="139">
        <v>0</v>
      </c>
      <c r="AB168" s="140"/>
      <c r="AC168" s="137">
        <v>608.01713832199994</v>
      </c>
      <c r="AD168" s="138">
        <v>4.9644413513668161E-6</v>
      </c>
    </row>
    <row r="169" spans="1:30" x14ac:dyDescent="0.25">
      <c r="A169" s="131" t="s">
        <v>902</v>
      </c>
      <c r="B169" s="135" t="s">
        <v>216</v>
      </c>
      <c r="C169" s="136">
        <v>6.875</v>
      </c>
      <c r="D169" s="136">
        <v>24.295890410958904</v>
      </c>
      <c r="E169" s="139">
        <v>0</v>
      </c>
      <c r="F169" s="140"/>
      <c r="G169" s="139">
        <v>0</v>
      </c>
      <c r="H169" s="140"/>
      <c r="I169" s="139">
        <v>0</v>
      </c>
      <c r="J169" s="140"/>
      <c r="K169" s="139">
        <v>0</v>
      </c>
      <c r="L169" s="140"/>
      <c r="M169" s="139">
        <v>0</v>
      </c>
      <c r="N169" s="140"/>
      <c r="O169" s="139">
        <v>0</v>
      </c>
      <c r="P169" s="140"/>
      <c r="Q169" s="139">
        <v>0</v>
      </c>
      <c r="R169" s="140"/>
      <c r="S169" s="139">
        <v>0</v>
      </c>
      <c r="T169" s="140"/>
      <c r="U169" s="139">
        <v>0</v>
      </c>
      <c r="V169" s="140"/>
      <c r="W169" s="139">
        <v>0</v>
      </c>
      <c r="X169" s="140"/>
      <c r="Y169" s="139">
        <v>299.98224941300003</v>
      </c>
      <c r="Z169" s="140">
        <v>1.1443427012214712E-5</v>
      </c>
      <c r="AA169" s="139">
        <v>0</v>
      </c>
      <c r="AB169" s="140"/>
      <c r="AC169" s="139">
        <v>299.98224941300003</v>
      </c>
      <c r="AD169" s="140">
        <v>2.449345897998753E-6</v>
      </c>
    </row>
    <row r="170" spans="1:30" x14ac:dyDescent="0.25">
      <c r="A170" s="131" t="s">
        <v>903</v>
      </c>
      <c r="B170" s="135" t="s">
        <v>216</v>
      </c>
      <c r="C170" s="136">
        <v>4.375</v>
      </c>
      <c r="D170" s="136">
        <v>6.4547945205479449</v>
      </c>
      <c r="E170" s="139">
        <v>0</v>
      </c>
      <c r="F170" s="140"/>
      <c r="G170" s="139">
        <v>0</v>
      </c>
      <c r="H170" s="140"/>
      <c r="I170" s="139">
        <v>0</v>
      </c>
      <c r="J170" s="140"/>
      <c r="K170" s="139">
        <v>0</v>
      </c>
      <c r="L170" s="140"/>
      <c r="M170" s="139">
        <v>0</v>
      </c>
      <c r="N170" s="140"/>
      <c r="O170" s="139">
        <v>0</v>
      </c>
      <c r="P170" s="140"/>
      <c r="Q170" s="139">
        <v>0</v>
      </c>
      <c r="R170" s="140"/>
      <c r="S170" s="139">
        <v>0</v>
      </c>
      <c r="T170" s="140"/>
      <c r="U170" s="139">
        <v>0</v>
      </c>
      <c r="V170" s="140"/>
      <c r="W170" s="139">
        <v>0</v>
      </c>
      <c r="X170" s="140"/>
      <c r="Y170" s="139">
        <v>308.03488890899996</v>
      </c>
      <c r="Z170" s="140">
        <v>1.1750611162305159E-5</v>
      </c>
      <c r="AA170" s="139">
        <v>0</v>
      </c>
      <c r="AB170" s="140"/>
      <c r="AC170" s="139">
        <v>308.03488890899996</v>
      </c>
      <c r="AD170" s="140">
        <v>2.5150954533680631E-6</v>
      </c>
    </row>
    <row r="171" spans="1:30" x14ac:dyDescent="0.25">
      <c r="A171" s="130" t="s">
        <v>831</v>
      </c>
      <c r="B171" s="135" t="s">
        <v>482</v>
      </c>
      <c r="C171" s="136" t="s">
        <v>482</v>
      </c>
      <c r="D171" s="136" t="s">
        <v>482</v>
      </c>
      <c r="E171" s="139">
        <v>0</v>
      </c>
      <c r="F171" s="140"/>
      <c r="G171" s="139">
        <v>0</v>
      </c>
      <c r="H171" s="140"/>
      <c r="I171" s="139">
        <v>0</v>
      </c>
      <c r="J171" s="140"/>
      <c r="K171" s="139">
        <v>0</v>
      </c>
      <c r="L171" s="140"/>
      <c r="M171" s="139">
        <v>0</v>
      </c>
      <c r="N171" s="140"/>
      <c r="O171" s="139">
        <v>0</v>
      </c>
      <c r="P171" s="140"/>
      <c r="Q171" s="139">
        <v>0</v>
      </c>
      <c r="R171" s="140"/>
      <c r="S171" s="139">
        <v>0</v>
      </c>
      <c r="T171" s="140"/>
      <c r="U171" s="139">
        <v>0</v>
      </c>
      <c r="V171" s="140"/>
      <c r="W171" s="139">
        <v>1603.41805591</v>
      </c>
      <c r="X171" s="140">
        <v>3.3422652817899714E-4</v>
      </c>
      <c r="Y171" s="139">
        <v>9620.5083354599992</v>
      </c>
      <c r="Z171" s="140">
        <v>3.6699366436735852E-4</v>
      </c>
      <c r="AA171" s="139">
        <v>0</v>
      </c>
      <c r="AB171" s="140"/>
      <c r="AC171" s="137">
        <v>11223.92639137</v>
      </c>
      <c r="AD171" s="138">
        <v>9.1643015944898427E-5</v>
      </c>
    </row>
    <row r="172" spans="1:30" x14ac:dyDescent="0.25">
      <c r="A172" s="131" t="s">
        <v>834</v>
      </c>
      <c r="B172" s="135" t="s">
        <v>216</v>
      </c>
      <c r="C172" s="136">
        <v>4</v>
      </c>
      <c r="D172" s="136">
        <v>5.7726027397260271</v>
      </c>
      <c r="E172" s="139">
        <v>0</v>
      </c>
      <c r="F172" s="140"/>
      <c r="G172" s="139">
        <v>0</v>
      </c>
      <c r="H172" s="140"/>
      <c r="I172" s="139">
        <v>0</v>
      </c>
      <c r="J172" s="140"/>
      <c r="K172" s="139">
        <v>0</v>
      </c>
      <c r="L172" s="140"/>
      <c r="M172" s="139">
        <v>0</v>
      </c>
      <c r="N172" s="140"/>
      <c r="O172" s="139">
        <v>0</v>
      </c>
      <c r="P172" s="140"/>
      <c r="Q172" s="139">
        <v>0</v>
      </c>
      <c r="R172" s="140"/>
      <c r="S172" s="139">
        <v>0</v>
      </c>
      <c r="T172" s="140"/>
      <c r="U172" s="139">
        <v>0</v>
      </c>
      <c r="V172" s="140"/>
      <c r="W172" s="139">
        <v>1603.41805591</v>
      </c>
      <c r="X172" s="140">
        <v>3.3422652817899714E-4</v>
      </c>
      <c r="Y172" s="139">
        <v>9620.5083354599992</v>
      </c>
      <c r="Z172" s="140">
        <v>3.6699366436735852E-4</v>
      </c>
      <c r="AA172" s="139">
        <v>0</v>
      </c>
      <c r="AB172" s="140"/>
      <c r="AC172" s="139">
        <v>11223.92639137</v>
      </c>
      <c r="AD172" s="140">
        <v>9.1643015944898427E-5</v>
      </c>
    </row>
    <row r="173" spans="1:30" x14ac:dyDescent="0.25">
      <c r="A173" s="130" t="s">
        <v>865</v>
      </c>
      <c r="B173" s="135" t="s">
        <v>482</v>
      </c>
      <c r="C173" s="136" t="s">
        <v>482</v>
      </c>
      <c r="D173" s="136" t="s">
        <v>482</v>
      </c>
      <c r="E173" s="139">
        <v>231.89673983629999</v>
      </c>
      <c r="F173" s="140">
        <v>4.3398666090744657E-3</v>
      </c>
      <c r="G173" s="139">
        <v>2617.1203495811001</v>
      </c>
      <c r="H173" s="140">
        <v>3.2387980785058023E-3</v>
      </c>
      <c r="I173" s="139">
        <v>463.79347967259997</v>
      </c>
      <c r="J173" s="140">
        <v>3.2887013102520764E-3</v>
      </c>
      <c r="K173" s="139">
        <v>0</v>
      </c>
      <c r="L173" s="140"/>
      <c r="M173" s="139">
        <v>0</v>
      </c>
      <c r="N173" s="140"/>
      <c r="O173" s="139">
        <v>0</v>
      </c>
      <c r="P173" s="140"/>
      <c r="Q173" s="139">
        <v>0</v>
      </c>
      <c r="R173" s="140"/>
      <c r="S173" s="139">
        <v>0</v>
      </c>
      <c r="T173" s="140"/>
      <c r="U173" s="139">
        <v>0</v>
      </c>
      <c r="V173" s="140"/>
      <c r="W173" s="139">
        <v>0</v>
      </c>
      <c r="X173" s="140"/>
      <c r="Y173" s="139">
        <v>508.3065626595</v>
      </c>
      <c r="Z173" s="140">
        <v>1.9390377467353095E-5</v>
      </c>
      <c r="AA173" s="139">
        <v>0</v>
      </c>
      <c r="AB173" s="140"/>
      <c r="AC173" s="137">
        <v>3821.1171317495</v>
      </c>
      <c r="AD173" s="138">
        <v>3.1199304594646479E-5</v>
      </c>
    </row>
    <row r="174" spans="1:30" x14ac:dyDescent="0.25">
      <c r="A174" s="131" t="s">
        <v>1053</v>
      </c>
      <c r="B174" s="135" t="s">
        <v>216</v>
      </c>
      <c r="C174" s="136">
        <v>5.15</v>
      </c>
      <c r="D174" s="136">
        <v>9.293150684931506</v>
      </c>
      <c r="E174" s="139">
        <v>231.89673983629999</v>
      </c>
      <c r="F174" s="140">
        <v>4.3398666090744657E-3</v>
      </c>
      <c r="G174" s="139">
        <v>2617.1203495811001</v>
      </c>
      <c r="H174" s="140">
        <v>3.2387980785058023E-3</v>
      </c>
      <c r="I174" s="139">
        <v>463.79347967259997</v>
      </c>
      <c r="J174" s="140">
        <v>3.2887013102520764E-3</v>
      </c>
      <c r="K174" s="139">
        <v>0</v>
      </c>
      <c r="L174" s="140"/>
      <c r="M174" s="139">
        <v>0</v>
      </c>
      <c r="N174" s="140"/>
      <c r="O174" s="139">
        <v>0</v>
      </c>
      <c r="P174" s="140"/>
      <c r="Q174" s="139">
        <v>0</v>
      </c>
      <c r="R174" s="140"/>
      <c r="S174" s="139">
        <v>0</v>
      </c>
      <c r="T174" s="140"/>
      <c r="U174" s="139">
        <v>0</v>
      </c>
      <c r="V174" s="140"/>
      <c r="W174" s="139">
        <v>0</v>
      </c>
      <c r="X174" s="140"/>
      <c r="Y174" s="139">
        <v>0</v>
      </c>
      <c r="Z174" s="140"/>
      <c r="AA174" s="139">
        <v>0</v>
      </c>
      <c r="AB174" s="140"/>
      <c r="AC174" s="139">
        <v>3312.8105690899997</v>
      </c>
      <c r="AD174" s="140">
        <v>2.7048997046076115E-5</v>
      </c>
    </row>
    <row r="175" spans="1:30" x14ac:dyDescent="0.25">
      <c r="A175" s="131" t="s">
        <v>904</v>
      </c>
      <c r="B175" s="135" t="s">
        <v>216</v>
      </c>
      <c r="C175" s="136">
        <v>5.5</v>
      </c>
      <c r="D175" s="136">
        <v>5.4794520547945202</v>
      </c>
      <c r="E175" s="139">
        <v>0</v>
      </c>
      <c r="F175" s="140"/>
      <c r="G175" s="139">
        <v>0</v>
      </c>
      <c r="H175" s="140"/>
      <c r="I175" s="139">
        <v>0</v>
      </c>
      <c r="J175" s="140"/>
      <c r="K175" s="139">
        <v>0</v>
      </c>
      <c r="L175" s="140"/>
      <c r="M175" s="139">
        <v>0</v>
      </c>
      <c r="N175" s="140"/>
      <c r="O175" s="139">
        <v>0</v>
      </c>
      <c r="P175" s="140"/>
      <c r="Q175" s="139">
        <v>0</v>
      </c>
      <c r="R175" s="140"/>
      <c r="S175" s="139">
        <v>0</v>
      </c>
      <c r="T175" s="140"/>
      <c r="U175" s="139">
        <v>0</v>
      </c>
      <c r="V175" s="140"/>
      <c r="W175" s="139">
        <v>0</v>
      </c>
      <c r="X175" s="140"/>
      <c r="Y175" s="139">
        <v>508.3065626595</v>
      </c>
      <c r="Z175" s="140">
        <v>1.9390377467353095E-5</v>
      </c>
      <c r="AA175" s="139">
        <v>0</v>
      </c>
      <c r="AB175" s="140"/>
      <c r="AC175" s="139">
        <v>508.3065626595</v>
      </c>
      <c r="AD175" s="140">
        <v>4.1503075485703663E-6</v>
      </c>
    </row>
    <row r="176" spans="1:30" x14ac:dyDescent="0.25">
      <c r="A176" s="130" t="s">
        <v>866</v>
      </c>
      <c r="B176" s="135" t="s">
        <v>482</v>
      </c>
      <c r="C176" s="136" t="s">
        <v>482</v>
      </c>
      <c r="D176" s="136" t="s">
        <v>482</v>
      </c>
      <c r="E176" s="139">
        <v>0</v>
      </c>
      <c r="F176" s="140"/>
      <c r="G176" s="139">
        <v>0</v>
      </c>
      <c r="H176" s="140"/>
      <c r="I176" s="139">
        <v>0</v>
      </c>
      <c r="J176" s="140"/>
      <c r="K176" s="139">
        <v>0</v>
      </c>
      <c r="L176" s="140"/>
      <c r="M176" s="139">
        <v>0</v>
      </c>
      <c r="N176" s="140"/>
      <c r="O176" s="139">
        <v>0</v>
      </c>
      <c r="P176" s="140"/>
      <c r="Q176" s="139">
        <v>0</v>
      </c>
      <c r="R176" s="140"/>
      <c r="S176" s="139">
        <v>0</v>
      </c>
      <c r="T176" s="140"/>
      <c r="U176" s="139">
        <v>0</v>
      </c>
      <c r="V176" s="140"/>
      <c r="W176" s="139">
        <v>15579.17843405</v>
      </c>
      <c r="X176" s="140">
        <v>3.2474217816753238E-3</v>
      </c>
      <c r="Y176" s="139">
        <v>54389.486211225005</v>
      </c>
      <c r="Z176" s="140">
        <v>2.0747964818182319E-3</v>
      </c>
      <c r="AA176" s="139">
        <v>0</v>
      </c>
      <c r="AB176" s="140"/>
      <c r="AC176" s="137">
        <v>69968.664645274999</v>
      </c>
      <c r="AD176" s="138">
        <v>5.7129200835283778E-4</v>
      </c>
    </row>
    <row r="177" spans="1:30" x14ac:dyDescent="0.25">
      <c r="A177" s="131" t="s">
        <v>905</v>
      </c>
      <c r="B177" s="135" t="s">
        <v>216</v>
      </c>
      <c r="C177" s="136">
        <v>7.625</v>
      </c>
      <c r="D177" s="136">
        <v>3.9808219178082194</v>
      </c>
      <c r="E177" s="139">
        <v>0</v>
      </c>
      <c r="F177" s="140"/>
      <c r="G177" s="139">
        <v>0</v>
      </c>
      <c r="H177" s="140"/>
      <c r="I177" s="139">
        <v>0</v>
      </c>
      <c r="J177" s="140"/>
      <c r="K177" s="139">
        <v>0</v>
      </c>
      <c r="L177" s="140"/>
      <c r="M177" s="139">
        <v>0</v>
      </c>
      <c r="N177" s="140"/>
      <c r="O177" s="139">
        <v>0</v>
      </c>
      <c r="P177" s="140"/>
      <c r="Q177" s="139">
        <v>0</v>
      </c>
      <c r="R177" s="140"/>
      <c r="S177" s="139">
        <v>0</v>
      </c>
      <c r="T177" s="140"/>
      <c r="U177" s="139">
        <v>0</v>
      </c>
      <c r="V177" s="140"/>
      <c r="W177" s="139">
        <v>0</v>
      </c>
      <c r="X177" s="140"/>
      <c r="Y177" s="139">
        <v>740.90408354599992</v>
      </c>
      <c r="Z177" s="140">
        <v>2.826327830963674E-5</v>
      </c>
      <c r="AA177" s="139">
        <v>0</v>
      </c>
      <c r="AB177" s="140"/>
      <c r="AC177" s="139">
        <v>740.90408354599992</v>
      </c>
      <c r="AD177" s="140">
        <v>6.0494591976523699E-6</v>
      </c>
    </row>
    <row r="178" spans="1:30" x14ac:dyDescent="0.25">
      <c r="A178" s="131" t="s">
        <v>906</v>
      </c>
      <c r="B178" s="135" t="s">
        <v>216</v>
      </c>
      <c r="C178" s="136">
        <v>7.875</v>
      </c>
      <c r="D178" s="136">
        <v>3.2739726027397262</v>
      </c>
      <c r="E178" s="139">
        <v>0</v>
      </c>
      <c r="F178" s="140"/>
      <c r="G178" s="139">
        <v>0</v>
      </c>
      <c r="H178" s="140"/>
      <c r="I178" s="139">
        <v>0</v>
      </c>
      <c r="J178" s="140"/>
      <c r="K178" s="139">
        <v>0</v>
      </c>
      <c r="L178" s="140"/>
      <c r="M178" s="139">
        <v>0</v>
      </c>
      <c r="N178" s="140"/>
      <c r="O178" s="139">
        <v>0</v>
      </c>
      <c r="P178" s="140"/>
      <c r="Q178" s="139">
        <v>0</v>
      </c>
      <c r="R178" s="140"/>
      <c r="S178" s="139">
        <v>0</v>
      </c>
      <c r="T178" s="140"/>
      <c r="U178" s="139">
        <v>0</v>
      </c>
      <c r="V178" s="140"/>
      <c r="W178" s="139">
        <v>0</v>
      </c>
      <c r="X178" s="140"/>
      <c r="Y178" s="139">
        <v>337.29708684100001</v>
      </c>
      <c r="Z178" s="140">
        <v>1.2866876631035627E-5</v>
      </c>
      <c r="AA178" s="139">
        <v>0</v>
      </c>
      <c r="AB178" s="140"/>
      <c r="AC178" s="139">
        <v>337.29708684100001</v>
      </c>
      <c r="AD178" s="140">
        <v>2.7540204051324451E-6</v>
      </c>
    </row>
    <row r="179" spans="1:30" x14ac:dyDescent="0.25">
      <c r="A179" s="131" t="s">
        <v>907</v>
      </c>
      <c r="B179" s="135" t="s">
        <v>216</v>
      </c>
      <c r="C179" s="136">
        <v>7.375</v>
      </c>
      <c r="D179" s="136">
        <v>28.153424657534245</v>
      </c>
      <c r="E179" s="139">
        <v>0</v>
      </c>
      <c r="F179" s="140"/>
      <c r="G179" s="139">
        <v>0</v>
      </c>
      <c r="H179" s="140"/>
      <c r="I179" s="139">
        <v>0</v>
      </c>
      <c r="J179" s="140"/>
      <c r="K179" s="139">
        <v>0</v>
      </c>
      <c r="L179" s="140"/>
      <c r="M179" s="139">
        <v>0</v>
      </c>
      <c r="N179" s="140"/>
      <c r="O179" s="139">
        <v>0</v>
      </c>
      <c r="P179" s="140"/>
      <c r="Q179" s="139">
        <v>0</v>
      </c>
      <c r="R179" s="140"/>
      <c r="S179" s="139">
        <v>0</v>
      </c>
      <c r="T179" s="140"/>
      <c r="U179" s="139">
        <v>0</v>
      </c>
      <c r="V179" s="140"/>
      <c r="W179" s="139">
        <v>0</v>
      </c>
      <c r="X179" s="140"/>
      <c r="Y179" s="139">
        <v>342.07836506799998</v>
      </c>
      <c r="Z179" s="140">
        <v>1.3049268117608014E-5</v>
      </c>
      <c r="AA179" s="139">
        <v>0</v>
      </c>
      <c r="AB179" s="140"/>
      <c r="AC179" s="139">
        <v>342.07836506799998</v>
      </c>
      <c r="AD179" s="140">
        <v>2.7930593957240855E-6</v>
      </c>
    </row>
    <row r="180" spans="1:30" x14ac:dyDescent="0.25">
      <c r="A180" s="131" t="s">
        <v>1070</v>
      </c>
      <c r="B180" s="135" t="s">
        <v>216</v>
      </c>
      <c r="C180" s="136">
        <v>5.375</v>
      </c>
      <c r="D180" s="136">
        <v>10.912328767123288</v>
      </c>
      <c r="E180" s="139">
        <v>0</v>
      </c>
      <c r="F180" s="140"/>
      <c r="G180" s="139">
        <v>0</v>
      </c>
      <c r="H180" s="140"/>
      <c r="I180" s="139">
        <v>0</v>
      </c>
      <c r="J180" s="140"/>
      <c r="K180" s="139">
        <v>0</v>
      </c>
      <c r="L180" s="140"/>
      <c r="M180" s="139">
        <v>0</v>
      </c>
      <c r="N180" s="140"/>
      <c r="O180" s="139">
        <v>0</v>
      </c>
      <c r="P180" s="140"/>
      <c r="Q180" s="139">
        <v>0</v>
      </c>
      <c r="R180" s="140"/>
      <c r="S180" s="139">
        <v>0</v>
      </c>
      <c r="T180" s="140"/>
      <c r="U180" s="139">
        <v>0</v>
      </c>
      <c r="V180" s="140"/>
      <c r="W180" s="139">
        <v>15579.17843405</v>
      </c>
      <c r="X180" s="140">
        <v>3.2474217816753238E-3</v>
      </c>
      <c r="Y180" s="139">
        <v>52969.206675770001</v>
      </c>
      <c r="Z180" s="140">
        <v>2.0206170587599515E-3</v>
      </c>
      <c r="AA180" s="139">
        <v>0</v>
      </c>
      <c r="AB180" s="140"/>
      <c r="AC180" s="139">
        <v>68548.385109819996</v>
      </c>
      <c r="AD180" s="140">
        <v>5.5969546935432887E-4</v>
      </c>
    </row>
    <row r="181" spans="1:30" x14ac:dyDescent="0.25">
      <c r="A181" s="129" t="s">
        <v>29</v>
      </c>
      <c r="B181" s="135" t="s">
        <v>482</v>
      </c>
      <c r="C181" s="136" t="s">
        <v>482</v>
      </c>
      <c r="D181" s="136" t="s">
        <v>482</v>
      </c>
      <c r="E181" s="139">
        <v>0</v>
      </c>
      <c r="F181" s="140"/>
      <c r="G181" s="139">
        <v>0</v>
      </c>
      <c r="H181" s="140"/>
      <c r="I181" s="139">
        <v>0</v>
      </c>
      <c r="J181" s="140"/>
      <c r="K181" s="139">
        <v>33401.932601729997</v>
      </c>
      <c r="L181" s="140">
        <v>5.0405034833741055E-3</v>
      </c>
      <c r="M181" s="139">
        <v>0</v>
      </c>
      <c r="N181" s="140"/>
      <c r="O181" s="139">
        <v>0</v>
      </c>
      <c r="P181" s="140"/>
      <c r="Q181" s="139">
        <v>0</v>
      </c>
      <c r="R181" s="140"/>
      <c r="S181" s="139">
        <v>0</v>
      </c>
      <c r="T181" s="140"/>
      <c r="U181" s="139">
        <v>0</v>
      </c>
      <c r="V181" s="140"/>
      <c r="W181" s="139">
        <v>0</v>
      </c>
      <c r="X181" s="140"/>
      <c r="Y181" s="139">
        <v>0</v>
      </c>
      <c r="Z181" s="140"/>
      <c r="AA181" s="139">
        <v>0</v>
      </c>
      <c r="AB181" s="140"/>
      <c r="AC181" s="137">
        <v>33401.932601729997</v>
      </c>
      <c r="AD181" s="138">
        <v>2.7272575881862412E-4</v>
      </c>
    </row>
    <row r="182" spans="1:30" x14ac:dyDescent="0.25">
      <c r="A182" s="130" t="s">
        <v>349</v>
      </c>
      <c r="B182" s="135" t="s">
        <v>482</v>
      </c>
      <c r="C182" s="136" t="s">
        <v>482</v>
      </c>
      <c r="D182" s="136" t="s">
        <v>482</v>
      </c>
      <c r="E182" s="139">
        <v>0</v>
      </c>
      <c r="F182" s="140"/>
      <c r="G182" s="139">
        <v>0</v>
      </c>
      <c r="H182" s="140"/>
      <c r="I182" s="139">
        <v>0</v>
      </c>
      <c r="J182" s="140"/>
      <c r="K182" s="139">
        <v>33401.932601729997</v>
      </c>
      <c r="L182" s="140">
        <v>5.0405034833741055E-3</v>
      </c>
      <c r="M182" s="139">
        <v>0</v>
      </c>
      <c r="N182" s="140"/>
      <c r="O182" s="139">
        <v>0</v>
      </c>
      <c r="P182" s="140"/>
      <c r="Q182" s="139">
        <v>0</v>
      </c>
      <c r="R182" s="140"/>
      <c r="S182" s="139">
        <v>0</v>
      </c>
      <c r="T182" s="140"/>
      <c r="U182" s="139">
        <v>0</v>
      </c>
      <c r="V182" s="140"/>
      <c r="W182" s="139">
        <v>0</v>
      </c>
      <c r="X182" s="140"/>
      <c r="Y182" s="139">
        <v>0</v>
      </c>
      <c r="Z182" s="140"/>
      <c r="AA182" s="139">
        <v>0</v>
      </c>
      <c r="AB182" s="140"/>
      <c r="AC182" s="137">
        <v>33401.932601729997</v>
      </c>
      <c r="AD182" s="138">
        <v>2.7272575881862412E-4</v>
      </c>
    </row>
    <row r="183" spans="1:30" x14ac:dyDescent="0.25">
      <c r="A183" s="131" t="s">
        <v>350</v>
      </c>
      <c r="B183" s="135" t="s">
        <v>216</v>
      </c>
      <c r="C183" s="136">
        <v>6</v>
      </c>
      <c r="D183" s="136">
        <v>5.3808219178082188</v>
      </c>
      <c r="E183" s="139">
        <v>0</v>
      </c>
      <c r="F183" s="140"/>
      <c r="G183" s="139">
        <v>0</v>
      </c>
      <c r="H183" s="140"/>
      <c r="I183" s="139">
        <v>0</v>
      </c>
      <c r="J183" s="140"/>
      <c r="K183" s="139">
        <v>33401.932601729997</v>
      </c>
      <c r="L183" s="140">
        <v>5.0405034833741055E-3</v>
      </c>
      <c r="M183" s="139">
        <v>0</v>
      </c>
      <c r="N183" s="140"/>
      <c r="O183" s="139">
        <v>0</v>
      </c>
      <c r="P183" s="140"/>
      <c r="Q183" s="139">
        <v>0</v>
      </c>
      <c r="R183" s="140"/>
      <c r="S183" s="139">
        <v>0</v>
      </c>
      <c r="T183" s="140"/>
      <c r="U183" s="139">
        <v>0</v>
      </c>
      <c r="V183" s="140"/>
      <c r="W183" s="139">
        <v>0</v>
      </c>
      <c r="X183" s="140"/>
      <c r="Y183" s="139">
        <v>0</v>
      </c>
      <c r="Z183" s="140"/>
      <c r="AA183" s="139">
        <v>0</v>
      </c>
      <c r="AB183" s="140"/>
      <c r="AC183" s="139">
        <v>33401.932601729997</v>
      </c>
      <c r="AD183" s="140">
        <v>2.7272575881862412E-4</v>
      </c>
    </row>
    <row r="184" spans="1:30" x14ac:dyDescent="0.25">
      <c r="A184" s="129" t="s">
        <v>34</v>
      </c>
      <c r="B184" s="135" t="s">
        <v>482</v>
      </c>
      <c r="C184" s="136" t="s">
        <v>482</v>
      </c>
      <c r="D184" s="136" t="s">
        <v>482</v>
      </c>
      <c r="E184" s="139">
        <v>8043.6370168084995</v>
      </c>
      <c r="F184" s="140">
        <v>0.15053386144800893</v>
      </c>
      <c r="G184" s="139">
        <v>287163.55088383297</v>
      </c>
      <c r="H184" s="140">
        <v>0.35537714456590769</v>
      </c>
      <c r="I184" s="139">
        <v>92278.56344654868</v>
      </c>
      <c r="J184" s="140">
        <v>0.65433570288455467</v>
      </c>
      <c r="K184" s="139">
        <v>835571.48293193465</v>
      </c>
      <c r="L184" s="140">
        <v>0.12609153549721089</v>
      </c>
      <c r="M184" s="139">
        <v>11962727.671365393</v>
      </c>
      <c r="N184" s="140">
        <v>0.34471250625692018</v>
      </c>
      <c r="O184" s="139">
        <v>4762761.3902988154</v>
      </c>
      <c r="P184" s="140">
        <v>0.56081981103477796</v>
      </c>
      <c r="Q184" s="139">
        <v>544237.00803795713</v>
      </c>
      <c r="R184" s="140">
        <v>0.13806807689971898</v>
      </c>
      <c r="S184" s="139">
        <v>7742107.6129012043</v>
      </c>
      <c r="T184" s="140">
        <v>0.33727045971382308</v>
      </c>
      <c r="U184" s="139">
        <v>3271071.5941862976</v>
      </c>
      <c r="V184" s="140">
        <v>0.57241040981502256</v>
      </c>
      <c r="W184" s="139">
        <v>529147.575141215</v>
      </c>
      <c r="X184" s="140">
        <v>0.11029884332530565</v>
      </c>
      <c r="Y184" s="139">
        <v>8330664.6420200476</v>
      </c>
      <c r="Z184" s="140">
        <v>0.31778997917622437</v>
      </c>
      <c r="AA184" s="139">
        <v>4508454.0744833797</v>
      </c>
      <c r="AB184" s="140">
        <v>0.56173786401892267</v>
      </c>
      <c r="AC184" s="137">
        <v>42874228.802713424</v>
      </c>
      <c r="AD184" s="138">
        <v>0.35006676779467893</v>
      </c>
    </row>
    <row r="185" spans="1:30" x14ac:dyDescent="0.25">
      <c r="A185" s="130" t="s">
        <v>101</v>
      </c>
      <c r="B185" s="135" t="s">
        <v>482</v>
      </c>
      <c r="C185" s="136" t="s">
        <v>482</v>
      </c>
      <c r="D185" s="136" t="s">
        <v>482</v>
      </c>
      <c r="E185" s="139">
        <v>0</v>
      </c>
      <c r="F185" s="140"/>
      <c r="G185" s="139">
        <v>0</v>
      </c>
      <c r="H185" s="140"/>
      <c r="I185" s="139">
        <v>0</v>
      </c>
      <c r="J185" s="140"/>
      <c r="K185" s="139">
        <v>65726.967721324094</v>
      </c>
      <c r="L185" s="140">
        <v>9.9184982408410845E-3</v>
      </c>
      <c r="M185" s="139">
        <v>308628.04566536139</v>
      </c>
      <c r="N185" s="140">
        <v>8.8932850471166083E-3</v>
      </c>
      <c r="O185" s="139">
        <v>8.1276953063000015</v>
      </c>
      <c r="P185" s="140">
        <v>9.5704407008754985E-7</v>
      </c>
      <c r="Q185" s="139">
        <v>0</v>
      </c>
      <c r="R185" s="140"/>
      <c r="S185" s="139">
        <v>0</v>
      </c>
      <c r="T185" s="140"/>
      <c r="U185" s="139">
        <v>0</v>
      </c>
      <c r="V185" s="140"/>
      <c r="W185" s="139">
        <v>54813.764893284002</v>
      </c>
      <c r="X185" s="140">
        <v>1.1425725355390673E-2</v>
      </c>
      <c r="Y185" s="139">
        <v>152023.34657148799</v>
      </c>
      <c r="Z185" s="140">
        <v>5.7992367016635026E-3</v>
      </c>
      <c r="AA185" s="139">
        <v>36339.271529931699</v>
      </c>
      <c r="AB185" s="140">
        <v>4.5277481886219747E-3</v>
      </c>
      <c r="AC185" s="137">
        <v>617539.52407669555</v>
      </c>
      <c r="AD185" s="138">
        <v>5.0421913400180264E-3</v>
      </c>
    </row>
    <row r="186" spans="1:30" x14ac:dyDescent="0.25">
      <c r="A186" s="131" t="s">
        <v>590</v>
      </c>
      <c r="B186" s="135" t="s">
        <v>216</v>
      </c>
      <c r="C186" s="136" t="s">
        <v>482</v>
      </c>
      <c r="D186" s="136">
        <v>0</v>
      </c>
      <c r="E186" s="139">
        <v>0</v>
      </c>
      <c r="F186" s="140"/>
      <c r="G186" s="139">
        <v>0</v>
      </c>
      <c r="H186" s="140"/>
      <c r="I186" s="139">
        <v>0</v>
      </c>
      <c r="J186" s="140"/>
      <c r="K186" s="139">
        <v>0.246690356</v>
      </c>
      <c r="L186" s="140">
        <v>3.7226696238181021E-8</v>
      </c>
      <c r="M186" s="139">
        <v>0.15763513739999999</v>
      </c>
      <c r="N186" s="140">
        <v>4.542342246691458E-9</v>
      </c>
      <c r="O186" s="139">
        <v>0.47561900630000004</v>
      </c>
      <c r="P186" s="140">
        <v>5.6004603081948585E-8</v>
      </c>
      <c r="Q186" s="139">
        <v>0</v>
      </c>
      <c r="R186" s="140"/>
      <c r="S186" s="139">
        <v>0</v>
      </c>
      <c r="T186" s="140"/>
      <c r="U186" s="139">
        <v>0</v>
      </c>
      <c r="V186" s="140"/>
      <c r="W186" s="139">
        <v>54813.764893284002</v>
      </c>
      <c r="X186" s="140">
        <v>1.1425725355390673E-2</v>
      </c>
      <c r="Y186" s="139">
        <v>152023.34657148799</v>
      </c>
      <c r="Z186" s="140">
        <v>5.7992367016635026E-3</v>
      </c>
      <c r="AA186" s="139">
        <v>36339.271529931699</v>
      </c>
      <c r="AB186" s="140">
        <v>4.5277481886219747E-3</v>
      </c>
      <c r="AC186" s="139">
        <v>243177.26293920339</v>
      </c>
      <c r="AD186" s="140">
        <v>1.9855349195901126E-3</v>
      </c>
    </row>
    <row r="187" spans="1:30" x14ac:dyDescent="0.25">
      <c r="A187" s="131" t="s">
        <v>1016</v>
      </c>
      <c r="B187" s="135" t="s">
        <v>216</v>
      </c>
      <c r="C187" s="136" t="s">
        <v>482</v>
      </c>
      <c r="D187" s="136">
        <v>0</v>
      </c>
      <c r="E187" s="139">
        <v>0</v>
      </c>
      <c r="F187" s="140"/>
      <c r="G187" s="139">
        <v>0</v>
      </c>
      <c r="H187" s="140"/>
      <c r="I187" s="139">
        <v>0</v>
      </c>
      <c r="J187" s="140"/>
      <c r="K187" s="139">
        <v>32538.8529232488</v>
      </c>
      <c r="L187" s="140">
        <v>4.9102608361091815E-3</v>
      </c>
      <c r="M187" s="139">
        <v>171626.49869468401</v>
      </c>
      <c r="N187" s="140">
        <v>4.9455109344967631E-3</v>
      </c>
      <c r="O187" s="139">
        <v>0</v>
      </c>
      <c r="P187" s="140"/>
      <c r="Q187" s="139">
        <v>0</v>
      </c>
      <c r="R187" s="140"/>
      <c r="S187" s="139">
        <v>0</v>
      </c>
      <c r="T187" s="140"/>
      <c r="U187" s="139">
        <v>0</v>
      </c>
      <c r="V187" s="140"/>
      <c r="W187" s="139">
        <v>0</v>
      </c>
      <c r="X187" s="140"/>
      <c r="Y187" s="139">
        <v>0</v>
      </c>
      <c r="Z187" s="140"/>
      <c r="AA187" s="139">
        <v>0</v>
      </c>
      <c r="AB187" s="140"/>
      <c r="AC187" s="139">
        <v>204165.35161793279</v>
      </c>
      <c r="AD187" s="140">
        <v>1.6670038559861058E-3</v>
      </c>
    </row>
    <row r="188" spans="1:30" x14ac:dyDescent="0.25">
      <c r="A188" s="131" t="s">
        <v>841</v>
      </c>
      <c r="B188" s="135" t="s">
        <v>220</v>
      </c>
      <c r="C188" s="136" t="s">
        <v>482</v>
      </c>
      <c r="D188" s="136">
        <v>0</v>
      </c>
      <c r="E188" s="139">
        <v>0</v>
      </c>
      <c r="F188" s="140"/>
      <c r="G188" s="139">
        <v>0</v>
      </c>
      <c r="H188" s="140"/>
      <c r="I188" s="139">
        <v>0</v>
      </c>
      <c r="J188" s="140"/>
      <c r="K188" s="139">
        <v>33187.868107719296</v>
      </c>
      <c r="L188" s="140">
        <v>5.008200178035666E-3</v>
      </c>
      <c r="M188" s="139">
        <v>136771.82704654001</v>
      </c>
      <c r="N188" s="140">
        <v>3.941154608025077E-3</v>
      </c>
      <c r="O188" s="139">
        <v>0</v>
      </c>
      <c r="P188" s="140"/>
      <c r="Q188" s="139">
        <v>0</v>
      </c>
      <c r="R188" s="140"/>
      <c r="S188" s="139">
        <v>0</v>
      </c>
      <c r="T188" s="140"/>
      <c r="U188" s="139">
        <v>0</v>
      </c>
      <c r="V188" s="140"/>
      <c r="W188" s="139">
        <v>0</v>
      </c>
      <c r="X188" s="140"/>
      <c r="Y188" s="139">
        <v>0</v>
      </c>
      <c r="Z188" s="140"/>
      <c r="AA188" s="139">
        <v>0</v>
      </c>
      <c r="AB188" s="140"/>
      <c r="AC188" s="139">
        <v>169959.69515425933</v>
      </c>
      <c r="AD188" s="140">
        <v>1.3877157163991959E-3</v>
      </c>
    </row>
    <row r="189" spans="1:30" x14ac:dyDescent="0.25">
      <c r="A189" s="131" t="s">
        <v>591</v>
      </c>
      <c r="B189" s="135" t="s">
        <v>216</v>
      </c>
      <c r="C189" s="136" t="s">
        <v>482</v>
      </c>
      <c r="D189" s="136">
        <v>0</v>
      </c>
      <c r="E189" s="139">
        <v>0</v>
      </c>
      <c r="F189" s="140"/>
      <c r="G189" s="139">
        <v>0</v>
      </c>
      <c r="H189" s="140"/>
      <c r="I189" s="139">
        <v>0</v>
      </c>
      <c r="J189" s="140"/>
      <c r="K189" s="139">
        <v>0</v>
      </c>
      <c r="L189" s="140"/>
      <c r="M189" s="139">
        <v>229.56228899999999</v>
      </c>
      <c r="N189" s="140">
        <v>6.6149622525205721E-6</v>
      </c>
      <c r="O189" s="139">
        <v>7.6520763000000009</v>
      </c>
      <c r="P189" s="140">
        <v>9.0103946700560127E-7</v>
      </c>
      <c r="Q189" s="139">
        <v>0</v>
      </c>
      <c r="R189" s="140"/>
      <c r="S189" s="139">
        <v>0</v>
      </c>
      <c r="T189" s="140"/>
      <c r="U189" s="139">
        <v>0</v>
      </c>
      <c r="V189" s="140"/>
      <c r="W189" s="139">
        <v>0</v>
      </c>
      <c r="X189" s="140"/>
      <c r="Y189" s="139">
        <v>0</v>
      </c>
      <c r="Z189" s="140"/>
      <c r="AA189" s="139">
        <v>0</v>
      </c>
      <c r="AB189" s="140"/>
      <c r="AC189" s="139">
        <v>237.2143653</v>
      </c>
      <c r="AD189" s="140">
        <v>1.9368480426120629E-6</v>
      </c>
    </row>
    <row r="190" spans="1:30" x14ac:dyDescent="0.25">
      <c r="A190" s="130" t="s">
        <v>447</v>
      </c>
      <c r="B190" s="135" t="s">
        <v>482</v>
      </c>
      <c r="C190" s="136" t="s">
        <v>482</v>
      </c>
      <c r="D190" s="136" t="s">
        <v>482</v>
      </c>
      <c r="E190" s="139">
        <v>0</v>
      </c>
      <c r="F190" s="140"/>
      <c r="G190" s="139">
        <v>0</v>
      </c>
      <c r="H190" s="140"/>
      <c r="I190" s="139">
        <v>0</v>
      </c>
      <c r="J190" s="140"/>
      <c r="K190" s="139">
        <v>11700.667428176399</v>
      </c>
      <c r="L190" s="140">
        <v>1.7656839091541204E-3</v>
      </c>
      <c r="M190" s="139">
        <v>150450.064194965</v>
      </c>
      <c r="N190" s="140">
        <v>4.3353004531985232E-3</v>
      </c>
      <c r="O190" s="139">
        <v>69894.873481370902</v>
      </c>
      <c r="P190" s="140">
        <v>8.2301897000266917E-3</v>
      </c>
      <c r="Q190" s="139">
        <v>0</v>
      </c>
      <c r="R190" s="140"/>
      <c r="S190" s="139">
        <v>0</v>
      </c>
      <c r="T190" s="140"/>
      <c r="U190" s="139">
        <v>0</v>
      </c>
      <c r="V190" s="140"/>
      <c r="W190" s="139">
        <v>29654.445831898502</v>
      </c>
      <c r="X190" s="140">
        <v>6.1813589032103863E-3</v>
      </c>
      <c r="Y190" s="139">
        <v>353012.157952732</v>
      </c>
      <c r="Z190" s="140">
        <v>1.3466359665817738E-2</v>
      </c>
      <c r="AA190" s="139">
        <v>215372.5045564046</v>
      </c>
      <c r="AB190" s="140">
        <v>2.6834672967536829E-2</v>
      </c>
      <c r="AC190" s="137">
        <v>830084.7134455475</v>
      </c>
      <c r="AD190" s="138">
        <v>6.7776163151245872E-3</v>
      </c>
    </row>
    <row r="191" spans="1:30" x14ac:dyDescent="0.25">
      <c r="A191" s="131" t="s">
        <v>592</v>
      </c>
      <c r="B191" s="135" t="s">
        <v>220</v>
      </c>
      <c r="C191" s="136" t="s">
        <v>482</v>
      </c>
      <c r="D191" s="136">
        <v>0</v>
      </c>
      <c r="E191" s="139">
        <v>0</v>
      </c>
      <c r="F191" s="140"/>
      <c r="G191" s="139">
        <v>0</v>
      </c>
      <c r="H191" s="140"/>
      <c r="I191" s="139">
        <v>0</v>
      </c>
      <c r="J191" s="140"/>
      <c r="K191" s="139">
        <v>11700.667428176399</v>
      </c>
      <c r="L191" s="140">
        <v>1.7656839091541204E-3</v>
      </c>
      <c r="M191" s="139">
        <v>150450.064194965</v>
      </c>
      <c r="N191" s="140">
        <v>4.3353004531985232E-3</v>
      </c>
      <c r="O191" s="139">
        <v>69894.873481370902</v>
      </c>
      <c r="P191" s="140">
        <v>8.2301897000266917E-3</v>
      </c>
      <c r="Q191" s="139">
        <v>0</v>
      </c>
      <c r="R191" s="140"/>
      <c r="S191" s="139">
        <v>0</v>
      </c>
      <c r="T191" s="140"/>
      <c r="U191" s="139">
        <v>0</v>
      </c>
      <c r="V191" s="140"/>
      <c r="W191" s="139">
        <v>16471.429219960701</v>
      </c>
      <c r="X191" s="140">
        <v>3.4334081383467709E-3</v>
      </c>
      <c r="Y191" s="139">
        <v>168449.92422879202</v>
      </c>
      <c r="Z191" s="140">
        <v>6.4258615864680683E-3</v>
      </c>
      <c r="AA191" s="139">
        <v>83542.337665819607</v>
      </c>
      <c r="AB191" s="140">
        <v>1.0409087802657199E-2</v>
      </c>
      <c r="AC191" s="139">
        <v>500509.29621908464</v>
      </c>
      <c r="AD191" s="140">
        <v>4.0866431063948522E-3</v>
      </c>
    </row>
    <row r="192" spans="1:30" x14ac:dyDescent="0.25">
      <c r="A192" s="131" t="s">
        <v>953</v>
      </c>
      <c r="B192" s="135" t="s">
        <v>220</v>
      </c>
      <c r="C192" s="136" t="s">
        <v>482</v>
      </c>
      <c r="D192" s="136">
        <v>0</v>
      </c>
      <c r="E192" s="139">
        <v>0</v>
      </c>
      <c r="F192" s="140"/>
      <c r="G192" s="139">
        <v>0</v>
      </c>
      <c r="H192" s="140"/>
      <c r="I192" s="139">
        <v>0</v>
      </c>
      <c r="J192" s="140"/>
      <c r="K192" s="139">
        <v>0</v>
      </c>
      <c r="L192" s="140"/>
      <c r="M192" s="139">
        <v>0</v>
      </c>
      <c r="N192" s="140"/>
      <c r="O192" s="139">
        <v>0</v>
      </c>
      <c r="P192" s="140"/>
      <c r="Q192" s="139">
        <v>0</v>
      </c>
      <c r="R192" s="140"/>
      <c r="S192" s="139">
        <v>0</v>
      </c>
      <c r="T192" s="140"/>
      <c r="U192" s="139">
        <v>0</v>
      </c>
      <c r="V192" s="140"/>
      <c r="W192" s="139">
        <v>13183.016611937801</v>
      </c>
      <c r="X192" s="140">
        <v>2.7479507648636159E-3</v>
      </c>
      <c r="Y192" s="139">
        <v>184562.23372394001</v>
      </c>
      <c r="Z192" s="140">
        <v>7.0404980793496701E-3</v>
      </c>
      <c r="AA192" s="139">
        <v>131830.16689058501</v>
      </c>
      <c r="AB192" s="140">
        <v>1.642558516487963E-2</v>
      </c>
      <c r="AC192" s="139">
        <v>329575.41722646286</v>
      </c>
      <c r="AD192" s="140">
        <v>2.690973208729735E-3</v>
      </c>
    </row>
    <row r="193" spans="1:30" x14ac:dyDescent="0.25">
      <c r="A193" s="130" t="s">
        <v>79</v>
      </c>
      <c r="B193" s="135" t="s">
        <v>482</v>
      </c>
      <c r="C193" s="136" t="s">
        <v>482</v>
      </c>
      <c r="D193" s="136" t="s">
        <v>482</v>
      </c>
      <c r="E193" s="139">
        <v>942.08750079840001</v>
      </c>
      <c r="F193" s="140">
        <v>1.7630839012344711E-2</v>
      </c>
      <c r="G193" s="139">
        <v>5618.3801538128</v>
      </c>
      <c r="H193" s="140">
        <v>6.9529851194640837E-3</v>
      </c>
      <c r="I193" s="139">
        <v>697.0360443024</v>
      </c>
      <c r="J193" s="140">
        <v>4.9425950399484544E-3</v>
      </c>
      <c r="K193" s="139">
        <v>65607.661392809794</v>
      </c>
      <c r="L193" s="140">
        <v>9.9004943734710363E-3</v>
      </c>
      <c r="M193" s="139">
        <v>68469.102768126497</v>
      </c>
      <c r="N193" s="140">
        <v>1.972974447362775E-3</v>
      </c>
      <c r="O193" s="139">
        <v>1.8862713716000001</v>
      </c>
      <c r="P193" s="140">
        <v>2.2211029852046672E-7</v>
      </c>
      <c r="Q193" s="139">
        <v>0</v>
      </c>
      <c r="R193" s="140"/>
      <c r="S193" s="139">
        <v>0</v>
      </c>
      <c r="T193" s="140"/>
      <c r="U193" s="139">
        <v>0</v>
      </c>
      <c r="V193" s="140"/>
      <c r="W193" s="139">
        <v>0</v>
      </c>
      <c r="X193" s="140"/>
      <c r="Y193" s="139">
        <v>0</v>
      </c>
      <c r="Z193" s="140"/>
      <c r="AA193" s="139">
        <v>0</v>
      </c>
      <c r="AB193" s="140"/>
      <c r="AC193" s="137">
        <v>141336.1541312215</v>
      </c>
      <c r="AD193" s="138">
        <v>1.1540053787770044E-3</v>
      </c>
    </row>
    <row r="194" spans="1:30" x14ac:dyDescent="0.25">
      <c r="A194" s="131" t="s">
        <v>594</v>
      </c>
      <c r="B194" s="135" t="s">
        <v>216</v>
      </c>
      <c r="C194" s="136" t="s">
        <v>482</v>
      </c>
      <c r="D194" s="136">
        <v>0</v>
      </c>
      <c r="E194" s="139">
        <v>942.08750079840001</v>
      </c>
      <c r="F194" s="140">
        <v>1.7630839012344711E-2</v>
      </c>
      <c r="G194" s="139">
        <v>5618.3801538128</v>
      </c>
      <c r="H194" s="140">
        <v>6.9529851194640837E-3</v>
      </c>
      <c r="I194" s="139">
        <v>697.0360443024</v>
      </c>
      <c r="J194" s="140">
        <v>4.9425950399484544E-3</v>
      </c>
      <c r="K194" s="139">
        <v>0</v>
      </c>
      <c r="L194" s="140"/>
      <c r="M194" s="139">
        <v>0</v>
      </c>
      <c r="N194" s="140"/>
      <c r="O194" s="139">
        <v>0</v>
      </c>
      <c r="P194" s="140"/>
      <c r="Q194" s="139">
        <v>0</v>
      </c>
      <c r="R194" s="140"/>
      <c r="S194" s="139">
        <v>0</v>
      </c>
      <c r="T194" s="140"/>
      <c r="U194" s="139">
        <v>0</v>
      </c>
      <c r="V194" s="140"/>
      <c r="W194" s="139">
        <v>0</v>
      </c>
      <c r="X194" s="140"/>
      <c r="Y194" s="139">
        <v>0</v>
      </c>
      <c r="Z194" s="140"/>
      <c r="AA194" s="139">
        <v>0</v>
      </c>
      <c r="AB194" s="140"/>
      <c r="AC194" s="139">
        <v>7257.5036989136006</v>
      </c>
      <c r="AD194" s="140">
        <v>5.9257295888102829E-5</v>
      </c>
    </row>
    <row r="195" spans="1:30" x14ac:dyDescent="0.25">
      <c r="A195" s="131" t="s">
        <v>593</v>
      </c>
      <c r="B195" s="135" t="s">
        <v>216</v>
      </c>
      <c r="C195" s="136" t="s">
        <v>482</v>
      </c>
      <c r="D195" s="136">
        <v>0</v>
      </c>
      <c r="E195" s="139">
        <v>0</v>
      </c>
      <c r="F195" s="140"/>
      <c r="G195" s="139">
        <v>0</v>
      </c>
      <c r="H195" s="140"/>
      <c r="I195" s="139">
        <v>0</v>
      </c>
      <c r="J195" s="140"/>
      <c r="K195" s="139">
        <v>2.2270028000000002</v>
      </c>
      <c r="L195" s="140">
        <v>3.3606484704727822E-7</v>
      </c>
      <c r="M195" s="139">
        <v>16491.8504323749</v>
      </c>
      <c r="N195" s="140">
        <v>4.7522164271665302E-4</v>
      </c>
      <c r="O195" s="139">
        <v>1.8862713716000001</v>
      </c>
      <c r="P195" s="140">
        <v>2.2211029852046672E-7</v>
      </c>
      <c r="Q195" s="139">
        <v>0</v>
      </c>
      <c r="R195" s="140"/>
      <c r="S195" s="139">
        <v>0</v>
      </c>
      <c r="T195" s="140"/>
      <c r="U195" s="139">
        <v>0</v>
      </c>
      <c r="V195" s="140"/>
      <c r="W195" s="139">
        <v>0</v>
      </c>
      <c r="X195" s="140"/>
      <c r="Y195" s="139">
        <v>0</v>
      </c>
      <c r="Z195" s="140"/>
      <c r="AA195" s="139">
        <v>0</v>
      </c>
      <c r="AB195" s="140"/>
      <c r="AC195" s="139">
        <v>16495.963706546499</v>
      </c>
      <c r="AD195" s="140">
        <v>1.3468903949226475E-4</v>
      </c>
    </row>
    <row r="196" spans="1:30" x14ac:dyDescent="0.25">
      <c r="A196" s="131" t="s">
        <v>1095</v>
      </c>
      <c r="B196" s="135" t="s">
        <v>216</v>
      </c>
      <c r="C196" s="136" t="s">
        <v>482</v>
      </c>
      <c r="D196" s="136">
        <v>0</v>
      </c>
      <c r="E196" s="139">
        <v>0</v>
      </c>
      <c r="F196" s="140"/>
      <c r="G196" s="139">
        <v>0</v>
      </c>
      <c r="H196" s="140"/>
      <c r="I196" s="139">
        <v>0</v>
      </c>
      <c r="J196" s="140"/>
      <c r="K196" s="139">
        <v>65605.434390009803</v>
      </c>
      <c r="L196" s="140">
        <v>9.9001583086239884E-3</v>
      </c>
      <c r="M196" s="139">
        <v>51977.252335751604</v>
      </c>
      <c r="N196" s="140">
        <v>1.4977528046461218E-3</v>
      </c>
      <c r="O196" s="139">
        <v>0</v>
      </c>
      <c r="P196" s="140"/>
      <c r="Q196" s="139">
        <v>0</v>
      </c>
      <c r="R196" s="140"/>
      <c r="S196" s="139">
        <v>0</v>
      </c>
      <c r="T196" s="140"/>
      <c r="U196" s="139">
        <v>0</v>
      </c>
      <c r="V196" s="140"/>
      <c r="W196" s="139">
        <v>0</v>
      </c>
      <c r="X196" s="140"/>
      <c r="Y196" s="139">
        <v>0</v>
      </c>
      <c r="Z196" s="140"/>
      <c r="AA196" s="139">
        <v>0</v>
      </c>
      <c r="AB196" s="140"/>
      <c r="AC196" s="139">
        <v>117582.68672576139</v>
      </c>
      <c r="AD196" s="140">
        <v>9.6005904339663674E-4</v>
      </c>
    </row>
    <row r="197" spans="1:30" x14ac:dyDescent="0.25">
      <c r="A197" s="130" t="s">
        <v>102</v>
      </c>
      <c r="B197" s="135" t="s">
        <v>482</v>
      </c>
      <c r="C197" s="136" t="s">
        <v>482</v>
      </c>
      <c r="D197" s="136" t="s">
        <v>482</v>
      </c>
      <c r="E197" s="139">
        <v>127.84913899999999</v>
      </c>
      <c r="F197" s="140">
        <v>2.3926520473582214E-3</v>
      </c>
      <c r="G197" s="139">
        <v>4162.5965479999995</v>
      </c>
      <c r="H197" s="140">
        <v>5.1513908037951724E-3</v>
      </c>
      <c r="I197" s="139">
        <v>1613.470419</v>
      </c>
      <c r="J197" s="140">
        <v>1.1440916083520672E-2</v>
      </c>
      <c r="K197" s="139">
        <v>25677.678190999999</v>
      </c>
      <c r="L197" s="140">
        <v>3.874878376348537E-3</v>
      </c>
      <c r="M197" s="139">
        <v>706871.10424150003</v>
      </c>
      <c r="N197" s="140">
        <v>2.0368875446938314E-2</v>
      </c>
      <c r="O197" s="139">
        <v>126897.41286750001</v>
      </c>
      <c r="P197" s="140">
        <v>1.494229445340501E-2</v>
      </c>
      <c r="Q197" s="139">
        <v>23034.272250000002</v>
      </c>
      <c r="R197" s="140">
        <v>5.8435895122373946E-3</v>
      </c>
      <c r="S197" s="139">
        <v>379690.51560000004</v>
      </c>
      <c r="T197" s="140">
        <v>1.6540508237317453E-2</v>
      </c>
      <c r="U197" s="139">
        <v>158769.7032515</v>
      </c>
      <c r="V197" s="140">
        <v>2.7783381771871025E-2</v>
      </c>
      <c r="W197" s="139">
        <v>0</v>
      </c>
      <c r="X197" s="140"/>
      <c r="Y197" s="139">
        <v>0</v>
      </c>
      <c r="Z197" s="140"/>
      <c r="AA197" s="139">
        <v>26.7840375</v>
      </c>
      <c r="AB197" s="140">
        <v>3.3371989082037596E-6</v>
      </c>
      <c r="AC197" s="137">
        <v>1426871.3865450001</v>
      </c>
      <c r="AD197" s="138">
        <v>1.165036126118979E-2</v>
      </c>
    </row>
    <row r="198" spans="1:30" x14ac:dyDescent="0.25">
      <c r="A198" s="131" t="s">
        <v>595</v>
      </c>
      <c r="B198" s="135" t="s">
        <v>216</v>
      </c>
      <c r="C198" s="136" t="s">
        <v>482</v>
      </c>
      <c r="D198" s="136">
        <v>0</v>
      </c>
      <c r="E198" s="139">
        <v>127.84913899999999</v>
      </c>
      <c r="F198" s="140">
        <v>2.3926520473582214E-3</v>
      </c>
      <c r="G198" s="139">
        <v>4162.5965479999995</v>
      </c>
      <c r="H198" s="140">
        <v>5.1513908037951724E-3</v>
      </c>
      <c r="I198" s="139">
        <v>1613.470419</v>
      </c>
      <c r="J198" s="140">
        <v>1.1440916083520672E-2</v>
      </c>
      <c r="K198" s="139">
        <v>25677.678190999999</v>
      </c>
      <c r="L198" s="140">
        <v>3.874878376348537E-3</v>
      </c>
      <c r="M198" s="139">
        <v>706871.10424150003</v>
      </c>
      <c r="N198" s="140">
        <v>2.0368875446938314E-2</v>
      </c>
      <c r="O198" s="139">
        <v>126897.41286750001</v>
      </c>
      <c r="P198" s="140">
        <v>1.494229445340501E-2</v>
      </c>
      <c r="Q198" s="139">
        <v>23034.272250000002</v>
      </c>
      <c r="R198" s="140">
        <v>5.8435895122373946E-3</v>
      </c>
      <c r="S198" s="139">
        <v>379690.51560000004</v>
      </c>
      <c r="T198" s="140">
        <v>1.6540508237317453E-2</v>
      </c>
      <c r="U198" s="139">
        <v>158769.7032515</v>
      </c>
      <c r="V198" s="140">
        <v>2.7783381771871025E-2</v>
      </c>
      <c r="W198" s="139">
        <v>0</v>
      </c>
      <c r="X198" s="140"/>
      <c r="Y198" s="139">
        <v>0</v>
      </c>
      <c r="Z198" s="140"/>
      <c r="AA198" s="139">
        <v>26.7840375</v>
      </c>
      <c r="AB198" s="140">
        <v>3.3371989082037596E-6</v>
      </c>
      <c r="AC198" s="139">
        <v>1426871.3865450001</v>
      </c>
      <c r="AD198" s="140">
        <v>1.165036126118979E-2</v>
      </c>
    </row>
    <row r="199" spans="1:30" x14ac:dyDescent="0.25">
      <c r="A199" s="130" t="s">
        <v>81</v>
      </c>
      <c r="B199" s="135" t="s">
        <v>482</v>
      </c>
      <c r="C199" s="136" t="s">
        <v>482</v>
      </c>
      <c r="D199" s="136" t="s">
        <v>482</v>
      </c>
      <c r="E199" s="139">
        <v>1244.7101831999998</v>
      </c>
      <c r="F199" s="140">
        <v>2.3294316969949293E-2</v>
      </c>
      <c r="G199" s="139">
        <v>73839.544776799987</v>
      </c>
      <c r="H199" s="140">
        <v>9.1379586643434985E-2</v>
      </c>
      <c r="I199" s="139">
        <v>22261.484286800001</v>
      </c>
      <c r="J199" s="140">
        <v>0.15785338895630094</v>
      </c>
      <c r="K199" s="139">
        <v>171543.1452416</v>
      </c>
      <c r="L199" s="140">
        <v>2.5886640496198442E-2</v>
      </c>
      <c r="M199" s="139">
        <v>3673532.8466991</v>
      </c>
      <c r="N199" s="140">
        <v>0.10585484758913949</v>
      </c>
      <c r="O199" s="139">
        <v>1566926.7710206003</v>
      </c>
      <c r="P199" s="140">
        <v>0.18450715952704358</v>
      </c>
      <c r="Q199" s="139">
        <v>124786.25762900001</v>
      </c>
      <c r="R199" s="140">
        <v>3.1657161052795063E-2</v>
      </c>
      <c r="S199" s="139">
        <v>3057461.8139351006</v>
      </c>
      <c r="T199" s="140">
        <v>0.13319261409193095</v>
      </c>
      <c r="U199" s="139">
        <v>1349651.0545034001</v>
      </c>
      <c r="V199" s="140">
        <v>0.23617774511222436</v>
      </c>
      <c r="W199" s="139">
        <v>103452.85069680001</v>
      </c>
      <c r="X199" s="140">
        <v>2.1564361827638292E-2</v>
      </c>
      <c r="Y199" s="139">
        <v>3786092.6698848004</v>
      </c>
      <c r="Z199" s="140">
        <v>0.14442812937794536</v>
      </c>
      <c r="AA199" s="139">
        <v>2043568.8258919998</v>
      </c>
      <c r="AB199" s="140">
        <v>0.25462164375352375</v>
      </c>
      <c r="AC199" s="137">
        <v>15974361.974749198</v>
      </c>
      <c r="AD199" s="138">
        <v>0.13043017729402898</v>
      </c>
    </row>
    <row r="200" spans="1:30" x14ac:dyDescent="0.25">
      <c r="A200" s="131" t="s">
        <v>908</v>
      </c>
      <c r="B200" s="135" t="s">
        <v>216</v>
      </c>
      <c r="C200" s="136" t="s">
        <v>482</v>
      </c>
      <c r="D200" s="136">
        <v>0</v>
      </c>
      <c r="E200" s="139">
        <v>72.733595000000008</v>
      </c>
      <c r="F200" s="140">
        <v>1.3611838636509996E-3</v>
      </c>
      <c r="G200" s="139">
        <v>2672.373055</v>
      </c>
      <c r="H200" s="140">
        <v>3.3071756585325001E-3</v>
      </c>
      <c r="I200" s="139">
        <v>971.34543000000008</v>
      </c>
      <c r="J200" s="140">
        <v>6.8876884396981948E-3</v>
      </c>
      <c r="K200" s="139">
        <v>2804.2320240000004</v>
      </c>
      <c r="L200" s="140">
        <v>4.231713611813328E-4</v>
      </c>
      <c r="M200" s="139">
        <v>11704.477806999999</v>
      </c>
      <c r="N200" s="140">
        <v>3.3727089591256763E-4</v>
      </c>
      <c r="O200" s="139">
        <v>2632.9561389999999</v>
      </c>
      <c r="P200" s="140">
        <v>3.1003316003705894E-4</v>
      </c>
      <c r="Q200" s="139">
        <v>4833.2647000000006</v>
      </c>
      <c r="R200" s="140">
        <v>1.2261561643557989E-3</v>
      </c>
      <c r="S200" s="139">
        <v>0</v>
      </c>
      <c r="T200" s="140"/>
      <c r="U200" s="139">
        <v>0</v>
      </c>
      <c r="V200" s="140"/>
      <c r="W200" s="139">
        <v>0</v>
      </c>
      <c r="X200" s="140"/>
      <c r="Y200" s="139">
        <v>0</v>
      </c>
      <c r="Z200" s="140"/>
      <c r="AA200" s="139">
        <v>0</v>
      </c>
      <c r="AB200" s="140"/>
      <c r="AC200" s="139">
        <v>25691.382750000001</v>
      </c>
      <c r="AD200" s="140">
        <v>2.0976935493937735E-4</v>
      </c>
    </row>
    <row r="201" spans="1:30" x14ac:dyDescent="0.25">
      <c r="A201" s="131" t="s">
        <v>599</v>
      </c>
      <c r="B201" s="135" t="s">
        <v>216</v>
      </c>
      <c r="C201" s="136" t="s">
        <v>482</v>
      </c>
      <c r="D201" s="136">
        <v>0</v>
      </c>
      <c r="E201" s="139">
        <v>38.203822800000005</v>
      </c>
      <c r="F201" s="140">
        <v>7.1497121962886827E-4</v>
      </c>
      <c r="G201" s="139">
        <v>915.91216199999997</v>
      </c>
      <c r="H201" s="140">
        <v>1.133480373128622E-3</v>
      </c>
      <c r="I201" s="139">
        <v>482.60897519999997</v>
      </c>
      <c r="J201" s="140">
        <v>3.4221196257438846E-3</v>
      </c>
      <c r="K201" s="139">
        <v>2435.0855430000001</v>
      </c>
      <c r="L201" s="140">
        <v>3.6746547896362471E-4</v>
      </c>
      <c r="M201" s="139">
        <v>10748.825135399999</v>
      </c>
      <c r="N201" s="140">
        <v>3.0973324425082434E-4</v>
      </c>
      <c r="O201" s="139">
        <v>2701.6959815999999</v>
      </c>
      <c r="P201" s="140">
        <v>3.1812734372134248E-4</v>
      </c>
      <c r="Q201" s="139">
        <v>6481.5887400000001</v>
      </c>
      <c r="R201" s="140">
        <v>1.6443212779904514E-3</v>
      </c>
      <c r="S201" s="139">
        <v>42220.12212</v>
      </c>
      <c r="T201" s="140">
        <v>1.839240773772988E-3</v>
      </c>
      <c r="U201" s="139">
        <v>0</v>
      </c>
      <c r="V201" s="140"/>
      <c r="W201" s="139">
        <v>0</v>
      </c>
      <c r="X201" s="140"/>
      <c r="Y201" s="139">
        <v>48979.26</v>
      </c>
      <c r="Z201" s="140">
        <v>1.8684125078035306E-3</v>
      </c>
      <c r="AA201" s="139">
        <v>0</v>
      </c>
      <c r="AB201" s="140"/>
      <c r="AC201" s="139">
        <v>115003.30247999998</v>
      </c>
      <c r="AD201" s="140">
        <v>9.3899844986458333E-4</v>
      </c>
    </row>
    <row r="202" spans="1:30" x14ac:dyDescent="0.25">
      <c r="A202" s="131" t="s">
        <v>600</v>
      </c>
      <c r="B202" s="135" t="s">
        <v>216</v>
      </c>
      <c r="C202" s="136" t="s">
        <v>482</v>
      </c>
      <c r="D202" s="136">
        <v>0</v>
      </c>
      <c r="E202" s="139">
        <v>0</v>
      </c>
      <c r="F202" s="140"/>
      <c r="G202" s="139">
        <v>0</v>
      </c>
      <c r="H202" s="140"/>
      <c r="I202" s="139">
        <v>0</v>
      </c>
      <c r="J202" s="140"/>
      <c r="K202" s="139">
        <v>18064.960493800001</v>
      </c>
      <c r="L202" s="140">
        <v>2.7260846664692202E-3</v>
      </c>
      <c r="M202" s="139">
        <v>795055.72607670003</v>
      </c>
      <c r="N202" s="140">
        <v>2.2909963302586281E-2</v>
      </c>
      <c r="O202" s="139">
        <v>391067.6157652</v>
      </c>
      <c r="P202" s="140">
        <v>4.6048594166818106E-2</v>
      </c>
      <c r="Q202" s="139">
        <v>20674.562579000001</v>
      </c>
      <c r="R202" s="140">
        <v>5.2449522062386882E-3</v>
      </c>
      <c r="S202" s="139">
        <v>403333.36010000005</v>
      </c>
      <c r="T202" s="140">
        <v>1.757046460477607E-2</v>
      </c>
      <c r="U202" s="139">
        <v>117385.10003</v>
      </c>
      <c r="V202" s="140">
        <v>2.0541419311570996E-2</v>
      </c>
      <c r="W202" s="139">
        <v>135.55904999999998</v>
      </c>
      <c r="X202" s="140">
        <v>2.8256779620103133E-5</v>
      </c>
      <c r="Y202" s="139">
        <v>269509.46594000002</v>
      </c>
      <c r="Z202" s="140">
        <v>1.0280981320129083E-2</v>
      </c>
      <c r="AA202" s="139">
        <v>102121.151</v>
      </c>
      <c r="AB202" s="140">
        <v>1.2723944014105837E-2</v>
      </c>
      <c r="AC202" s="139">
        <v>2117347.5010346998</v>
      </c>
      <c r="AD202" s="140">
        <v>1.728807763274445E-2</v>
      </c>
    </row>
    <row r="203" spans="1:30" x14ac:dyDescent="0.25">
      <c r="A203" s="131" t="s">
        <v>1039</v>
      </c>
      <c r="B203" s="135" t="s">
        <v>216</v>
      </c>
      <c r="C203" s="136" t="s">
        <v>482</v>
      </c>
      <c r="D203" s="136">
        <v>0</v>
      </c>
      <c r="E203" s="139">
        <v>19.752479999999998</v>
      </c>
      <c r="F203" s="140">
        <v>3.6966077426929186E-4</v>
      </c>
      <c r="G203" s="139">
        <v>1289.3925131999999</v>
      </c>
      <c r="H203" s="140">
        <v>1.5956782403454839E-3</v>
      </c>
      <c r="I203" s="139">
        <v>375.29712000000001</v>
      </c>
      <c r="J203" s="140">
        <v>2.6611847392703811E-3</v>
      </c>
      <c r="K203" s="139">
        <v>0</v>
      </c>
      <c r="L203" s="140"/>
      <c r="M203" s="139">
        <v>0</v>
      </c>
      <c r="N203" s="140"/>
      <c r="O203" s="139">
        <v>0</v>
      </c>
      <c r="P203" s="140"/>
      <c r="Q203" s="139">
        <v>0</v>
      </c>
      <c r="R203" s="140"/>
      <c r="S203" s="139">
        <v>0</v>
      </c>
      <c r="T203" s="140"/>
      <c r="U203" s="139">
        <v>0</v>
      </c>
      <c r="V203" s="140"/>
      <c r="W203" s="139">
        <v>0</v>
      </c>
      <c r="X203" s="140"/>
      <c r="Y203" s="139">
        <v>0</v>
      </c>
      <c r="Z203" s="140"/>
      <c r="AA203" s="139">
        <v>0</v>
      </c>
      <c r="AB203" s="140"/>
      <c r="AC203" s="139">
        <v>1684.4421132</v>
      </c>
      <c r="AD203" s="140">
        <v>1.3753418372107109E-5</v>
      </c>
    </row>
    <row r="204" spans="1:30" x14ac:dyDescent="0.25">
      <c r="A204" s="131" t="s">
        <v>603</v>
      </c>
      <c r="B204" s="135" t="s">
        <v>216</v>
      </c>
      <c r="C204" s="136" t="s">
        <v>482</v>
      </c>
      <c r="D204" s="136">
        <v>0</v>
      </c>
      <c r="E204" s="139">
        <v>1.291312</v>
      </c>
      <c r="F204" s="140">
        <v>2.4166453718380065E-5</v>
      </c>
      <c r="G204" s="139">
        <v>2647.8352559999998</v>
      </c>
      <c r="H204" s="140">
        <v>3.2768090854917598E-3</v>
      </c>
      <c r="I204" s="139">
        <v>520.01134239999999</v>
      </c>
      <c r="J204" s="140">
        <v>3.6873351136890815E-3</v>
      </c>
      <c r="K204" s="139">
        <v>14194.8762912</v>
      </c>
      <c r="L204" s="140">
        <v>2.1420713658991193E-3</v>
      </c>
      <c r="M204" s="139">
        <v>0</v>
      </c>
      <c r="N204" s="140"/>
      <c r="O204" s="139">
        <v>39743.225948799998</v>
      </c>
      <c r="P204" s="140">
        <v>4.6798037188926006E-3</v>
      </c>
      <c r="Q204" s="139">
        <v>0</v>
      </c>
      <c r="R204" s="140"/>
      <c r="S204" s="139">
        <v>12.913120000000001</v>
      </c>
      <c r="T204" s="140">
        <v>5.6253595745457898E-7</v>
      </c>
      <c r="U204" s="139">
        <v>0</v>
      </c>
      <c r="V204" s="140"/>
      <c r="W204" s="139">
        <v>0</v>
      </c>
      <c r="X204" s="140"/>
      <c r="Y204" s="139">
        <v>0</v>
      </c>
      <c r="Z204" s="140"/>
      <c r="AA204" s="139">
        <v>0</v>
      </c>
      <c r="AB204" s="140"/>
      <c r="AC204" s="139">
        <v>57120.153270400006</v>
      </c>
      <c r="AD204" s="140">
        <v>4.6638430567035835E-4</v>
      </c>
    </row>
    <row r="205" spans="1:30" x14ac:dyDescent="0.25">
      <c r="A205" s="131" t="s">
        <v>604</v>
      </c>
      <c r="B205" s="135" t="s">
        <v>216</v>
      </c>
      <c r="C205" s="136" t="s">
        <v>482</v>
      </c>
      <c r="D205" s="136">
        <v>0</v>
      </c>
      <c r="E205" s="139">
        <v>185.76646</v>
      </c>
      <c r="F205" s="140">
        <v>3.4765545104647839E-3</v>
      </c>
      <c r="G205" s="139">
        <v>8106.8483143999993</v>
      </c>
      <c r="H205" s="140">
        <v>1.0032570625809915E-2</v>
      </c>
      <c r="I205" s="139">
        <v>4917.7448320000003</v>
      </c>
      <c r="J205" s="140">
        <v>3.4871110917515658E-2</v>
      </c>
      <c r="K205" s="139">
        <v>54615.339240000001</v>
      </c>
      <c r="L205" s="140">
        <v>8.2417029866894698E-3</v>
      </c>
      <c r="M205" s="139">
        <v>452695.97516000003</v>
      </c>
      <c r="N205" s="140">
        <v>1.3044680816679741E-2</v>
      </c>
      <c r="O205" s="139">
        <v>44043.53888</v>
      </c>
      <c r="P205" s="140">
        <v>5.1861697716573578E-3</v>
      </c>
      <c r="Q205" s="139">
        <v>0</v>
      </c>
      <c r="R205" s="140"/>
      <c r="S205" s="139">
        <v>0</v>
      </c>
      <c r="T205" s="140"/>
      <c r="U205" s="139">
        <v>0</v>
      </c>
      <c r="V205" s="140"/>
      <c r="W205" s="139">
        <v>3.3775720000000002</v>
      </c>
      <c r="X205" s="140">
        <v>7.0404231702000706E-7</v>
      </c>
      <c r="Y205" s="139">
        <v>1047907.9253456</v>
      </c>
      <c r="Z205" s="140">
        <v>3.9974558103617074E-2</v>
      </c>
      <c r="AA205" s="139">
        <v>338523.23332959996</v>
      </c>
      <c r="AB205" s="140">
        <v>4.2178830009073409E-2</v>
      </c>
      <c r="AC205" s="139">
        <v>1950999.7491336002</v>
      </c>
      <c r="AD205" s="140">
        <v>1.5929853322614266E-2</v>
      </c>
    </row>
    <row r="206" spans="1:30" x14ac:dyDescent="0.25">
      <c r="A206" s="131" t="s">
        <v>605</v>
      </c>
      <c r="B206" s="135" t="s">
        <v>216</v>
      </c>
      <c r="C206" s="136" t="s">
        <v>482</v>
      </c>
      <c r="D206" s="136">
        <v>0</v>
      </c>
      <c r="E206" s="139">
        <v>0</v>
      </c>
      <c r="F206" s="140"/>
      <c r="G206" s="139">
        <v>0</v>
      </c>
      <c r="H206" s="140"/>
      <c r="I206" s="139">
        <v>0</v>
      </c>
      <c r="J206" s="140"/>
      <c r="K206" s="139">
        <v>0</v>
      </c>
      <c r="L206" s="140"/>
      <c r="M206" s="139">
        <v>0</v>
      </c>
      <c r="N206" s="140"/>
      <c r="O206" s="139">
        <v>65.127039999999994</v>
      </c>
      <c r="P206" s="140">
        <v>7.6687726453083682E-6</v>
      </c>
      <c r="Q206" s="139">
        <v>0</v>
      </c>
      <c r="R206" s="140"/>
      <c r="S206" s="139">
        <v>0</v>
      </c>
      <c r="T206" s="140"/>
      <c r="U206" s="139">
        <v>0</v>
      </c>
      <c r="V206" s="140"/>
      <c r="W206" s="139">
        <v>0</v>
      </c>
      <c r="X206" s="140"/>
      <c r="Y206" s="139">
        <v>0</v>
      </c>
      <c r="Z206" s="140"/>
      <c r="AA206" s="139">
        <v>0</v>
      </c>
      <c r="AB206" s="140"/>
      <c r="AC206" s="139">
        <v>65.127039999999994</v>
      </c>
      <c r="AD206" s="140">
        <v>5.3176029110037011E-7</v>
      </c>
    </row>
    <row r="207" spans="1:30" x14ac:dyDescent="0.25">
      <c r="A207" s="131" t="s">
        <v>608</v>
      </c>
      <c r="B207" s="135" t="s">
        <v>216</v>
      </c>
      <c r="C207" s="136" t="s">
        <v>482</v>
      </c>
      <c r="D207" s="136">
        <v>0</v>
      </c>
      <c r="E207" s="139">
        <v>111.13896200000001</v>
      </c>
      <c r="F207" s="140">
        <v>2.0799269126917435E-3</v>
      </c>
      <c r="G207" s="139">
        <v>5749.1531284000002</v>
      </c>
      <c r="H207" s="140">
        <v>7.1148222542681081E-3</v>
      </c>
      <c r="I207" s="139">
        <v>1399.6971626</v>
      </c>
      <c r="J207" s="140">
        <v>9.9250767730676235E-3</v>
      </c>
      <c r="K207" s="139">
        <v>0</v>
      </c>
      <c r="L207" s="140"/>
      <c r="M207" s="139">
        <v>103656.3679437</v>
      </c>
      <c r="N207" s="140">
        <v>2.9869146372772009E-3</v>
      </c>
      <c r="O207" s="139">
        <v>100447.0669763</v>
      </c>
      <c r="P207" s="140">
        <v>1.1827740359907453E-2</v>
      </c>
      <c r="Q207" s="139">
        <v>0</v>
      </c>
      <c r="R207" s="140"/>
      <c r="S207" s="139">
        <v>238517.28762400002</v>
      </c>
      <c r="T207" s="140">
        <v>1.0390560202571961E-2</v>
      </c>
      <c r="U207" s="139">
        <v>88146.272037999996</v>
      </c>
      <c r="V207" s="140">
        <v>1.5424866820589817E-2</v>
      </c>
      <c r="W207" s="139">
        <v>16572.780510000001</v>
      </c>
      <c r="X207" s="140">
        <v>3.4545344376742861E-3</v>
      </c>
      <c r="Y207" s="139">
        <v>218197.48969809999</v>
      </c>
      <c r="Z207" s="140">
        <v>8.3235826536224126E-3</v>
      </c>
      <c r="AA207" s="139">
        <v>142725.30875900001</v>
      </c>
      <c r="AB207" s="140">
        <v>1.7783082351328819E-2</v>
      </c>
      <c r="AC207" s="139">
        <v>915522.56280210009</v>
      </c>
      <c r="AD207" s="140">
        <v>7.47521374385511E-3</v>
      </c>
    </row>
    <row r="208" spans="1:30" x14ac:dyDescent="0.25">
      <c r="A208" s="131" t="s">
        <v>609</v>
      </c>
      <c r="B208" s="135" t="s">
        <v>216</v>
      </c>
      <c r="C208" s="136" t="s">
        <v>482</v>
      </c>
      <c r="D208" s="136">
        <v>0</v>
      </c>
      <c r="E208" s="139">
        <v>93.3536912</v>
      </c>
      <c r="F208" s="140">
        <v>1.7470817725110154E-3</v>
      </c>
      <c r="G208" s="139">
        <v>12405.8426272</v>
      </c>
      <c r="H208" s="140">
        <v>1.5352759482250025E-2</v>
      </c>
      <c r="I208" s="139">
        <v>2571.5411743999998</v>
      </c>
      <c r="J208" s="140">
        <v>1.8234475472976488E-2</v>
      </c>
      <c r="K208" s="139">
        <v>902.15751999999998</v>
      </c>
      <c r="L208" s="140">
        <v>1.3613967120802535E-4</v>
      </c>
      <c r="M208" s="139">
        <v>46980.441217600004</v>
      </c>
      <c r="N208" s="140">
        <v>1.3537669737261841E-3</v>
      </c>
      <c r="O208" s="139">
        <v>15386.1003824</v>
      </c>
      <c r="P208" s="140">
        <v>1.8117283655224889E-3</v>
      </c>
      <c r="Q208" s="139">
        <v>0</v>
      </c>
      <c r="R208" s="140"/>
      <c r="S208" s="139">
        <v>0</v>
      </c>
      <c r="T208" s="140"/>
      <c r="U208" s="139">
        <v>0</v>
      </c>
      <c r="V208" s="140"/>
      <c r="W208" s="139">
        <v>1.5689696000000002</v>
      </c>
      <c r="X208" s="140">
        <v>3.270458757112961E-7</v>
      </c>
      <c r="Y208" s="139">
        <v>609.54468960000008</v>
      </c>
      <c r="Z208" s="140">
        <v>2.3252309694222836E-5</v>
      </c>
      <c r="AA208" s="139">
        <v>97.668357600000007</v>
      </c>
      <c r="AB208" s="140">
        <v>1.2169141278598283E-5</v>
      </c>
      <c r="AC208" s="139">
        <v>79048.2186296</v>
      </c>
      <c r="AD208" s="140">
        <v>6.4542628913338905E-4</v>
      </c>
    </row>
    <row r="209" spans="1:30" x14ac:dyDescent="0.25">
      <c r="A209" s="131" t="s">
        <v>1000</v>
      </c>
      <c r="B209" s="135" t="s">
        <v>216</v>
      </c>
      <c r="C209" s="136" t="s">
        <v>482</v>
      </c>
      <c r="D209" s="136">
        <v>0</v>
      </c>
      <c r="E209" s="139">
        <v>43.723033199999996</v>
      </c>
      <c r="F209" s="140">
        <v>8.1826131736946212E-4</v>
      </c>
      <c r="G209" s="139">
        <v>2482.3231587</v>
      </c>
      <c r="H209" s="140">
        <v>3.0719808043657092E-3</v>
      </c>
      <c r="I209" s="139">
        <v>778.16588850000005</v>
      </c>
      <c r="J209" s="140">
        <v>5.5178765749574017E-3</v>
      </c>
      <c r="K209" s="139">
        <v>0</v>
      </c>
      <c r="L209" s="140"/>
      <c r="M209" s="139">
        <v>0</v>
      </c>
      <c r="N209" s="140"/>
      <c r="O209" s="139">
        <v>0</v>
      </c>
      <c r="P209" s="140"/>
      <c r="Q209" s="139">
        <v>0</v>
      </c>
      <c r="R209" s="140"/>
      <c r="S209" s="139">
        <v>0</v>
      </c>
      <c r="T209" s="140"/>
      <c r="U209" s="139">
        <v>0</v>
      </c>
      <c r="V209" s="140"/>
      <c r="W209" s="139">
        <v>0</v>
      </c>
      <c r="X209" s="140"/>
      <c r="Y209" s="139">
        <v>0</v>
      </c>
      <c r="Z209" s="140"/>
      <c r="AA209" s="139">
        <v>0</v>
      </c>
      <c r="AB209" s="140"/>
      <c r="AC209" s="139">
        <v>3304.2120803999996</v>
      </c>
      <c r="AD209" s="140">
        <v>2.6978790648720765E-5</v>
      </c>
    </row>
    <row r="210" spans="1:30" x14ac:dyDescent="0.25">
      <c r="A210" s="131" t="s">
        <v>610</v>
      </c>
      <c r="B210" s="135" t="s">
        <v>216</v>
      </c>
      <c r="C210" s="136" t="s">
        <v>482</v>
      </c>
      <c r="D210" s="136">
        <v>0</v>
      </c>
      <c r="E210" s="139">
        <v>0</v>
      </c>
      <c r="F210" s="140"/>
      <c r="G210" s="139">
        <v>0</v>
      </c>
      <c r="H210" s="140"/>
      <c r="I210" s="139">
        <v>0</v>
      </c>
      <c r="J210" s="140"/>
      <c r="K210" s="139">
        <v>1233.9125435999999</v>
      </c>
      <c r="L210" s="140">
        <v>1.862030125128949E-4</v>
      </c>
      <c r="M210" s="139">
        <v>6713.6501387999997</v>
      </c>
      <c r="N210" s="140">
        <v>1.934574813583232E-4</v>
      </c>
      <c r="O210" s="139">
        <v>1768.2841175999999</v>
      </c>
      <c r="P210" s="140">
        <v>2.0821718398662253E-4</v>
      </c>
      <c r="Q210" s="139">
        <v>0</v>
      </c>
      <c r="R210" s="140"/>
      <c r="S210" s="139">
        <v>0</v>
      </c>
      <c r="T210" s="140"/>
      <c r="U210" s="139">
        <v>0</v>
      </c>
      <c r="V210" s="140"/>
      <c r="W210" s="139">
        <v>0</v>
      </c>
      <c r="X210" s="140"/>
      <c r="Y210" s="139">
        <v>0</v>
      </c>
      <c r="Z210" s="140"/>
      <c r="AA210" s="139">
        <v>0</v>
      </c>
      <c r="AB210" s="140"/>
      <c r="AC210" s="139">
        <v>9715.8468000000012</v>
      </c>
      <c r="AD210" s="140">
        <v>7.9329592173306185E-5</v>
      </c>
    </row>
    <row r="211" spans="1:30" x14ac:dyDescent="0.25">
      <c r="A211" s="131" t="s">
        <v>611</v>
      </c>
      <c r="B211" s="135" t="s">
        <v>216</v>
      </c>
      <c r="C211" s="136" t="s">
        <v>482</v>
      </c>
      <c r="D211" s="136">
        <v>0</v>
      </c>
      <c r="E211" s="139">
        <v>79.788088600000009</v>
      </c>
      <c r="F211" s="140">
        <v>1.4932062510298891E-3</v>
      </c>
      <c r="G211" s="139">
        <v>4309.3130695999998</v>
      </c>
      <c r="H211" s="140">
        <v>5.3329587581764813E-3</v>
      </c>
      <c r="I211" s="139">
        <v>1274.9077758999999</v>
      </c>
      <c r="J211" s="140">
        <v>9.0402109059675786E-3</v>
      </c>
      <c r="K211" s="139">
        <v>1920.964408</v>
      </c>
      <c r="L211" s="140">
        <v>2.8988226236526747E-4</v>
      </c>
      <c r="M211" s="139">
        <v>10451.861464</v>
      </c>
      <c r="N211" s="140">
        <v>3.0117607449424937E-4</v>
      </c>
      <c r="O211" s="139">
        <v>2752.8781279999998</v>
      </c>
      <c r="P211" s="140">
        <v>3.2415409150905841E-4</v>
      </c>
      <c r="Q211" s="139">
        <v>11193.020960000002</v>
      </c>
      <c r="R211" s="140">
        <v>2.8395696283441008E-3</v>
      </c>
      <c r="S211" s="139">
        <v>194611.08908999999</v>
      </c>
      <c r="T211" s="140">
        <v>8.4778686585830158E-3</v>
      </c>
      <c r="U211" s="139">
        <v>101304.40254000001</v>
      </c>
      <c r="V211" s="140">
        <v>1.7727430569556911E-2</v>
      </c>
      <c r="W211" s="139">
        <v>12302.3022771</v>
      </c>
      <c r="X211" s="140">
        <v>2.5643691384965276E-3</v>
      </c>
      <c r="Y211" s="139">
        <v>238901.41925760001</v>
      </c>
      <c r="Z211" s="140">
        <v>9.1133757405259929E-3</v>
      </c>
      <c r="AA211" s="139">
        <v>50838.247429200004</v>
      </c>
      <c r="AB211" s="140">
        <v>6.3342706944656433E-3</v>
      </c>
      <c r="AC211" s="139">
        <v>629940.19448800001</v>
      </c>
      <c r="AD211" s="140">
        <v>5.1434424349204666E-3</v>
      </c>
    </row>
    <row r="212" spans="1:30" x14ac:dyDescent="0.25">
      <c r="A212" s="131" t="s">
        <v>612</v>
      </c>
      <c r="B212" s="135" t="s">
        <v>216</v>
      </c>
      <c r="C212" s="136" t="s">
        <v>482</v>
      </c>
      <c r="D212" s="136">
        <v>0</v>
      </c>
      <c r="E212" s="139">
        <v>436.52923379999999</v>
      </c>
      <c r="F212" s="140">
        <v>8.1694923653986094E-3</v>
      </c>
      <c r="G212" s="139">
        <v>17098.637846400001</v>
      </c>
      <c r="H212" s="140">
        <v>2.1160293759838349E-2</v>
      </c>
      <c r="I212" s="139">
        <v>4225.7100599999994</v>
      </c>
      <c r="J212" s="140">
        <v>2.9963979271285975E-2</v>
      </c>
      <c r="K212" s="139">
        <v>31453.814699999999</v>
      </c>
      <c r="L212" s="140">
        <v>4.7465236353582182E-3</v>
      </c>
      <c r="M212" s="139">
        <v>748104.60354299995</v>
      </c>
      <c r="N212" s="140">
        <v>2.1557041162687713E-2</v>
      </c>
      <c r="O212" s="139">
        <v>241686.71435699999</v>
      </c>
      <c r="P212" s="140">
        <v>2.8458846951979068E-2</v>
      </c>
      <c r="Q212" s="139">
        <v>0</v>
      </c>
      <c r="R212" s="140"/>
      <c r="S212" s="139">
        <v>0</v>
      </c>
      <c r="T212" s="140"/>
      <c r="U212" s="139">
        <v>0</v>
      </c>
      <c r="V212" s="140"/>
      <c r="W212" s="139">
        <v>0</v>
      </c>
      <c r="X212" s="140"/>
      <c r="Y212" s="139">
        <v>0</v>
      </c>
      <c r="Z212" s="140"/>
      <c r="AA212" s="139">
        <v>0</v>
      </c>
      <c r="AB212" s="140"/>
      <c r="AC212" s="139">
        <v>1043006.0097402</v>
      </c>
      <c r="AD212" s="140">
        <v>8.5161121917852259E-3</v>
      </c>
    </row>
    <row r="213" spans="1:30" x14ac:dyDescent="0.25">
      <c r="A213" s="131" t="s">
        <v>602</v>
      </c>
      <c r="B213" s="135" t="s">
        <v>216</v>
      </c>
      <c r="C213" s="136" t="s">
        <v>482</v>
      </c>
      <c r="D213" s="136">
        <v>0</v>
      </c>
      <c r="E213" s="139">
        <v>162.42950459999997</v>
      </c>
      <c r="F213" s="140">
        <v>3.0398115292162554E-3</v>
      </c>
      <c r="G213" s="139">
        <v>12047.789849700001</v>
      </c>
      <c r="H213" s="140">
        <v>1.4909653895624526E-2</v>
      </c>
      <c r="I213" s="139">
        <v>3876.6948396000003</v>
      </c>
      <c r="J213" s="140">
        <v>2.7489156180979375E-2</v>
      </c>
      <c r="K213" s="139">
        <v>26429.895439199998</v>
      </c>
      <c r="L213" s="140">
        <v>3.9883913788749175E-3</v>
      </c>
      <c r="M213" s="139">
        <v>1127800.3512534001</v>
      </c>
      <c r="N213" s="140">
        <v>3.249818070911762E-2</v>
      </c>
      <c r="O213" s="139">
        <v>405909.68212739995</v>
      </c>
      <c r="P213" s="140">
        <v>4.7796261994471421E-2</v>
      </c>
      <c r="Q213" s="139">
        <v>55996.519919999999</v>
      </c>
      <c r="R213" s="140">
        <v>1.4205817877589094E-2</v>
      </c>
      <c r="S213" s="139">
        <v>1109362.9938599998</v>
      </c>
      <c r="T213" s="140">
        <v>4.8327327084059721E-2</v>
      </c>
      <c r="U213" s="139">
        <v>400666.31913000002</v>
      </c>
      <c r="V213" s="140">
        <v>7.0113284080940863E-2</v>
      </c>
      <c r="W213" s="139">
        <v>12374.01</v>
      </c>
      <c r="X213" s="140">
        <v>2.57931634654383E-3</v>
      </c>
      <c r="Y213" s="139">
        <v>568107.79274039995</v>
      </c>
      <c r="Z213" s="140">
        <v>2.1671615817323884E-2</v>
      </c>
      <c r="AA213" s="139">
        <v>315179.64611099998</v>
      </c>
      <c r="AB213" s="140">
        <v>3.9270299367288319E-2</v>
      </c>
      <c r="AC213" s="139">
        <v>4037914.1247752998</v>
      </c>
      <c r="AD213" s="140">
        <v>3.2969445416662718E-2</v>
      </c>
    </row>
    <row r="214" spans="1:30" x14ac:dyDescent="0.25">
      <c r="A214" s="131" t="s">
        <v>972</v>
      </c>
      <c r="B214" s="135" t="s">
        <v>216</v>
      </c>
      <c r="C214" s="136" t="s">
        <v>482</v>
      </c>
      <c r="D214" s="136">
        <v>0</v>
      </c>
      <c r="E214" s="139">
        <v>0</v>
      </c>
      <c r="F214" s="140"/>
      <c r="G214" s="139">
        <v>504.48669699999999</v>
      </c>
      <c r="H214" s="140">
        <v>6.2432380885230141E-4</v>
      </c>
      <c r="I214" s="139">
        <v>114.971428</v>
      </c>
      <c r="J214" s="140">
        <v>8.1524795512878808E-4</v>
      </c>
      <c r="K214" s="139">
        <v>0</v>
      </c>
      <c r="L214" s="140"/>
      <c r="M214" s="139">
        <v>0</v>
      </c>
      <c r="N214" s="140"/>
      <c r="O214" s="139">
        <v>0</v>
      </c>
      <c r="P214" s="140"/>
      <c r="Q214" s="139">
        <v>0</v>
      </c>
      <c r="R214" s="140"/>
      <c r="S214" s="139">
        <v>0</v>
      </c>
      <c r="T214" s="140"/>
      <c r="U214" s="139">
        <v>0</v>
      </c>
      <c r="V214" s="140"/>
      <c r="W214" s="139">
        <v>9911.33</v>
      </c>
      <c r="X214" s="140">
        <v>2.0659798630347204E-3</v>
      </c>
      <c r="Y214" s="139">
        <v>95148.767999999996</v>
      </c>
      <c r="Z214" s="140">
        <v>3.6296413672500631E-3</v>
      </c>
      <c r="AA214" s="139">
        <v>43609.851999999999</v>
      </c>
      <c r="AB214" s="140">
        <v>5.433637497010208E-3</v>
      </c>
      <c r="AC214" s="139">
        <v>149289.40812499999</v>
      </c>
      <c r="AD214" s="140">
        <v>1.2189434545582291E-3</v>
      </c>
    </row>
    <row r="215" spans="1:30" x14ac:dyDescent="0.25">
      <c r="A215" s="131" t="s">
        <v>973</v>
      </c>
      <c r="B215" s="135" t="s">
        <v>216</v>
      </c>
      <c r="C215" s="136" t="s">
        <v>482</v>
      </c>
      <c r="D215" s="136">
        <v>0</v>
      </c>
      <c r="E215" s="139">
        <v>0</v>
      </c>
      <c r="F215" s="140"/>
      <c r="G215" s="139">
        <v>209.06909100000001</v>
      </c>
      <c r="H215" s="140">
        <v>2.5873191896358058E-4</v>
      </c>
      <c r="I215" s="139">
        <v>52.045487999999999</v>
      </c>
      <c r="J215" s="140">
        <v>3.6904801831007852E-4</v>
      </c>
      <c r="K215" s="139">
        <v>0</v>
      </c>
      <c r="L215" s="140"/>
      <c r="M215" s="139">
        <v>0</v>
      </c>
      <c r="N215" s="140"/>
      <c r="O215" s="139">
        <v>0</v>
      </c>
      <c r="P215" s="140"/>
      <c r="Q215" s="139">
        <v>0</v>
      </c>
      <c r="R215" s="140"/>
      <c r="S215" s="139">
        <v>0</v>
      </c>
      <c r="T215" s="140"/>
      <c r="U215" s="139">
        <v>0</v>
      </c>
      <c r="V215" s="140"/>
      <c r="W215" s="139">
        <v>9462.8160000000007</v>
      </c>
      <c r="X215" s="140">
        <v>1.9724887884474394E-3</v>
      </c>
      <c r="Y215" s="139">
        <v>225037.59299999999</v>
      </c>
      <c r="Z215" s="140">
        <v>8.5845121687669491E-3</v>
      </c>
      <c r="AA215" s="139">
        <v>164416.42800000001</v>
      </c>
      <c r="AB215" s="140">
        <v>2.0485721169273378E-2</v>
      </c>
      <c r="AC215" s="139">
        <v>399177.95157899999</v>
      </c>
      <c r="AD215" s="140">
        <v>3.2592757744325314E-3</v>
      </c>
    </row>
    <row r="216" spans="1:30" x14ac:dyDescent="0.25">
      <c r="A216" s="131" t="s">
        <v>717</v>
      </c>
      <c r="B216" s="135" t="s">
        <v>216</v>
      </c>
      <c r="C216" s="136" t="s">
        <v>482</v>
      </c>
      <c r="D216" s="136">
        <v>0</v>
      </c>
      <c r="E216" s="139">
        <v>0</v>
      </c>
      <c r="F216" s="140"/>
      <c r="G216" s="139">
        <v>2776.2786282000002</v>
      </c>
      <c r="H216" s="140">
        <v>3.4357632379611912E-3</v>
      </c>
      <c r="I216" s="139">
        <v>604.69825019999996</v>
      </c>
      <c r="J216" s="140">
        <v>4.2878393399228398E-3</v>
      </c>
      <c r="K216" s="139">
        <v>3255.7312259999999</v>
      </c>
      <c r="L216" s="140">
        <v>4.9130464339458275E-4</v>
      </c>
      <c r="M216" s="139">
        <v>108185.57706</v>
      </c>
      <c r="N216" s="140">
        <v>3.1174262621116119E-3</v>
      </c>
      <c r="O216" s="139">
        <v>66700.413713999995</v>
      </c>
      <c r="P216" s="140">
        <v>7.8540389386754627E-3</v>
      </c>
      <c r="Q216" s="139">
        <v>18437.121780000001</v>
      </c>
      <c r="R216" s="140">
        <v>4.6773334230019638E-3</v>
      </c>
      <c r="S216" s="139">
        <v>257907.68348400001</v>
      </c>
      <c r="T216" s="140">
        <v>1.1235266586507709E-2</v>
      </c>
      <c r="U216" s="139">
        <v>87256.656959999993</v>
      </c>
      <c r="V216" s="140">
        <v>1.5269191557388408E-2</v>
      </c>
      <c r="W216" s="139">
        <v>5355.1805999999997</v>
      </c>
      <c r="X216" s="140">
        <v>1.1162674719249778E-3</v>
      </c>
      <c r="Y216" s="139">
        <v>194688.57431760003</v>
      </c>
      <c r="Z216" s="140">
        <v>7.4267877338579855E-3</v>
      </c>
      <c r="AA216" s="139">
        <v>175901.2893</v>
      </c>
      <c r="AB216" s="140">
        <v>2.191669536766418E-2</v>
      </c>
      <c r="AC216" s="139">
        <v>921069.20531999995</v>
      </c>
      <c r="AD216" s="140">
        <v>7.5205019104898629E-3</v>
      </c>
    </row>
    <row r="217" spans="1:30" x14ac:dyDescent="0.25">
      <c r="A217" s="131" t="s">
        <v>971</v>
      </c>
      <c r="B217" s="135" t="s">
        <v>216</v>
      </c>
      <c r="C217" s="136" t="s">
        <v>482</v>
      </c>
      <c r="D217" s="136">
        <v>0</v>
      </c>
      <c r="E217" s="139">
        <v>0</v>
      </c>
      <c r="F217" s="140"/>
      <c r="G217" s="139">
        <v>624.28938000000005</v>
      </c>
      <c r="H217" s="140">
        <v>7.7258473982643339E-4</v>
      </c>
      <c r="I217" s="139">
        <v>96.044520000000006</v>
      </c>
      <c r="J217" s="140">
        <v>6.8103962778757511E-4</v>
      </c>
      <c r="K217" s="139">
        <v>0</v>
      </c>
      <c r="L217" s="140"/>
      <c r="M217" s="139">
        <v>0</v>
      </c>
      <c r="N217" s="140"/>
      <c r="O217" s="139">
        <v>0</v>
      </c>
      <c r="P217" s="140"/>
      <c r="Q217" s="139">
        <v>0</v>
      </c>
      <c r="R217" s="140"/>
      <c r="S217" s="139">
        <v>48.022260000000003</v>
      </c>
      <c r="T217" s="140">
        <v>2.0920000749805415E-6</v>
      </c>
      <c r="U217" s="139">
        <v>0</v>
      </c>
      <c r="V217" s="140"/>
      <c r="W217" s="139">
        <v>0</v>
      </c>
      <c r="X217" s="140"/>
      <c r="Y217" s="139">
        <v>0</v>
      </c>
      <c r="Z217" s="140"/>
      <c r="AA217" s="139">
        <v>0</v>
      </c>
      <c r="AB217" s="140"/>
      <c r="AC217" s="139">
        <v>768.35616000000005</v>
      </c>
      <c r="AD217" s="140">
        <v>6.2736045628722345E-6</v>
      </c>
    </row>
    <row r="218" spans="1:30" x14ac:dyDescent="0.25">
      <c r="A218" s="131" t="s">
        <v>598</v>
      </c>
      <c r="B218" s="135" t="s">
        <v>216</v>
      </c>
      <c r="C218" s="136" t="s">
        <v>482</v>
      </c>
      <c r="D218" s="136">
        <v>0</v>
      </c>
      <c r="E218" s="139">
        <v>0</v>
      </c>
      <c r="F218" s="140"/>
      <c r="G218" s="139">
        <v>0</v>
      </c>
      <c r="H218" s="140"/>
      <c r="I218" s="139">
        <v>0</v>
      </c>
      <c r="J218" s="140"/>
      <c r="K218" s="139">
        <v>9751.2542687999994</v>
      </c>
      <c r="L218" s="140">
        <v>1.4715086008708163E-3</v>
      </c>
      <c r="M218" s="139">
        <v>243877.0080725</v>
      </c>
      <c r="N218" s="140">
        <v>7.0274486706187285E-3</v>
      </c>
      <c r="O218" s="139">
        <v>249954.50987869999</v>
      </c>
      <c r="P218" s="140">
        <v>2.9432387959428753E-2</v>
      </c>
      <c r="Q218" s="139">
        <v>3640.92245</v>
      </c>
      <c r="R218" s="140">
        <v>9.2366956562691836E-4</v>
      </c>
      <c r="S218" s="139">
        <v>280671.6766678</v>
      </c>
      <c r="T218" s="140">
        <v>1.2226937437637293E-2</v>
      </c>
      <c r="U218" s="139">
        <v>304427.39973250002</v>
      </c>
      <c r="V218" s="140">
        <v>5.3272271065393742E-2</v>
      </c>
      <c r="W218" s="139">
        <v>12342.11</v>
      </c>
      <c r="X218" s="140">
        <v>2.5726669102289455E-3</v>
      </c>
      <c r="Y218" s="139">
        <v>235748.3710054</v>
      </c>
      <c r="Z218" s="140">
        <v>8.9930963652941377E-3</v>
      </c>
      <c r="AA218" s="139">
        <v>282048.19219610002</v>
      </c>
      <c r="AB218" s="140">
        <v>3.5142234215348192E-2</v>
      </c>
      <c r="AC218" s="139">
        <v>1622461.4442718001</v>
      </c>
      <c r="AD218" s="140">
        <v>1.3247348104644388E-2</v>
      </c>
    </row>
    <row r="219" spans="1:30" x14ac:dyDescent="0.25">
      <c r="A219" s="131" t="s">
        <v>601</v>
      </c>
      <c r="B219" s="135" t="s">
        <v>216</v>
      </c>
      <c r="C219" s="136" t="s">
        <v>482</v>
      </c>
      <c r="D219" s="136">
        <v>0</v>
      </c>
      <c r="E219" s="139">
        <v>0</v>
      </c>
      <c r="F219" s="140"/>
      <c r="G219" s="139">
        <v>0</v>
      </c>
      <c r="H219" s="140"/>
      <c r="I219" s="139">
        <v>0</v>
      </c>
      <c r="J219" s="140"/>
      <c r="K219" s="139">
        <v>125.80722</v>
      </c>
      <c r="L219" s="140">
        <v>1.8984881449966419E-5</v>
      </c>
      <c r="M219" s="139">
        <v>381.91477500000002</v>
      </c>
      <c r="N219" s="140">
        <v>1.1005082025057206E-5</v>
      </c>
      <c r="O219" s="139">
        <v>258.98314859999999</v>
      </c>
      <c r="P219" s="140">
        <v>3.0495518997631589E-5</v>
      </c>
      <c r="Q219" s="139">
        <v>0</v>
      </c>
      <c r="R219" s="140"/>
      <c r="S219" s="139">
        <v>0</v>
      </c>
      <c r="T219" s="140"/>
      <c r="U219" s="139">
        <v>0</v>
      </c>
      <c r="V219" s="140"/>
      <c r="W219" s="139">
        <v>0</v>
      </c>
      <c r="X219" s="140"/>
      <c r="Y219" s="139">
        <v>0</v>
      </c>
      <c r="Z219" s="140"/>
      <c r="AA219" s="139">
        <v>0</v>
      </c>
      <c r="AB219" s="140"/>
      <c r="AC219" s="139">
        <v>766.70514360000004</v>
      </c>
      <c r="AD219" s="140">
        <v>6.2601240644268034E-6</v>
      </c>
    </row>
    <row r="220" spans="1:30" x14ac:dyDescent="0.25">
      <c r="A220" s="131" t="s">
        <v>606</v>
      </c>
      <c r="B220" s="135" t="s">
        <v>216</v>
      </c>
      <c r="C220" s="136" t="s">
        <v>482</v>
      </c>
      <c r="D220" s="136">
        <v>0</v>
      </c>
      <c r="E220" s="139">
        <v>0</v>
      </c>
      <c r="F220" s="140"/>
      <c r="G220" s="139">
        <v>0</v>
      </c>
      <c r="H220" s="140"/>
      <c r="I220" s="139">
        <v>0</v>
      </c>
      <c r="J220" s="140"/>
      <c r="K220" s="139">
        <v>685.84457700000007</v>
      </c>
      <c r="L220" s="140">
        <v>1.0349706469507368E-4</v>
      </c>
      <c r="M220" s="139">
        <v>3731.6425410000002</v>
      </c>
      <c r="N220" s="140">
        <v>1.0752931004540974E-4</v>
      </c>
      <c r="O220" s="139">
        <v>982.86388199999999</v>
      </c>
      <c r="P220" s="140">
        <v>1.1573318321150772E-4</v>
      </c>
      <c r="Q220" s="139">
        <v>0</v>
      </c>
      <c r="R220" s="140"/>
      <c r="S220" s="139">
        <v>0</v>
      </c>
      <c r="T220" s="140"/>
      <c r="U220" s="139">
        <v>0</v>
      </c>
      <c r="V220" s="140"/>
      <c r="W220" s="139">
        <v>0</v>
      </c>
      <c r="X220" s="140"/>
      <c r="Y220" s="139">
        <v>0</v>
      </c>
      <c r="Z220" s="140"/>
      <c r="AA220" s="139">
        <v>0</v>
      </c>
      <c r="AB220" s="140"/>
      <c r="AC220" s="139">
        <v>5400.3509999999997</v>
      </c>
      <c r="AD220" s="140">
        <v>4.4093700862255899E-5</v>
      </c>
    </row>
    <row r="221" spans="1:30" x14ac:dyDescent="0.25">
      <c r="A221" s="131" t="s">
        <v>613</v>
      </c>
      <c r="B221" s="135" t="s">
        <v>216</v>
      </c>
      <c r="C221" s="136" t="s">
        <v>482</v>
      </c>
      <c r="D221" s="136">
        <v>0</v>
      </c>
      <c r="E221" s="139">
        <v>0</v>
      </c>
      <c r="F221" s="140"/>
      <c r="G221" s="139">
        <v>0</v>
      </c>
      <c r="H221" s="140"/>
      <c r="I221" s="139">
        <v>0</v>
      </c>
      <c r="J221" s="140"/>
      <c r="K221" s="139">
        <v>3157.0233750000002</v>
      </c>
      <c r="L221" s="140">
        <v>4.7640917992741499E-4</v>
      </c>
      <c r="M221" s="139">
        <v>126.280935</v>
      </c>
      <c r="N221" s="140">
        <v>3.6388538460600729E-6</v>
      </c>
      <c r="O221" s="139">
        <v>0</v>
      </c>
      <c r="P221" s="140"/>
      <c r="Q221" s="139">
        <v>0</v>
      </c>
      <c r="R221" s="140"/>
      <c r="S221" s="139">
        <v>0</v>
      </c>
      <c r="T221" s="140"/>
      <c r="U221" s="139">
        <v>0</v>
      </c>
      <c r="V221" s="140"/>
      <c r="W221" s="139">
        <v>0</v>
      </c>
      <c r="X221" s="140"/>
      <c r="Y221" s="139">
        <v>0</v>
      </c>
      <c r="Z221" s="140"/>
      <c r="AA221" s="139">
        <v>0</v>
      </c>
      <c r="AB221" s="140"/>
      <c r="AC221" s="139">
        <v>3283.30431</v>
      </c>
      <c r="AD221" s="140">
        <v>2.6808079342415987E-5</v>
      </c>
    </row>
    <row r="222" spans="1:30" x14ac:dyDescent="0.25">
      <c r="A222" s="131" t="s">
        <v>617</v>
      </c>
      <c r="B222" s="135" t="s">
        <v>216</v>
      </c>
      <c r="C222" s="136" t="s">
        <v>482</v>
      </c>
      <c r="D222" s="136">
        <v>0</v>
      </c>
      <c r="E222" s="139">
        <v>0</v>
      </c>
      <c r="F222" s="140"/>
      <c r="G222" s="139">
        <v>0</v>
      </c>
      <c r="H222" s="140"/>
      <c r="I222" s="139">
        <v>0</v>
      </c>
      <c r="J222" s="140"/>
      <c r="K222" s="139">
        <v>512.24637199999995</v>
      </c>
      <c r="L222" s="140">
        <v>7.7300306338502656E-5</v>
      </c>
      <c r="M222" s="139">
        <v>2787.104276</v>
      </c>
      <c r="N222" s="140">
        <v>8.0311926056716917E-5</v>
      </c>
      <c r="O222" s="139">
        <v>734.08535199999994</v>
      </c>
      <c r="P222" s="140">
        <v>8.6439268032742841E-5</v>
      </c>
      <c r="Q222" s="139">
        <v>3529.2565</v>
      </c>
      <c r="R222" s="140">
        <v>8.9534090964804212E-4</v>
      </c>
      <c r="S222" s="139">
        <v>78773.005080000003</v>
      </c>
      <c r="T222" s="140">
        <v>3.4315988571508829E-3</v>
      </c>
      <c r="U222" s="139">
        <v>33638.856240000001</v>
      </c>
      <c r="V222" s="140">
        <v>5.8865209554781733E-3</v>
      </c>
      <c r="W222" s="139">
        <v>0</v>
      </c>
      <c r="X222" s="140"/>
      <c r="Y222" s="139">
        <v>125036.516</v>
      </c>
      <c r="Z222" s="140">
        <v>4.7697697030656709E-3</v>
      </c>
      <c r="AA222" s="139">
        <v>76635.284</v>
      </c>
      <c r="AB222" s="140">
        <v>9.5484926831768749E-3</v>
      </c>
      <c r="AC222" s="139">
        <v>321646.35382000002</v>
      </c>
      <c r="AD222" s="140">
        <v>2.6262326483545979E-3</v>
      </c>
    </row>
    <row r="223" spans="1:30" x14ac:dyDescent="0.25">
      <c r="A223" s="131" t="s">
        <v>597</v>
      </c>
      <c r="B223" s="135" t="s">
        <v>216</v>
      </c>
      <c r="C223" s="136" t="s">
        <v>482</v>
      </c>
      <c r="D223" s="136">
        <v>0</v>
      </c>
      <c r="E223" s="139">
        <v>0</v>
      </c>
      <c r="F223" s="140"/>
      <c r="G223" s="139">
        <v>0</v>
      </c>
      <c r="H223" s="140"/>
      <c r="I223" s="139">
        <v>0</v>
      </c>
      <c r="J223" s="140"/>
      <c r="K223" s="139">
        <v>0</v>
      </c>
      <c r="L223" s="140"/>
      <c r="M223" s="139">
        <v>531.03930000000003</v>
      </c>
      <c r="N223" s="140">
        <v>1.5302186345183848E-5</v>
      </c>
      <c r="O223" s="139">
        <v>0</v>
      </c>
      <c r="P223" s="140"/>
      <c r="Q223" s="139">
        <v>0</v>
      </c>
      <c r="R223" s="140"/>
      <c r="S223" s="139">
        <v>0</v>
      </c>
      <c r="T223" s="140"/>
      <c r="U223" s="139">
        <v>0</v>
      </c>
      <c r="V223" s="140"/>
      <c r="W223" s="139">
        <v>0</v>
      </c>
      <c r="X223" s="140"/>
      <c r="Y223" s="139">
        <v>0</v>
      </c>
      <c r="Z223" s="140"/>
      <c r="AA223" s="139">
        <v>0</v>
      </c>
      <c r="AB223" s="140"/>
      <c r="AC223" s="139">
        <v>531.03930000000003</v>
      </c>
      <c r="AD223" s="140">
        <v>4.3359196541672515E-6</v>
      </c>
    </row>
    <row r="224" spans="1:30" x14ac:dyDescent="0.25">
      <c r="A224" s="131" t="s">
        <v>596</v>
      </c>
      <c r="B224" s="135" t="s">
        <v>216</v>
      </c>
      <c r="C224" s="136" t="s">
        <v>482</v>
      </c>
      <c r="D224" s="136">
        <v>0</v>
      </c>
      <c r="E224" s="139">
        <v>0</v>
      </c>
      <c r="F224" s="140"/>
      <c r="G224" s="139">
        <v>0</v>
      </c>
      <c r="H224" s="140"/>
      <c r="I224" s="139">
        <v>0</v>
      </c>
      <c r="J224" s="140"/>
      <c r="K224" s="139">
        <v>0</v>
      </c>
      <c r="L224" s="140"/>
      <c r="M224" s="139">
        <v>0</v>
      </c>
      <c r="N224" s="140"/>
      <c r="O224" s="139">
        <v>0.33750200000000002</v>
      </c>
      <c r="P224" s="140">
        <v>3.974119053064388E-8</v>
      </c>
      <c r="Q224" s="139">
        <v>0</v>
      </c>
      <c r="R224" s="140"/>
      <c r="S224" s="139">
        <v>0</v>
      </c>
      <c r="T224" s="140"/>
      <c r="U224" s="139">
        <v>0</v>
      </c>
      <c r="V224" s="140"/>
      <c r="W224" s="139">
        <v>0</v>
      </c>
      <c r="X224" s="140"/>
      <c r="Y224" s="139">
        <v>0</v>
      </c>
      <c r="Z224" s="140"/>
      <c r="AA224" s="139">
        <v>0</v>
      </c>
      <c r="AB224" s="140"/>
      <c r="AC224" s="139">
        <v>0.33750200000000002</v>
      </c>
      <c r="AD224" s="140">
        <v>2.7556935148128505E-9</v>
      </c>
    </row>
    <row r="225" spans="1:30" x14ac:dyDescent="0.25">
      <c r="A225" s="131" t="s">
        <v>614</v>
      </c>
      <c r="B225" s="135" t="s">
        <v>216</v>
      </c>
      <c r="C225" s="136" t="s">
        <v>482</v>
      </c>
      <c r="D225" s="136">
        <v>0</v>
      </c>
      <c r="E225" s="139">
        <v>0</v>
      </c>
      <c r="F225" s="140"/>
      <c r="G225" s="139">
        <v>0</v>
      </c>
      <c r="H225" s="140"/>
      <c r="I225" s="139">
        <v>0</v>
      </c>
      <c r="J225" s="140"/>
      <c r="K225" s="139">
        <v>0</v>
      </c>
      <c r="L225" s="140"/>
      <c r="M225" s="139">
        <v>0</v>
      </c>
      <c r="N225" s="140"/>
      <c r="O225" s="139">
        <v>90.691699999999997</v>
      </c>
      <c r="P225" s="140">
        <v>1.0679036359037858E-5</v>
      </c>
      <c r="Q225" s="139">
        <v>0</v>
      </c>
      <c r="R225" s="140"/>
      <c r="S225" s="139">
        <v>0</v>
      </c>
      <c r="T225" s="140"/>
      <c r="U225" s="139">
        <v>0</v>
      </c>
      <c r="V225" s="140"/>
      <c r="W225" s="139">
        <v>24940.217499999999</v>
      </c>
      <c r="X225" s="140">
        <v>5.1986955468848418E-3</v>
      </c>
      <c r="Y225" s="139">
        <v>399043.48</v>
      </c>
      <c r="Z225" s="140">
        <v>1.5222317143816546E-2</v>
      </c>
      <c r="AA225" s="139">
        <v>263005.93</v>
      </c>
      <c r="AB225" s="140">
        <v>3.2769633870439227E-2</v>
      </c>
      <c r="AC225" s="139">
        <v>687080.31920000003</v>
      </c>
      <c r="AD225" s="140">
        <v>5.6099898068010948E-3</v>
      </c>
    </row>
    <row r="226" spans="1:30" x14ac:dyDescent="0.25">
      <c r="A226" s="131" t="s">
        <v>974</v>
      </c>
      <c r="B226" s="135" t="s">
        <v>216</v>
      </c>
      <c r="C226" s="136" t="s">
        <v>482</v>
      </c>
      <c r="D226" s="136">
        <v>0</v>
      </c>
      <c r="E226" s="139">
        <v>0</v>
      </c>
      <c r="F226" s="140"/>
      <c r="G226" s="139">
        <v>0</v>
      </c>
      <c r="H226" s="140"/>
      <c r="I226" s="139">
        <v>0</v>
      </c>
      <c r="J226" s="140"/>
      <c r="K226" s="139">
        <v>0</v>
      </c>
      <c r="L226" s="140"/>
      <c r="M226" s="139">
        <v>0</v>
      </c>
      <c r="N226" s="140"/>
      <c r="O226" s="139">
        <v>0</v>
      </c>
      <c r="P226" s="140"/>
      <c r="Q226" s="139">
        <v>0</v>
      </c>
      <c r="R226" s="140"/>
      <c r="S226" s="139">
        <v>194208.52244639999</v>
      </c>
      <c r="T226" s="140">
        <v>8.460331594550714E-3</v>
      </c>
      <c r="U226" s="139">
        <v>105192.2154228</v>
      </c>
      <c r="V226" s="140">
        <v>1.8407765591719968E-2</v>
      </c>
      <c r="W226" s="139">
        <v>0</v>
      </c>
      <c r="X226" s="140"/>
      <c r="Y226" s="139">
        <v>0</v>
      </c>
      <c r="Z226" s="140"/>
      <c r="AA226" s="139">
        <v>0</v>
      </c>
      <c r="AB226" s="140"/>
      <c r="AC226" s="139">
        <v>299400.73786920001</v>
      </c>
      <c r="AD226" s="140">
        <v>2.4445978740165585E-3</v>
      </c>
    </row>
    <row r="227" spans="1:30" x14ac:dyDescent="0.25">
      <c r="A227" s="131" t="s">
        <v>615</v>
      </c>
      <c r="B227" s="135" t="s">
        <v>216</v>
      </c>
      <c r="C227" s="136" t="s">
        <v>482</v>
      </c>
      <c r="D227" s="136">
        <v>0</v>
      </c>
      <c r="E227" s="139">
        <v>0</v>
      </c>
      <c r="F227" s="140"/>
      <c r="G227" s="139">
        <v>0</v>
      </c>
      <c r="H227" s="140"/>
      <c r="I227" s="139">
        <v>0</v>
      </c>
      <c r="J227" s="140"/>
      <c r="K227" s="139">
        <v>0</v>
      </c>
      <c r="L227" s="140"/>
      <c r="M227" s="139">
        <v>0</v>
      </c>
      <c r="N227" s="140"/>
      <c r="O227" s="139">
        <v>0</v>
      </c>
      <c r="P227" s="140"/>
      <c r="Q227" s="139">
        <v>0</v>
      </c>
      <c r="R227" s="140"/>
      <c r="S227" s="139">
        <v>149822.18756999998</v>
      </c>
      <c r="T227" s="140">
        <v>6.5267238074632203E-3</v>
      </c>
      <c r="U227" s="139">
        <v>64804.556520000006</v>
      </c>
      <c r="V227" s="140">
        <v>1.1340260121919344E-2</v>
      </c>
      <c r="W227" s="139">
        <v>0</v>
      </c>
      <c r="X227" s="140"/>
      <c r="Y227" s="139">
        <v>0</v>
      </c>
      <c r="Z227" s="140"/>
      <c r="AA227" s="139">
        <v>0</v>
      </c>
      <c r="AB227" s="140"/>
      <c r="AC227" s="139">
        <v>214626.74408999999</v>
      </c>
      <c r="AD227" s="140">
        <v>1.7524208057854776E-3</v>
      </c>
    </row>
    <row r="228" spans="1:30" x14ac:dyDescent="0.25">
      <c r="A228" s="131" t="s">
        <v>616</v>
      </c>
      <c r="B228" s="135" t="s">
        <v>216</v>
      </c>
      <c r="C228" s="136" t="s">
        <v>482</v>
      </c>
      <c r="D228" s="136">
        <v>0</v>
      </c>
      <c r="E228" s="139">
        <v>0</v>
      </c>
      <c r="F228" s="140"/>
      <c r="G228" s="139">
        <v>0</v>
      </c>
      <c r="H228" s="140"/>
      <c r="I228" s="139">
        <v>0</v>
      </c>
      <c r="J228" s="140"/>
      <c r="K228" s="139">
        <v>0</v>
      </c>
      <c r="L228" s="140"/>
      <c r="M228" s="139">
        <v>0</v>
      </c>
      <c r="N228" s="140"/>
      <c r="O228" s="139">
        <v>0</v>
      </c>
      <c r="P228" s="140"/>
      <c r="Q228" s="139">
        <v>0</v>
      </c>
      <c r="R228" s="140"/>
      <c r="S228" s="139">
        <v>107972.95051289999</v>
      </c>
      <c r="T228" s="140">
        <v>4.7036399488249213E-3</v>
      </c>
      <c r="U228" s="139">
        <v>46829.275890100005</v>
      </c>
      <c r="V228" s="140">
        <v>8.1947350376661444E-3</v>
      </c>
      <c r="W228" s="139">
        <v>0</v>
      </c>
      <c r="X228" s="140"/>
      <c r="Y228" s="139">
        <v>119176.4698905</v>
      </c>
      <c r="Z228" s="140">
        <v>4.5462264431778074E-3</v>
      </c>
      <c r="AA228" s="139">
        <v>50537.176409500004</v>
      </c>
      <c r="AB228" s="140">
        <v>6.2967582814011597E-3</v>
      </c>
      <c r="AC228" s="139">
        <v>324515.87270300003</v>
      </c>
      <c r="AD228" s="140">
        <v>2.6496621823322219E-3</v>
      </c>
    </row>
    <row r="229" spans="1:30" x14ac:dyDescent="0.25">
      <c r="A229" s="131" t="s">
        <v>607</v>
      </c>
      <c r="B229" s="135" t="s">
        <v>216</v>
      </c>
      <c r="C229" s="136" t="s">
        <v>482</v>
      </c>
      <c r="D229" s="136">
        <v>0</v>
      </c>
      <c r="E229" s="139">
        <v>0</v>
      </c>
      <c r="F229" s="140"/>
      <c r="G229" s="139">
        <v>0</v>
      </c>
      <c r="H229" s="140"/>
      <c r="I229" s="139">
        <v>0</v>
      </c>
      <c r="J229" s="140"/>
      <c r="K229" s="139">
        <v>0</v>
      </c>
      <c r="L229" s="140"/>
      <c r="M229" s="139">
        <v>0</v>
      </c>
      <c r="N229" s="140"/>
      <c r="O229" s="139">
        <v>0</v>
      </c>
      <c r="P229" s="140"/>
      <c r="Q229" s="139">
        <v>0</v>
      </c>
      <c r="R229" s="140"/>
      <c r="S229" s="139">
        <v>0</v>
      </c>
      <c r="T229" s="140"/>
      <c r="U229" s="139">
        <v>0</v>
      </c>
      <c r="V229" s="140"/>
      <c r="W229" s="139">
        <v>51.598218099999997</v>
      </c>
      <c r="X229" s="140">
        <v>1.0755456589889916E-5</v>
      </c>
      <c r="Y229" s="139">
        <v>0</v>
      </c>
      <c r="Z229" s="140"/>
      <c r="AA229" s="139">
        <v>0</v>
      </c>
      <c r="AB229" s="140"/>
      <c r="AC229" s="139">
        <v>51.598218099999997</v>
      </c>
      <c r="AD229" s="140">
        <v>4.2129787377280439E-7</v>
      </c>
    </row>
    <row r="230" spans="1:30" x14ac:dyDescent="0.25">
      <c r="A230" s="131" t="s">
        <v>927</v>
      </c>
      <c r="B230" s="135" t="s">
        <v>216</v>
      </c>
      <c r="C230" s="136" t="s">
        <v>482</v>
      </c>
      <c r="D230" s="136">
        <v>0</v>
      </c>
      <c r="E230" s="139">
        <v>0</v>
      </c>
      <c r="F230" s="140"/>
      <c r="G230" s="139">
        <v>0</v>
      </c>
      <c r="H230" s="140"/>
      <c r="I230" s="139">
        <v>0</v>
      </c>
      <c r="J230" s="140"/>
      <c r="K230" s="139">
        <v>0</v>
      </c>
      <c r="L230" s="140"/>
      <c r="M230" s="139">
        <v>0</v>
      </c>
      <c r="N230" s="140"/>
      <c r="O230" s="139">
        <v>0</v>
      </c>
      <c r="P230" s="140"/>
      <c r="Q230" s="139">
        <v>0</v>
      </c>
      <c r="R230" s="140"/>
      <c r="S230" s="139">
        <v>0</v>
      </c>
      <c r="T230" s="140"/>
      <c r="U230" s="139">
        <v>0</v>
      </c>
      <c r="V230" s="140"/>
      <c r="W230" s="139">
        <v>0</v>
      </c>
      <c r="X230" s="140"/>
      <c r="Y230" s="139">
        <v>0</v>
      </c>
      <c r="Z230" s="140"/>
      <c r="AA230" s="139">
        <v>371.15649999999999</v>
      </c>
      <c r="AB230" s="140">
        <v>4.6244822744619015E-5</v>
      </c>
      <c r="AC230" s="139">
        <v>371.15649999999999</v>
      </c>
      <c r="AD230" s="140">
        <v>3.0304814787190467E-6</v>
      </c>
    </row>
    <row r="231" spans="1:30" x14ac:dyDescent="0.25">
      <c r="A231" s="131" t="s">
        <v>1040</v>
      </c>
      <c r="B231" s="135" t="s">
        <v>216</v>
      </c>
      <c r="C231" s="136" t="s">
        <v>482</v>
      </c>
      <c r="D231" s="136">
        <v>0</v>
      </c>
      <c r="E231" s="139">
        <v>0</v>
      </c>
      <c r="F231" s="140"/>
      <c r="G231" s="139">
        <v>0</v>
      </c>
      <c r="H231" s="140"/>
      <c r="I231" s="139">
        <v>0</v>
      </c>
      <c r="J231" s="140"/>
      <c r="K231" s="139">
        <v>0</v>
      </c>
      <c r="L231" s="140"/>
      <c r="M231" s="139">
        <v>0</v>
      </c>
      <c r="N231" s="140"/>
      <c r="O231" s="139">
        <v>0</v>
      </c>
      <c r="P231" s="140"/>
      <c r="Q231" s="139">
        <v>0</v>
      </c>
      <c r="R231" s="140"/>
      <c r="S231" s="139">
        <v>0</v>
      </c>
      <c r="T231" s="140"/>
      <c r="U231" s="139">
        <v>0</v>
      </c>
      <c r="V231" s="140"/>
      <c r="W231" s="139">
        <v>0</v>
      </c>
      <c r="X231" s="140"/>
      <c r="Y231" s="139">
        <v>0</v>
      </c>
      <c r="Z231" s="140"/>
      <c r="AA231" s="139">
        <v>37558.262499999997</v>
      </c>
      <c r="AB231" s="140">
        <v>4.6796302689252958E-3</v>
      </c>
      <c r="AC231" s="139">
        <v>37558.262499999997</v>
      </c>
      <c r="AD231" s="140">
        <v>3.0666206540668996E-4</v>
      </c>
    </row>
    <row r="232" spans="1:30" x14ac:dyDescent="0.25">
      <c r="A232" s="130" t="s">
        <v>129</v>
      </c>
      <c r="B232" s="135" t="s">
        <v>482</v>
      </c>
      <c r="C232" s="136" t="s">
        <v>482</v>
      </c>
      <c r="D232" s="136" t="s">
        <v>482</v>
      </c>
      <c r="E232" s="139">
        <v>0</v>
      </c>
      <c r="F232" s="140"/>
      <c r="G232" s="139">
        <v>0</v>
      </c>
      <c r="H232" s="140"/>
      <c r="I232" s="139">
        <v>0</v>
      </c>
      <c r="J232" s="140"/>
      <c r="K232" s="139">
        <v>0</v>
      </c>
      <c r="L232" s="140"/>
      <c r="M232" s="139">
        <v>92165.535772445801</v>
      </c>
      <c r="N232" s="140">
        <v>2.6558000565940665E-3</v>
      </c>
      <c r="O232" s="139">
        <v>56203.634927151797</v>
      </c>
      <c r="P232" s="140">
        <v>6.6180329721148038E-3</v>
      </c>
      <c r="Q232" s="139">
        <v>0</v>
      </c>
      <c r="R232" s="140"/>
      <c r="S232" s="139">
        <v>0</v>
      </c>
      <c r="T232" s="140"/>
      <c r="U232" s="139">
        <v>0</v>
      </c>
      <c r="V232" s="140"/>
      <c r="W232" s="139">
        <v>0</v>
      </c>
      <c r="X232" s="140"/>
      <c r="Y232" s="139">
        <v>158808.25649704901</v>
      </c>
      <c r="Z232" s="140">
        <v>6.0580607543184129E-3</v>
      </c>
      <c r="AA232" s="139">
        <v>89510.108246682008</v>
      </c>
      <c r="AB232" s="140">
        <v>1.115265148183979E-2</v>
      </c>
      <c r="AC232" s="137">
        <v>396687.53544332861</v>
      </c>
      <c r="AD232" s="138">
        <v>3.2389416028002008E-3</v>
      </c>
    </row>
    <row r="233" spans="1:30" x14ac:dyDescent="0.25">
      <c r="A233" s="131" t="s">
        <v>618</v>
      </c>
      <c r="B233" s="135" t="s">
        <v>216</v>
      </c>
      <c r="C233" s="136" t="s">
        <v>482</v>
      </c>
      <c r="D233" s="136">
        <v>0</v>
      </c>
      <c r="E233" s="139">
        <v>0</v>
      </c>
      <c r="F233" s="140"/>
      <c r="G233" s="139">
        <v>0</v>
      </c>
      <c r="H233" s="140"/>
      <c r="I233" s="139">
        <v>0</v>
      </c>
      <c r="J233" s="140"/>
      <c r="K233" s="139">
        <v>0</v>
      </c>
      <c r="L233" s="140"/>
      <c r="M233" s="139">
        <v>61.188793599999997</v>
      </c>
      <c r="N233" s="140">
        <v>1.7631883777795591E-6</v>
      </c>
      <c r="O233" s="139">
        <v>0</v>
      </c>
      <c r="P233" s="140"/>
      <c r="Q233" s="139">
        <v>0</v>
      </c>
      <c r="R233" s="140"/>
      <c r="S233" s="139">
        <v>0</v>
      </c>
      <c r="T233" s="140"/>
      <c r="U233" s="139">
        <v>0</v>
      </c>
      <c r="V233" s="140"/>
      <c r="W233" s="139">
        <v>0</v>
      </c>
      <c r="X233" s="140"/>
      <c r="Y233" s="139">
        <v>0</v>
      </c>
      <c r="Z233" s="140"/>
      <c r="AA233" s="139">
        <v>0</v>
      </c>
      <c r="AB233" s="140"/>
      <c r="AC233" s="139">
        <v>61.188793599999997</v>
      </c>
      <c r="AD233" s="140">
        <v>4.9960462961031944E-7</v>
      </c>
    </row>
    <row r="234" spans="1:30" x14ac:dyDescent="0.25">
      <c r="A234" s="131" t="s">
        <v>1054</v>
      </c>
      <c r="B234" s="135" t="s">
        <v>348</v>
      </c>
      <c r="C234" s="136" t="s">
        <v>482</v>
      </c>
      <c r="D234" s="136">
        <v>0</v>
      </c>
      <c r="E234" s="139">
        <v>0</v>
      </c>
      <c r="F234" s="140"/>
      <c r="G234" s="139">
        <v>0</v>
      </c>
      <c r="H234" s="140"/>
      <c r="I234" s="139">
        <v>0</v>
      </c>
      <c r="J234" s="140"/>
      <c r="K234" s="139">
        <v>0</v>
      </c>
      <c r="L234" s="140"/>
      <c r="M234" s="139">
        <v>92104.346978845802</v>
      </c>
      <c r="N234" s="140">
        <v>2.6540368682162869E-3</v>
      </c>
      <c r="O234" s="139">
        <v>56203.634927151797</v>
      </c>
      <c r="P234" s="140">
        <v>6.6180329721148038E-3</v>
      </c>
      <c r="Q234" s="139">
        <v>0</v>
      </c>
      <c r="R234" s="140"/>
      <c r="S234" s="139">
        <v>0</v>
      </c>
      <c r="T234" s="140"/>
      <c r="U234" s="139">
        <v>0</v>
      </c>
      <c r="V234" s="140"/>
      <c r="W234" s="139">
        <v>0</v>
      </c>
      <c r="X234" s="140"/>
      <c r="Y234" s="139">
        <v>0</v>
      </c>
      <c r="Z234" s="140"/>
      <c r="AA234" s="139">
        <v>0</v>
      </c>
      <c r="AB234" s="140"/>
      <c r="AC234" s="139">
        <v>148307.98190599761</v>
      </c>
      <c r="AD234" s="140">
        <v>1.2109301394757339E-3</v>
      </c>
    </row>
    <row r="235" spans="1:30" x14ac:dyDescent="0.25">
      <c r="A235" s="131" t="s">
        <v>1055</v>
      </c>
      <c r="B235" s="135" t="s">
        <v>220</v>
      </c>
      <c r="C235" s="136" t="s">
        <v>482</v>
      </c>
      <c r="D235" s="136">
        <v>0</v>
      </c>
      <c r="E235" s="139">
        <v>0</v>
      </c>
      <c r="F235" s="140"/>
      <c r="G235" s="139">
        <v>0</v>
      </c>
      <c r="H235" s="140"/>
      <c r="I235" s="139">
        <v>0</v>
      </c>
      <c r="J235" s="140"/>
      <c r="K235" s="139">
        <v>0</v>
      </c>
      <c r="L235" s="140"/>
      <c r="M235" s="139">
        <v>0</v>
      </c>
      <c r="N235" s="140"/>
      <c r="O235" s="139">
        <v>0</v>
      </c>
      <c r="P235" s="140"/>
      <c r="Q235" s="139">
        <v>0</v>
      </c>
      <c r="R235" s="140"/>
      <c r="S235" s="139">
        <v>0</v>
      </c>
      <c r="T235" s="140"/>
      <c r="U235" s="139">
        <v>0</v>
      </c>
      <c r="V235" s="140"/>
      <c r="W235" s="139">
        <v>0</v>
      </c>
      <c r="X235" s="140"/>
      <c r="Y235" s="139">
        <v>158808.25649704901</v>
      </c>
      <c r="Z235" s="140">
        <v>6.0580607543184129E-3</v>
      </c>
      <c r="AA235" s="139">
        <v>89510.108246682008</v>
      </c>
      <c r="AB235" s="140">
        <v>1.115265148183979E-2</v>
      </c>
      <c r="AC235" s="139">
        <v>248318.36474373101</v>
      </c>
      <c r="AD235" s="140">
        <v>2.0275118586948566E-3</v>
      </c>
    </row>
    <row r="236" spans="1:30" x14ac:dyDescent="0.25">
      <c r="A236" s="130" t="s">
        <v>453</v>
      </c>
      <c r="B236" s="135" t="s">
        <v>482</v>
      </c>
      <c r="C236" s="136" t="s">
        <v>482</v>
      </c>
      <c r="D236" s="136" t="s">
        <v>482</v>
      </c>
      <c r="E236" s="139">
        <v>197.5134155918</v>
      </c>
      <c r="F236" s="140">
        <v>3.6963946874639143E-3</v>
      </c>
      <c r="G236" s="139">
        <v>11590.421034589101</v>
      </c>
      <c r="H236" s="140">
        <v>1.4343640475650636E-2</v>
      </c>
      <c r="I236" s="139">
        <v>5778.6527876990003</v>
      </c>
      <c r="J236" s="140">
        <v>4.0975701098284009E-2</v>
      </c>
      <c r="K236" s="139">
        <v>19063.957085665799</v>
      </c>
      <c r="L236" s="140">
        <v>2.8768377938771122E-3</v>
      </c>
      <c r="M236" s="139">
        <v>190610.04477098401</v>
      </c>
      <c r="N236" s="140">
        <v>5.4925321428177408E-3</v>
      </c>
      <c r="O236" s="139">
        <v>103804.84207398699</v>
      </c>
      <c r="P236" s="140">
        <v>1.2223121661103386E-2</v>
      </c>
      <c r="Q236" s="139">
        <v>0</v>
      </c>
      <c r="R236" s="140"/>
      <c r="S236" s="139">
        <v>0</v>
      </c>
      <c r="T236" s="140"/>
      <c r="U236" s="139">
        <v>0</v>
      </c>
      <c r="V236" s="140"/>
      <c r="W236" s="139">
        <v>0</v>
      </c>
      <c r="X236" s="140"/>
      <c r="Y236" s="139">
        <v>152511.15630690299</v>
      </c>
      <c r="Z236" s="140">
        <v>5.8178451863788241E-3</v>
      </c>
      <c r="AA236" s="139">
        <v>100646.791276834</v>
      </c>
      <c r="AB236" s="140">
        <v>1.2540243865894456E-2</v>
      </c>
      <c r="AC236" s="137">
        <v>584203.37875225372</v>
      </c>
      <c r="AD236" s="138">
        <v>4.770002732307781E-3</v>
      </c>
    </row>
    <row r="237" spans="1:30" x14ac:dyDescent="0.25">
      <c r="A237" s="131" t="s">
        <v>619</v>
      </c>
      <c r="B237" s="135" t="s">
        <v>216</v>
      </c>
      <c r="C237" s="136" t="s">
        <v>482</v>
      </c>
      <c r="D237" s="136">
        <v>0</v>
      </c>
      <c r="E237" s="139">
        <v>82.022071821799997</v>
      </c>
      <c r="F237" s="140">
        <v>1.5350144678955785E-3</v>
      </c>
      <c r="G237" s="139">
        <v>5088.5081555835995</v>
      </c>
      <c r="H237" s="140">
        <v>6.2972459174081095E-3</v>
      </c>
      <c r="I237" s="139">
        <v>2539.729433087</v>
      </c>
      <c r="J237" s="140">
        <v>1.8008902410993566E-2</v>
      </c>
      <c r="K237" s="139">
        <v>0</v>
      </c>
      <c r="L237" s="140"/>
      <c r="M237" s="139">
        <v>0</v>
      </c>
      <c r="N237" s="140"/>
      <c r="O237" s="139">
        <v>0</v>
      </c>
      <c r="P237" s="140"/>
      <c r="Q237" s="139">
        <v>0</v>
      </c>
      <c r="R237" s="140"/>
      <c r="S237" s="139">
        <v>0</v>
      </c>
      <c r="T237" s="140"/>
      <c r="U237" s="139">
        <v>0</v>
      </c>
      <c r="V237" s="140"/>
      <c r="W237" s="139">
        <v>0</v>
      </c>
      <c r="X237" s="140"/>
      <c r="Y237" s="139">
        <v>0</v>
      </c>
      <c r="Z237" s="140"/>
      <c r="AA237" s="139">
        <v>0</v>
      </c>
      <c r="AB237" s="140"/>
      <c r="AC237" s="139">
        <v>7710.2596604924001</v>
      </c>
      <c r="AD237" s="140">
        <v>6.2954034476660981E-5</v>
      </c>
    </row>
    <row r="238" spans="1:30" x14ac:dyDescent="0.25">
      <c r="A238" s="131" t="s">
        <v>620</v>
      </c>
      <c r="B238" s="135" t="s">
        <v>216</v>
      </c>
      <c r="C238" s="136" t="s">
        <v>482</v>
      </c>
      <c r="D238" s="136">
        <v>0</v>
      </c>
      <c r="E238" s="139">
        <v>115.49134377</v>
      </c>
      <c r="F238" s="140">
        <v>2.1613802195683358E-3</v>
      </c>
      <c r="G238" s="139">
        <v>6501.9128790055001</v>
      </c>
      <c r="H238" s="140">
        <v>8.046394558242527E-3</v>
      </c>
      <c r="I238" s="139">
        <v>3238.9233546119999</v>
      </c>
      <c r="J238" s="140">
        <v>2.296679868729044E-2</v>
      </c>
      <c r="K238" s="139">
        <v>0</v>
      </c>
      <c r="L238" s="140"/>
      <c r="M238" s="139">
        <v>0</v>
      </c>
      <c r="N238" s="140"/>
      <c r="O238" s="139">
        <v>0</v>
      </c>
      <c r="P238" s="140"/>
      <c r="Q238" s="139">
        <v>0</v>
      </c>
      <c r="R238" s="140"/>
      <c r="S238" s="139">
        <v>0</v>
      </c>
      <c r="T238" s="140"/>
      <c r="U238" s="139">
        <v>0</v>
      </c>
      <c r="V238" s="140"/>
      <c r="W238" s="139">
        <v>0</v>
      </c>
      <c r="X238" s="140"/>
      <c r="Y238" s="139">
        <v>0</v>
      </c>
      <c r="Z238" s="140"/>
      <c r="AA238" s="139">
        <v>0</v>
      </c>
      <c r="AB238" s="140"/>
      <c r="AC238" s="139">
        <v>9856.3275773875012</v>
      </c>
      <c r="AD238" s="140">
        <v>8.0476613427113867E-5</v>
      </c>
    </row>
    <row r="239" spans="1:30" x14ac:dyDescent="0.25">
      <c r="A239" s="131" t="s">
        <v>718</v>
      </c>
      <c r="B239" s="135" t="s">
        <v>216</v>
      </c>
      <c r="C239" s="136" t="s">
        <v>482</v>
      </c>
      <c r="D239" s="136">
        <v>0</v>
      </c>
      <c r="E239" s="139">
        <v>0</v>
      </c>
      <c r="F239" s="140"/>
      <c r="G239" s="139">
        <v>0</v>
      </c>
      <c r="H239" s="140"/>
      <c r="I239" s="139">
        <v>0</v>
      </c>
      <c r="J239" s="140"/>
      <c r="K239" s="139">
        <v>19063.957085665799</v>
      </c>
      <c r="L239" s="140">
        <v>2.8768377938771122E-3</v>
      </c>
      <c r="M239" s="139">
        <v>190610.04477098401</v>
      </c>
      <c r="N239" s="140">
        <v>5.4925321428177408E-3</v>
      </c>
      <c r="O239" s="139">
        <v>103804.84207398699</v>
      </c>
      <c r="P239" s="140">
        <v>1.2223121661103386E-2</v>
      </c>
      <c r="Q239" s="139">
        <v>0</v>
      </c>
      <c r="R239" s="140"/>
      <c r="S239" s="139">
        <v>0</v>
      </c>
      <c r="T239" s="140"/>
      <c r="U239" s="139">
        <v>0</v>
      </c>
      <c r="V239" s="140"/>
      <c r="W239" s="139">
        <v>0</v>
      </c>
      <c r="X239" s="140"/>
      <c r="Y239" s="139">
        <v>0</v>
      </c>
      <c r="Z239" s="140"/>
      <c r="AA239" s="139">
        <v>0</v>
      </c>
      <c r="AB239" s="140"/>
      <c r="AC239" s="139">
        <v>313478.84393063677</v>
      </c>
      <c r="AD239" s="140">
        <v>2.5595451797342994E-3</v>
      </c>
    </row>
    <row r="240" spans="1:30" x14ac:dyDescent="0.25">
      <c r="A240" s="131" t="s">
        <v>1041</v>
      </c>
      <c r="B240" s="135" t="s">
        <v>216</v>
      </c>
      <c r="C240" s="136" t="s">
        <v>482</v>
      </c>
      <c r="D240" s="136">
        <v>0</v>
      </c>
      <c r="E240" s="139">
        <v>0</v>
      </c>
      <c r="F240" s="140"/>
      <c r="G240" s="139">
        <v>0</v>
      </c>
      <c r="H240" s="140"/>
      <c r="I240" s="139">
        <v>0</v>
      </c>
      <c r="J240" s="140"/>
      <c r="K240" s="139">
        <v>0</v>
      </c>
      <c r="L240" s="140"/>
      <c r="M240" s="139">
        <v>0</v>
      </c>
      <c r="N240" s="140"/>
      <c r="O240" s="139">
        <v>0</v>
      </c>
      <c r="P240" s="140"/>
      <c r="Q240" s="139">
        <v>0</v>
      </c>
      <c r="R240" s="140"/>
      <c r="S240" s="139">
        <v>0</v>
      </c>
      <c r="T240" s="140"/>
      <c r="U240" s="139">
        <v>0</v>
      </c>
      <c r="V240" s="140"/>
      <c r="W240" s="139">
        <v>0</v>
      </c>
      <c r="X240" s="140"/>
      <c r="Y240" s="139">
        <v>152511.15630690299</v>
      </c>
      <c r="Z240" s="140">
        <v>5.8178451863788241E-3</v>
      </c>
      <c r="AA240" s="139">
        <v>100646.791276834</v>
      </c>
      <c r="AB240" s="140">
        <v>1.2540243865894456E-2</v>
      </c>
      <c r="AC240" s="139">
        <v>253157.94758373703</v>
      </c>
      <c r="AD240" s="140">
        <v>2.0670269046697072E-3</v>
      </c>
    </row>
    <row r="241" spans="1:30" x14ac:dyDescent="0.25">
      <c r="A241" s="130" t="s">
        <v>455</v>
      </c>
      <c r="B241" s="135" t="s">
        <v>482</v>
      </c>
      <c r="C241" s="136" t="s">
        <v>482</v>
      </c>
      <c r="D241" s="136" t="s">
        <v>482</v>
      </c>
      <c r="E241" s="139">
        <v>606.83891001320001</v>
      </c>
      <c r="F241" s="140">
        <v>1.1356778558044999E-2</v>
      </c>
      <c r="G241" s="139">
        <v>8014.4986150772002</v>
      </c>
      <c r="H241" s="140">
        <v>9.9182839332758316E-3</v>
      </c>
      <c r="I241" s="139">
        <v>574.90001132549992</v>
      </c>
      <c r="J241" s="140">
        <v>4.0765437708282703E-3</v>
      </c>
      <c r="K241" s="139">
        <v>0</v>
      </c>
      <c r="L241" s="140"/>
      <c r="M241" s="139">
        <v>0</v>
      </c>
      <c r="N241" s="140"/>
      <c r="O241" s="139">
        <v>0</v>
      </c>
      <c r="P241" s="140"/>
      <c r="Q241" s="139">
        <v>0</v>
      </c>
      <c r="R241" s="140"/>
      <c r="S241" s="139">
        <v>33768.518056624998</v>
      </c>
      <c r="T241" s="140">
        <v>1.4710624261840503E-3</v>
      </c>
      <c r="U241" s="139">
        <v>13906.922084164999</v>
      </c>
      <c r="V241" s="140">
        <v>2.4335960679095748E-3</v>
      </c>
      <c r="W241" s="139">
        <v>0</v>
      </c>
      <c r="X241" s="140"/>
      <c r="Y241" s="139">
        <v>176687.07120950401</v>
      </c>
      <c r="Z241" s="140">
        <v>6.7400841461265522E-3</v>
      </c>
      <c r="AA241" s="139">
        <v>133745.800296145</v>
      </c>
      <c r="AB241" s="140">
        <v>1.6664266495487589E-2</v>
      </c>
      <c r="AC241" s="137">
        <v>367304.54918285488</v>
      </c>
      <c r="AD241" s="138">
        <v>2.9990304180255258E-3</v>
      </c>
    </row>
    <row r="242" spans="1:30" x14ac:dyDescent="0.25">
      <c r="A242" s="131" t="s">
        <v>1023</v>
      </c>
      <c r="B242" s="135" t="s">
        <v>216</v>
      </c>
      <c r="C242" s="136" t="s">
        <v>482</v>
      </c>
      <c r="D242" s="136">
        <v>0</v>
      </c>
      <c r="E242" s="139">
        <v>606.83891001320001</v>
      </c>
      <c r="F242" s="140">
        <v>1.1356778558044999E-2</v>
      </c>
      <c r="G242" s="139">
        <v>8014.4986150772002</v>
      </c>
      <c r="H242" s="140">
        <v>9.9182839332758316E-3</v>
      </c>
      <c r="I242" s="139">
        <v>574.90001132549992</v>
      </c>
      <c r="J242" s="140">
        <v>4.0765437708282703E-3</v>
      </c>
      <c r="K242" s="139">
        <v>0</v>
      </c>
      <c r="L242" s="140"/>
      <c r="M242" s="139">
        <v>0</v>
      </c>
      <c r="N242" s="140"/>
      <c r="O242" s="139">
        <v>0</v>
      </c>
      <c r="P242" s="140"/>
      <c r="Q242" s="139">
        <v>0</v>
      </c>
      <c r="R242" s="140"/>
      <c r="S242" s="139">
        <v>0</v>
      </c>
      <c r="T242" s="140"/>
      <c r="U242" s="139">
        <v>0</v>
      </c>
      <c r="V242" s="140"/>
      <c r="W242" s="139">
        <v>0</v>
      </c>
      <c r="X242" s="140"/>
      <c r="Y242" s="139">
        <v>0</v>
      </c>
      <c r="Z242" s="140"/>
      <c r="AA242" s="139">
        <v>0</v>
      </c>
      <c r="AB242" s="140"/>
      <c r="AC242" s="139">
        <v>9196.2375364159016</v>
      </c>
      <c r="AD242" s="140">
        <v>7.5086998417134699E-5</v>
      </c>
    </row>
    <row r="243" spans="1:30" x14ac:dyDescent="0.25">
      <c r="A243" s="131" t="s">
        <v>621</v>
      </c>
      <c r="B243" s="135" t="s">
        <v>220</v>
      </c>
      <c r="C243" s="136" t="s">
        <v>482</v>
      </c>
      <c r="D243" s="136">
        <v>0</v>
      </c>
      <c r="E243" s="139">
        <v>0</v>
      </c>
      <c r="F243" s="140"/>
      <c r="G243" s="139">
        <v>0</v>
      </c>
      <c r="H243" s="140"/>
      <c r="I243" s="139">
        <v>0</v>
      </c>
      <c r="J243" s="140"/>
      <c r="K243" s="139">
        <v>0</v>
      </c>
      <c r="L243" s="140"/>
      <c r="M243" s="139">
        <v>0</v>
      </c>
      <c r="N243" s="140"/>
      <c r="O243" s="139">
        <v>0</v>
      </c>
      <c r="P243" s="140"/>
      <c r="Q243" s="139">
        <v>0</v>
      </c>
      <c r="R243" s="140"/>
      <c r="S243" s="139">
        <v>33768.518056624998</v>
      </c>
      <c r="T243" s="140">
        <v>1.4710624261840503E-3</v>
      </c>
      <c r="U243" s="139">
        <v>13906.922084164999</v>
      </c>
      <c r="V243" s="140">
        <v>2.4335960679095748E-3</v>
      </c>
      <c r="W243" s="139">
        <v>0</v>
      </c>
      <c r="X243" s="140"/>
      <c r="Y243" s="139">
        <v>176687.07120950401</v>
      </c>
      <c r="Z243" s="140">
        <v>6.7400841461265522E-3</v>
      </c>
      <c r="AA243" s="139">
        <v>133745.800296145</v>
      </c>
      <c r="AB243" s="140">
        <v>1.6664266495487589E-2</v>
      </c>
      <c r="AC243" s="139">
        <v>358108.31164643896</v>
      </c>
      <c r="AD243" s="140">
        <v>2.923943419608391E-3</v>
      </c>
    </row>
    <row r="244" spans="1:30" x14ac:dyDescent="0.25">
      <c r="A244" s="130" t="s">
        <v>708</v>
      </c>
      <c r="B244" s="135" t="s">
        <v>482</v>
      </c>
      <c r="C244" s="136" t="s">
        <v>482</v>
      </c>
      <c r="D244" s="136" t="s">
        <v>482</v>
      </c>
      <c r="E244" s="139">
        <v>60.713881074</v>
      </c>
      <c r="F244" s="140">
        <v>1.1362391095552835E-3</v>
      </c>
      <c r="G244" s="139">
        <v>4781.208489134</v>
      </c>
      <c r="H244" s="140">
        <v>5.9169494708263756E-3</v>
      </c>
      <c r="I244" s="139">
        <v>2929.4391201459998</v>
      </c>
      <c r="J244" s="140">
        <v>2.0772284853009762E-2</v>
      </c>
      <c r="K244" s="139">
        <v>0</v>
      </c>
      <c r="L244" s="140"/>
      <c r="M244" s="139">
        <v>0</v>
      </c>
      <c r="N244" s="140"/>
      <c r="O244" s="139">
        <v>0</v>
      </c>
      <c r="P244" s="140"/>
      <c r="Q244" s="139">
        <v>0</v>
      </c>
      <c r="R244" s="140"/>
      <c r="S244" s="139">
        <v>0</v>
      </c>
      <c r="T244" s="140"/>
      <c r="U244" s="139">
        <v>0</v>
      </c>
      <c r="V244" s="140"/>
      <c r="W244" s="139">
        <v>10206.7624626245</v>
      </c>
      <c r="X244" s="140">
        <v>2.1275616607015295E-3</v>
      </c>
      <c r="Y244" s="139">
        <v>89906.782920039303</v>
      </c>
      <c r="Z244" s="140">
        <v>3.4296752899937292E-3</v>
      </c>
      <c r="AA244" s="139">
        <v>60355.137945200004</v>
      </c>
      <c r="AB244" s="140">
        <v>7.5200425049886058E-3</v>
      </c>
      <c r="AC244" s="137">
        <v>168240.04481821781</v>
      </c>
      <c r="AD244" s="138">
        <v>1.3736748239636686E-3</v>
      </c>
    </row>
    <row r="245" spans="1:30" x14ac:dyDescent="0.25">
      <c r="A245" s="131" t="s">
        <v>719</v>
      </c>
      <c r="B245" s="135" t="s">
        <v>220</v>
      </c>
      <c r="C245" s="136" t="s">
        <v>482</v>
      </c>
      <c r="D245" s="136">
        <v>0</v>
      </c>
      <c r="E245" s="139">
        <v>0</v>
      </c>
      <c r="F245" s="140"/>
      <c r="G245" s="139">
        <v>0</v>
      </c>
      <c r="H245" s="140"/>
      <c r="I245" s="139">
        <v>0</v>
      </c>
      <c r="J245" s="140"/>
      <c r="K245" s="139">
        <v>0</v>
      </c>
      <c r="L245" s="140"/>
      <c r="M245" s="139">
        <v>0</v>
      </c>
      <c r="N245" s="140"/>
      <c r="O245" s="139">
        <v>0</v>
      </c>
      <c r="P245" s="140"/>
      <c r="Q245" s="139">
        <v>0</v>
      </c>
      <c r="R245" s="140"/>
      <c r="S245" s="139">
        <v>0</v>
      </c>
      <c r="T245" s="140"/>
      <c r="U245" s="139">
        <v>0</v>
      </c>
      <c r="V245" s="140"/>
      <c r="W245" s="139">
        <v>10206.7624626245</v>
      </c>
      <c r="X245" s="140">
        <v>2.1275616607015295E-3</v>
      </c>
      <c r="Y245" s="139">
        <v>89906.782920039303</v>
      </c>
      <c r="Z245" s="140">
        <v>3.4296752899937292E-3</v>
      </c>
      <c r="AA245" s="139">
        <v>60355.137945200004</v>
      </c>
      <c r="AB245" s="140">
        <v>7.5200425049886058E-3</v>
      </c>
      <c r="AC245" s="139">
        <v>160468.68332786378</v>
      </c>
      <c r="AD245" s="140">
        <v>1.3102218949136634E-3</v>
      </c>
    </row>
    <row r="246" spans="1:30" x14ac:dyDescent="0.25">
      <c r="A246" s="131" t="s">
        <v>1071</v>
      </c>
      <c r="B246" s="135" t="s">
        <v>216</v>
      </c>
      <c r="C246" s="136" t="s">
        <v>482</v>
      </c>
      <c r="D246" s="136">
        <v>0</v>
      </c>
      <c r="E246" s="139">
        <v>60.713881074</v>
      </c>
      <c r="F246" s="140">
        <v>1.1362391095552835E-3</v>
      </c>
      <c r="G246" s="139">
        <v>4781.208489134</v>
      </c>
      <c r="H246" s="140">
        <v>5.9169494708263756E-3</v>
      </c>
      <c r="I246" s="139">
        <v>2929.4391201459998</v>
      </c>
      <c r="J246" s="140">
        <v>2.0772284853009762E-2</v>
      </c>
      <c r="K246" s="139">
        <v>0</v>
      </c>
      <c r="L246" s="140"/>
      <c r="M246" s="139">
        <v>0</v>
      </c>
      <c r="N246" s="140"/>
      <c r="O246" s="139">
        <v>0</v>
      </c>
      <c r="P246" s="140"/>
      <c r="Q246" s="139">
        <v>0</v>
      </c>
      <c r="R246" s="140"/>
      <c r="S246" s="139">
        <v>0</v>
      </c>
      <c r="T246" s="140"/>
      <c r="U246" s="139">
        <v>0</v>
      </c>
      <c r="V246" s="140"/>
      <c r="W246" s="139">
        <v>0</v>
      </c>
      <c r="X246" s="140"/>
      <c r="Y246" s="139">
        <v>0</v>
      </c>
      <c r="Z246" s="140"/>
      <c r="AA246" s="139">
        <v>0</v>
      </c>
      <c r="AB246" s="140"/>
      <c r="AC246" s="139">
        <v>7771.3614903539992</v>
      </c>
      <c r="AD246" s="140">
        <v>6.3452929050005169E-5</v>
      </c>
    </row>
    <row r="247" spans="1:30" x14ac:dyDescent="0.25">
      <c r="A247" s="130" t="s">
        <v>456</v>
      </c>
      <c r="B247" s="135" t="s">
        <v>482</v>
      </c>
      <c r="C247" s="136" t="s">
        <v>482</v>
      </c>
      <c r="D247" s="136" t="s">
        <v>482</v>
      </c>
      <c r="E247" s="139">
        <v>0</v>
      </c>
      <c r="F247" s="140"/>
      <c r="G247" s="139">
        <v>0</v>
      </c>
      <c r="H247" s="140"/>
      <c r="I247" s="139">
        <v>0</v>
      </c>
      <c r="J247" s="140"/>
      <c r="K247" s="139">
        <v>8.673610000000001E-2</v>
      </c>
      <c r="L247" s="140">
        <v>1.3088871814609945E-8</v>
      </c>
      <c r="M247" s="139">
        <v>0.14346150940000002</v>
      </c>
      <c r="N247" s="140">
        <v>4.133921444608985E-9</v>
      </c>
      <c r="O247" s="139">
        <v>0.36445750000000005</v>
      </c>
      <c r="P247" s="140">
        <v>4.2915227014424038E-8</v>
      </c>
      <c r="Q247" s="139">
        <v>0</v>
      </c>
      <c r="R247" s="140"/>
      <c r="S247" s="139">
        <v>0</v>
      </c>
      <c r="T247" s="140"/>
      <c r="U247" s="139">
        <v>0</v>
      </c>
      <c r="V247" s="140"/>
      <c r="W247" s="139">
        <v>0</v>
      </c>
      <c r="X247" s="140"/>
      <c r="Y247" s="139">
        <v>0</v>
      </c>
      <c r="Z247" s="140"/>
      <c r="AA247" s="139">
        <v>0</v>
      </c>
      <c r="AB247" s="140"/>
      <c r="AC247" s="137">
        <v>0.5946551094000001</v>
      </c>
      <c r="AD247" s="138">
        <v>4.8553407936068713E-9</v>
      </c>
    </row>
    <row r="248" spans="1:30" x14ac:dyDescent="0.25">
      <c r="A248" s="131" t="s">
        <v>623</v>
      </c>
      <c r="B248" s="135" t="s">
        <v>216</v>
      </c>
      <c r="C248" s="136" t="s">
        <v>482</v>
      </c>
      <c r="D248" s="136">
        <v>0</v>
      </c>
      <c r="E248" s="139">
        <v>0</v>
      </c>
      <c r="F248" s="140"/>
      <c r="G248" s="139">
        <v>0</v>
      </c>
      <c r="H248" s="140"/>
      <c r="I248" s="139">
        <v>0</v>
      </c>
      <c r="J248" s="140"/>
      <c r="K248" s="139">
        <v>8.673610000000001E-2</v>
      </c>
      <c r="L248" s="140">
        <v>1.3088871814609945E-8</v>
      </c>
      <c r="M248" s="139">
        <v>0.14346150940000002</v>
      </c>
      <c r="N248" s="140">
        <v>4.133921444608985E-9</v>
      </c>
      <c r="O248" s="139">
        <v>0</v>
      </c>
      <c r="P248" s="140"/>
      <c r="Q248" s="139">
        <v>0</v>
      </c>
      <c r="R248" s="140"/>
      <c r="S248" s="139">
        <v>0</v>
      </c>
      <c r="T248" s="140"/>
      <c r="U248" s="139">
        <v>0</v>
      </c>
      <c r="V248" s="140"/>
      <c r="W248" s="139">
        <v>0</v>
      </c>
      <c r="X248" s="140"/>
      <c r="Y248" s="139">
        <v>0</v>
      </c>
      <c r="Z248" s="140"/>
      <c r="AA248" s="139">
        <v>0</v>
      </c>
      <c r="AB248" s="140"/>
      <c r="AC248" s="139">
        <v>0.23019760940000003</v>
      </c>
      <c r="AD248" s="140">
        <v>1.8795564451440339E-9</v>
      </c>
    </row>
    <row r="249" spans="1:30" x14ac:dyDescent="0.25">
      <c r="A249" s="131" t="s">
        <v>622</v>
      </c>
      <c r="B249" s="135" t="s">
        <v>216</v>
      </c>
      <c r="C249" s="136" t="s">
        <v>482</v>
      </c>
      <c r="D249" s="136">
        <v>0</v>
      </c>
      <c r="E249" s="139">
        <v>0</v>
      </c>
      <c r="F249" s="140"/>
      <c r="G249" s="139">
        <v>0</v>
      </c>
      <c r="H249" s="140"/>
      <c r="I249" s="139">
        <v>0</v>
      </c>
      <c r="J249" s="140"/>
      <c r="K249" s="139">
        <v>0</v>
      </c>
      <c r="L249" s="140"/>
      <c r="M249" s="139">
        <v>0</v>
      </c>
      <c r="N249" s="140"/>
      <c r="O249" s="139">
        <v>0.36445750000000005</v>
      </c>
      <c r="P249" s="140">
        <v>4.2915227014424038E-8</v>
      </c>
      <c r="Q249" s="139">
        <v>0</v>
      </c>
      <c r="R249" s="140"/>
      <c r="S249" s="139">
        <v>0</v>
      </c>
      <c r="T249" s="140"/>
      <c r="U249" s="139">
        <v>0</v>
      </c>
      <c r="V249" s="140"/>
      <c r="W249" s="139">
        <v>0</v>
      </c>
      <c r="X249" s="140"/>
      <c r="Y249" s="139">
        <v>0</v>
      </c>
      <c r="Z249" s="140"/>
      <c r="AA249" s="139">
        <v>0</v>
      </c>
      <c r="AB249" s="140"/>
      <c r="AC249" s="139">
        <v>0.36445750000000005</v>
      </c>
      <c r="AD249" s="140">
        <v>2.9757843484628374E-9</v>
      </c>
    </row>
    <row r="250" spans="1:30" x14ac:dyDescent="0.25">
      <c r="A250" s="130" t="s">
        <v>457</v>
      </c>
      <c r="B250" s="135" t="s">
        <v>482</v>
      </c>
      <c r="C250" s="136" t="s">
        <v>482</v>
      </c>
      <c r="D250" s="136" t="s">
        <v>482</v>
      </c>
      <c r="E250" s="139">
        <v>303.02260796950003</v>
      </c>
      <c r="F250" s="140">
        <v>5.6709624251286657E-3</v>
      </c>
      <c r="G250" s="139">
        <v>11850.924855556499</v>
      </c>
      <c r="H250" s="140">
        <v>1.4666025067145514E-2</v>
      </c>
      <c r="I250" s="139">
        <v>3926.3866104328999</v>
      </c>
      <c r="J250" s="140">
        <v>2.7841514286492772E-2</v>
      </c>
      <c r="K250" s="139">
        <v>13219.293258227701</v>
      </c>
      <c r="L250" s="140">
        <v>1.9948514509723148E-3</v>
      </c>
      <c r="M250" s="139">
        <v>450352.88357996702</v>
      </c>
      <c r="N250" s="140">
        <v>1.2977163358025559E-2</v>
      </c>
      <c r="O250" s="139">
        <v>200069.56864281799</v>
      </c>
      <c r="P250" s="140">
        <v>2.3558387348276349E-2</v>
      </c>
      <c r="Q250" s="139">
        <v>19401.8856765979</v>
      </c>
      <c r="R250" s="140">
        <v>4.9220854224034105E-3</v>
      </c>
      <c r="S250" s="139">
        <v>256027.17483441799</v>
      </c>
      <c r="T250" s="140">
        <v>1.1153345739052236E-2</v>
      </c>
      <c r="U250" s="139">
        <v>180098.335969287</v>
      </c>
      <c r="V250" s="140">
        <v>3.1515715670181667E-2</v>
      </c>
      <c r="W250" s="139">
        <v>10816.352802947898</v>
      </c>
      <c r="X250" s="140">
        <v>2.2546284991388152E-3</v>
      </c>
      <c r="Y250" s="139">
        <v>338654.06530676899</v>
      </c>
      <c r="Z250" s="140">
        <v>1.2918641307314176E-2</v>
      </c>
      <c r="AA250" s="139">
        <v>164144.22189369402</v>
      </c>
      <c r="AB250" s="140">
        <v>2.0451805225093166E-2</v>
      </c>
      <c r="AC250" s="137">
        <v>1648864.1160386857</v>
      </c>
      <c r="AD250" s="138">
        <v>1.3462925112667268E-2</v>
      </c>
    </row>
    <row r="251" spans="1:30" x14ac:dyDescent="0.25">
      <c r="A251" s="131" t="s">
        <v>624</v>
      </c>
      <c r="B251" s="135" t="s">
        <v>220</v>
      </c>
      <c r="C251" s="136" t="s">
        <v>482</v>
      </c>
      <c r="D251" s="136">
        <v>0</v>
      </c>
      <c r="E251" s="139">
        <v>303.02260796950003</v>
      </c>
      <c r="F251" s="140">
        <v>5.6709624251286657E-3</v>
      </c>
      <c r="G251" s="139">
        <v>11850.924855556499</v>
      </c>
      <c r="H251" s="140">
        <v>1.4666025067145514E-2</v>
      </c>
      <c r="I251" s="139">
        <v>3926.3866104328999</v>
      </c>
      <c r="J251" s="140">
        <v>2.7841514286492772E-2</v>
      </c>
      <c r="K251" s="139">
        <v>13219.293258227701</v>
      </c>
      <c r="L251" s="140">
        <v>1.9948514509723148E-3</v>
      </c>
      <c r="M251" s="139">
        <v>450352.88357996702</v>
      </c>
      <c r="N251" s="140">
        <v>1.2977163358025559E-2</v>
      </c>
      <c r="O251" s="139">
        <v>200069.56864281799</v>
      </c>
      <c r="P251" s="140">
        <v>2.3558387348276349E-2</v>
      </c>
      <c r="Q251" s="139">
        <v>19401.8856765979</v>
      </c>
      <c r="R251" s="140">
        <v>4.9220854224034105E-3</v>
      </c>
      <c r="S251" s="139">
        <v>256027.17483441799</v>
      </c>
      <c r="T251" s="140">
        <v>1.1153345739052236E-2</v>
      </c>
      <c r="U251" s="139">
        <v>180098.335969287</v>
      </c>
      <c r="V251" s="140">
        <v>3.1515715670181667E-2</v>
      </c>
      <c r="W251" s="139">
        <v>10816.352802947898</v>
      </c>
      <c r="X251" s="140">
        <v>2.2546284991388152E-3</v>
      </c>
      <c r="Y251" s="139">
        <v>338654.06530676899</v>
      </c>
      <c r="Z251" s="140">
        <v>1.2918641307314176E-2</v>
      </c>
      <c r="AA251" s="139">
        <v>164144.22189369402</v>
      </c>
      <c r="AB251" s="140">
        <v>2.0451805225093166E-2</v>
      </c>
      <c r="AC251" s="139">
        <v>1648864.1160386857</v>
      </c>
      <c r="AD251" s="140">
        <v>1.3462925112667268E-2</v>
      </c>
    </row>
    <row r="252" spans="1:30" x14ac:dyDescent="0.25">
      <c r="A252" s="130" t="s">
        <v>460</v>
      </c>
      <c r="B252" s="135" t="s">
        <v>482</v>
      </c>
      <c r="C252" s="136" t="s">
        <v>482</v>
      </c>
      <c r="D252" s="136" t="s">
        <v>482</v>
      </c>
      <c r="E252" s="139">
        <v>0</v>
      </c>
      <c r="F252" s="140"/>
      <c r="G252" s="139">
        <v>0</v>
      </c>
      <c r="H252" s="140"/>
      <c r="I252" s="139">
        <v>0</v>
      </c>
      <c r="J252" s="140"/>
      <c r="K252" s="139">
        <v>17.0123976</v>
      </c>
      <c r="L252" s="140">
        <v>2.5672481405732773E-6</v>
      </c>
      <c r="M252" s="139">
        <v>123026.139030194</v>
      </c>
      <c r="N252" s="140">
        <v>3.5450651293953651E-3</v>
      </c>
      <c r="O252" s="139">
        <v>65156.697902247601</v>
      </c>
      <c r="P252" s="140">
        <v>7.6722648922993818E-3</v>
      </c>
      <c r="Q252" s="139">
        <v>0</v>
      </c>
      <c r="R252" s="140"/>
      <c r="S252" s="139">
        <v>0</v>
      </c>
      <c r="T252" s="140"/>
      <c r="U252" s="139">
        <v>0</v>
      </c>
      <c r="V252" s="140"/>
      <c r="W252" s="139">
        <v>47030.911627213798</v>
      </c>
      <c r="X252" s="140">
        <v>9.803418548468187E-3</v>
      </c>
      <c r="Y252" s="139">
        <v>65809.360236226203</v>
      </c>
      <c r="Z252" s="140">
        <v>2.5104305740003695E-3</v>
      </c>
      <c r="AA252" s="139">
        <v>0</v>
      </c>
      <c r="AB252" s="140"/>
      <c r="AC252" s="137">
        <v>301040.12119348161</v>
      </c>
      <c r="AD252" s="138">
        <v>2.4579833887542939E-3</v>
      </c>
    </row>
    <row r="253" spans="1:30" x14ac:dyDescent="0.25">
      <c r="A253" s="131" t="s">
        <v>625</v>
      </c>
      <c r="B253" s="135" t="s">
        <v>216</v>
      </c>
      <c r="C253" s="136" t="s">
        <v>482</v>
      </c>
      <c r="D253" s="136">
        <v>0</v>
      </c>
      <c r="E253" s="139">
        <v>0</v>
      </c>
      <c r="F253" s="140"/>
      <c r="G253" s="139">
        <v>0</v>
      </c>
      <c r="H253" s="140"/>
      <c r="I253" s="139">
        <v>0</v>
      </c>
      <c r="J253" s="140"/>
      <c r="K253" s="139">
        <v>17.0123976</v>
      </c>
      <c r="L253" s="140">
        <v>2.5672481405732773E-6</v>
      </c>
      <c r="M253" s="139">
        <v>0</v>
      </c>
      <c r="N253" s="140"/>
      <c r="O253" s="139">
        <v>0</v>
      </c>
      <c r="P253" s="140"/>
      <c r="Q253" s="139">
        <v>0</v>
      </c>
      <c r="R253" s="140"/>
      <c r="S253" s="139">
        <v>0</v>
      </c>
      <c r="T253" s="140"/>
      <c r="U253" s="139">
        <v>0</v>
      </c>
      <c r="V253" s="140"/>
      <c r="W253" s="139">
        <v>47030.911627213798</v>
      </c>
      <c r="X253" s="140">
        <v>9.803418548468187E-3</v>
      </c>
      <c r="Y253" s="139">
        <v>65809.360236226203</v>
      </c>
      <c r="Z253" s="140">
        <v>2.5104305740003695E-3</v>
      </c>
      <c r="AA253" s="139">
        <v>0</v>
      </c>
      <c r="AB253" s="140"/>
      <c r="AC253" s="139">
        <v>112857.28426104</v>
      </c>
      <c r="AD253" s="140">
        <v>9.2147627669625148E-4</v>
      </c>
    </row>
    <row r="254" spans="1:30" x14ac:dyDescent="0.25">
      <c r="A254" s="131" t="s">
        <v>828</v>
      </c>
      <c r="B254" s="135" t="s">
        <v>216</v>
      </c>
      <c r="C254" s="136" t="s">
        <v>482</v>
      </c>
      <c r="D254" s="136">
        <v>0</v>
      </c>
      <c r="E254" s="139">
        <v>0</v>
      </c>
      <c r="F254" s="140"/>
      <c r="G254" s="139">
        <v>0</v>
      </c>
      <c r="H254" s="140"/>
      <c r="I254" s="139">
        <v>0</v>
      </c>
      <c r="J254" s="140"/>
      <c r="K254" s="139">
        <v>0</v>
      </c>
      <c r="L254" s="140"/>
      <c r="M254" s="139">
        <v>123026.139030194</v>
      </c>
      <c r="N254" s="140">
        <v>3.5450651293953651E-3</v>
      </c>
      <c r="O254" s="139">
        <v>65156.697902247601</v>
      </c>
      <c r="P254" s="140">
        <v>7.6722648922993818E-3</v>
      </c>
      <c r="Q254" s="139">
        <v>0</v>
      </c>
      <c r="R254" s="140"/>
      <c r="S254" s="139">
        <v>0</v>
      </c>
      <c r="T254" s="140"/>
      <c r="U254" s="139">
        <v>0</v>
      </c>
      <c r="V254" s="140"/>
      <c r="W254" s="139">
        <v>0</v>
      </c>
      <c r="X254" s="140"/>
      <c r="Y254" s="139">
        <v>0</v>
      </c>
      <c r="Z254" s="140"/>
      <c r="AA254" s="139">
        <v>0</v>
      </c>
      <c r="AB254" s="140"/>
      <c r="AC254" s="139">
        <v>188182.8369324416</v>
      </c>
      <c r="AD254" s="140">
        <v>1.5365071120580424E-3</v>
      </c>
    </row>
    <row r="255" spans="1:30" x14ac:dyDescent="0.25">
      <c r="A255" s="130" t="s">
        <v>461</v>
      </c>
      <c r="B255" s="135" t="s">
        <v>482</v>
      </c>
      <c r="C255" s="136" t="s">
        <v>482</v>
      </c>
      <c r="D255" s="136" t="s">
        <v>482</v>
      </c>
      <c r="E255" s="139">
        <v>0</v>
      </c>
      <c r="F255" s="140"/>
      <c r="G255" s="139">
        <v>0</v>
      </c>
      <c r="H255" s="140"/>
      <c r="I255" s="139">
        <v>0</v>
      </c>
      <c r="J255" s="140"/>
      <c r="K255" s="139">
        <v>2866.8360929999999</v>
      </c>
      <c r="L255" s="140">
        <v>4.3261859980762556E-4</v>
      </c>
      <c r="M255" s="139">
        <v>16119.115617000001</v>
      </c>
      <c r="N255" s="140">
        <v>4.6448108622261497E-4</v>
      </c>
      <c r="O255" s="139">
        <v>0</v>
      </c>
      <c r="P255" s="140"/>
      <c r="Q255" s="139">
        <v>0</v>
      </c>
      <c r="R255" s="140"/>
      <c r="S255" s="139">
        <v>0</v>
      </c>
      <c r="T255" s="140"/>
      <c r="U255" s="139">
        <v>0</v>
      </c>
      <c r="V255" s="140"/>
      <c r="W255" s="139">
        <v>0</v>
      </c>
      <c r="X255" s="140"/>
      <c r="Y255" s="139">
        <v>0</v>
      </c>
      <c r="Z255" s="140"/>
      <c r="AA255" s="139">
        <v>0</v>
      </c>
      <c r="AB255" s="140"/>
      <c r="AC255" s="137">
        <v>18985.951710000001</v>
      </c>
      <c r="AD255" s="138">
        <v>1.5501971543812167E-4</v>
      </c>
    </row>
    <row r="256" spans="1:30" x14ac:dyDescent="0.25">
      <c r="A256" s="131" t="s">
        <v>626</v>
      </c>
      <c r="B256" s="135" t="s">
        <v>216</v>
      </c>
      <c r="C256" s="136" t="s">
        <v>482</v>
      </c>
      <c r="D256" s="136">
        <v>0</v>
      </c>
      <c r="E256" s="139">
        <v>0</v>
      </c>
      <c r="F256" s="140"/>
      <c r="G256" s="139">
        <v>0</v>
      </c>
      <c r="H256" s="140"/>
      <c r="I256" s="139">
        <v>0</v>
      </c>
      <c r="J256" s="140"/>
      <c r="K256" s="139">
        <v>2866.8360929999999</v>
      </c>
      <c r="L256" s="140">
        <v>4.3261859980762556E-4</v>
      </c>
      <c r="M256" s="139">
        <v>16119.115617000001</v>
      </c>
      <c r="N256" s="140">
        <v>4.6448108622261497E-4</v>
      </c>
      <c r="O256" s="139">
        <v>0</v>
      </c>
      <c r="P256" s="140"/>
      <c r="Q256" s="139">
        <v>0</v>
      </c>
      <c r="R256" s="140"/>
      <c r="S256" s="139">
        <v>0</v>
      </c>
      <c r="T256" s="140"/>
      <c r="U256" s="139">
        <v>0</v>
      </c>
      <c r="V256" s="140"/>
      <c r="W256" s="139">
        <v>0</v>
      </c>
      <c r="X256" s="140"/>
      <c r="Y256" s="139">
        <v>0</v>
      </c>
      <c r="Z256" s="140"/>
      <c r="AA256" s="139">
        <v>0</v>
      </c>
      <c r="AB256" s="140"/>
      <c r="AC256" s="139">
        <v>18985.951710000001</v>
      </c>
      <c r="AD256" s="140">
        <v>1.5501971543812167E-4</v>
      </c>
    </row>
    <row r="257" spans="1:30" x14ac:dyDescent="0.25">
      <c r="A257" s="130" t="s">
        <v>709</v>
      </c>
      <c r="B257" s="135" t="s">
        <v>482</v>
      </c>
      <c r="C257" s="136" t="s">
        <v>482</v>
      </c>
      <c r="D257" s="136" t="s">
        <v>482</v>
      </c>
      <c r="E257" s="139">
        <v>0</v>
      </c>
      <c r="F257" s="140"/>
      <c r="G257" s="139">
        <v>0</v>
      </c>
      <c r="H257" s="140"/>
      <c r="I257" s="139">
        <v>0</v>
      </c>
      <c r="J257" s="140"/>
      <c r="K257" s="139">
        <v>19608.718068841001</v>
      </c>
      <c r="L257" s="140">
        <v>2.9590447028617342E-3</v>
      </c>
      <c r="M257" s="139">
        <v>211466.56728516001</v>
      </c>
      <c r="N257" s="140">
        <v>6.0935241862021825E-3</v>
      </c>
      <c r="O257" s="139">
        <v>87662.5042785525</v>
      </c>
      <c r="P257" s="140">
        <v>1.0322345600699667E-2</v>
      </c>
      <c r="Q257" s="139">
        <v>0</v>
      </c>
      <c r="R257" s="140"/>
      <c r="S257" s="139">
        <v>0</v>
      </c>
      <c r="T257" s="140"/>
      <c r="U257" s="139">
        <v>0</v>
      </c>
      <c r="V257" s="140"/>
      <c r="W257" s="139">
        <v>0</v>
      </c>
      <c r="X257" s="140"/>
      <c r="Y257" s="139">
        <v>0</v>
      </c>
      <c r="Z257" s="140"/>
      <c r="AA257" s="139">
        <v>0</v>
      </c>
      <c r="AB257" s="140"/>
      <c r="AC257" s="137">
        <v>318737.78963255353</v>
      </c>
      <c r="AD257" s="138">
        <v>2.6024843106595228E-3</v>
      </c>
    </row>
    <row r="258" spans="1:30" x14ac:dyDescent="0.25">
      <c r="A258" s="131" t="s">
        <v>720</v>
      </c>
      <c r="B258" s="135" t="s">
        <v>216</v>
      </c>
      <c r="C258" s="136" t="s">
        <v>482</v>
      </c>
      <c r="D258" s="136">
        <v>0</v>
      </c>
      <c r="E258" s="139">
        <v>0</v>
      </c>
      <c r="F258" s="140"/>
      <c r="G258" s="139">
        <v>0</v>
      </c>
      <c r="H258" s="140"/>
      <c r="I258" s="139">
        <v>0</v>
      </c>
      <c r="J258" s="140"/>
      <c r="K258" s="139">
        <v>19608.718068841001</v>
      </c>
      <c r="L258" s="140">
        <v>2.9590447028617342E-3</v>
      </c>
      <c r="M258" s="139">
        <v>211466.56728516001</v>
      </c>
      <c r="N258" s="140">
        <v>6.0935241862021825E-3</v>
      </c>
      <c r="O258" s="139">
        <v>87662.5042785525</v>
      </c>
      <c r="P258" s="140">
        <v>1.0322345600699667E-2</v>
      </c>
      <c r="Q258" s="139">
        <v>0</v>
      </c>
      <c r="R258" s="140"/>
      <c r="S258" s="139">
        <v>0</v>
      </c>
      <c r="T258" s="140"/>
      <c r="U258" s="139">
        <v>0</v>
      </c>
      <c r="V258" s="140"/>
      <c r="W258" s="139">
        <v>0</v>
      </c>
      <c r="X258" s="140"/>
      <c r="Y258" s="139">
        <v>0</v>
      </c>
      <c r="Z258" s="140"/>
      <c r="AA258" s="139">
        <v>0</v>
      </c>
      <c r="AB258" s="140"/>
      <c r="AC258" s="139">
        <v>318737.78963255353</v>
      </c>
      <c r="AD258" s="140">
        <v>2.6024843106595228E-3</v>
      </c>
    </row>
    <row r="259" spans="1:30" x14ac:dyDescent="0.25">
      <c r="A259" s="130" t="s">
        <v>462</v>
      </c>
      <c r="B259" s="135" t="s">
        <v>482</v>
      </c>
      <c r="C259" s="136" t="s">
        <v>482</v>
      </c>
      <c r="D259" s="136" t="s">
        <v>482</v>
      </c>
      <c r="E259" s="139">
        <v>0</v>
      </c>
      <c r="F259" s="140"/>
      <c r="G259" s="139">
        <v>0</v>
      </c>
      <c r="H259" s="140"/>
      <c r="I259" s="139">
        <v>0</v>
      </c>
      <c r="J259" s="140"/>
      <c r="K259" s="139">
        <v>33528.466385699998</v>
      </c>
      <c r="L259" s="140">
        <v>5.059598006630292E-3</v>
      </c>
      <c r="M259" s="139">
        <v>190672.34171007</v>
      </c>
      <c r="N259" s="140">
        <v>5.4943272630105936E-3</v>
      </c>
      <c r="O259" s="139">
        <v>0</v>
      </c>
      <c r="P259" s="140"/>
      <c r="Q259" s="139">
        <v>33853.957680014995</v>
      </c>
      <c r="R259" s="140">
        <v>8.5884472450248224E-3</v>
      </c>
      <c r="S259" s="139">
        <v>154392.454019925</v>
      </c>
      <c r="T259" s="140">
        <v>6.7258189303484022E-3</v>
      </c>
      <c r="U259" s="139">
        <v>22466.666898719999</v>
      </c>
      <c r="V259" s="140">
        <v>3.9314804449802872E-3</v>
      </c>
      <c r="W259" s="139">
        <v>0</v>
      </c>
      <c r="X259" s="140"/>
      <c r="Y259" s="139">
        <v>217695.26521511999</v>
      </c>
      <c r="Z259" s="140">
        <v>8.3044242893326077E-3</v>
      </c>
      <c r="AA259" s="139">
        <v>0</v>
      </c>
      <c r="AB259" s="140"/>
      <c r="AC259" s="137">
        <v>652609.15190955007</v>
      </c>
      <c r="AD259" s="138">
        <v>5.3285337794284505E-3</v>
      </c>
    </row>
    <row r="260" spans="1:30" x14ac:dyDescent="0.25">
      <c r="A260" s="131" t="s">
        <v>628</v>
      </c>
      <c r="B260" s="135" t="s">
        <v>216</v>
      </c>
      <c r="C260" s="136" t="s">
        <v>482</v>
      </c>
      <c r="D260" s="136">
        <v>0</v>
      </c>
      <c r="E260" s="139">
        <v>0</v>
      </c>
      <c r="F260" s="140"/>
      <c r="G260" s="139">
        <v>0</v>
      </c>
      <c r="H260" s="140"/>
      <c r="I260" s="139">
        <v>0</v>
      </c>
      <c r="J260" s="140"/>
      <c r="K260" s="139">
        <v>22453.784635589996</v>
      </c>
      <c r="L260" s="140">
        <v>3.3883781821882207E-3</v>
      </c>
      <c r="M260" s="139">
        <v>126065.82699017999</v>
      </c>
      <c r="N260" s="140">
        <v>3.6326553917260767E-3</v>
      </c>
      <c r="O260" s="139">
        <v>0</v>
      </c>
      <c r="P260" s="140"/>
      <c r="Q260" s="139">
        <v>11149.598739015</v>
      </c>
      <c r="R260" s="140">
        <v>2.8285537980025973E-3</v>
      </c>
      <c r="S260" s="139">
        <v>101415.61649092499</v>
      </c>
      <c r="T260" s="140">
        <v>4.4179819380265094E-3</v>
      </c>
      <c r="U260" s="139">
        <v>22466.666898719999</v>
      </c>
      <c r="V260" s="140">
        <v>3.9314804449802872E-3</v>
      </c>
      <c r="W260" s="139">
        <v>0</v>
      </c>
      <c r="X260" s="140"/>
      <c r="Y260" s="139">
        <v>142014.06874511999</v>
      </c>
      <c r="Z260" s="140">
        <v>5.4174126421561416E-3</v>
      </c>
      <c r="AA260" s="139">
        <v>0</v>
      </c>
      <c r="AB260" s="140"/>
      <c r="AC260" s="139">
        <v>425565.56249955</v>
      </c>
      <c r="AD260" s="140">
        <v>3.4747298111053931E-3</v>
      </c>
    </row>
    <row r="261" spans="1:30" x14ac:dyDescent="0.25">
      <c r="A261" s="131" t="s">
        <v>629</v>
      </c>
      <c r="B261" s="135" t="s">
        <v>216</v>
      </c>
      <c r="C261" s="136" t="s">
        <v>482</v>
      </c>
      <c r="D261" s="136">
        <v>0</v>
      </c>
      <c r="E261" s="139">
        <v>0</v>
      </c>
      <c r="F261" s="140"/>
      <c r="G261" s="139">
        <v>0</v>
      </c>
      <c r="H261" s="140"/>
      <c r="I261" s="139">
        <v>0</v>
      </c>
      <c r="J261" s="140"/>
      <c r="K261" s="139">
        <v>11074.681750109999</v>
      </c>
      <c r="L261" s="140">
        <v>1.6712198244420709E-3</v>
      </c>
      <c r="M261" s="139">
        <v>64606.514719890001</v>
      </c>
      <c r="N261" s="140">
        <v>1.8616718712845168E-3</v>
      </c>
      <c r="O261" s="139">
        <v>0</v>
      </c>
      <c r="P261" s="140"/>
      <c r="Q261" s="139">
        <v>22704.358940999999</v>
      </c>
      <c r="R261" s="140">
        <v>5.759893447022226E-3</v>
      </c>
      <c r="S261" s="139">
        <v>52976.837528999997</v>
      </c>
      <c r="T261" s="140">
        <v>2.3078369923218932E-3</v>
      </c>
      <c r="U261" s="139">
        <v>0</v>
      </c>
      <c r="V261" s="140"/>
      <c r="W261" s="139">
        <v>0</v>
      </c>
      <c r="X261" s="140"/>
      <c r="Y261" s="139">
        <v>75681.196469999995</v>
      </c>
      <c r="Z261" s="140">
        <v>2.8870116471764662E-3</v>
      </c>
      <c r="AA261" s="139">
        <v>0</v>
      </c>
      <c r="AB261" s="140"/>
      <c r="AC261" s="139">
        <v>227043.58940999999</v>
      </c>
      <c r="AD261" s="140">
        <v>1.8538039683230574E-3</v>
      </c>
    </row>
    <row r="262" spans="1:30" x14ac:dyDescent="0.25">
      <c r="A262" s="130" t="s">
        <v>464</v>
      </c>
      <c r="B262" s="135" t="s">
        <v>482</v>
      </c>
      <c r="C262" s="136" t="s">
        <v>482</v>
      </c>
      <c r="D262" s="136" t="s">
        <v>482</v>
      </c>
      <c r="E262" s="139">
        <v>0</v>
      </c>
      <c r="F262" s="140"/>
      <c r="G262" s="139">
        <v>0</v>
      </c>
      <c r="H262" s="140"/>
      <c r="I262" s="139">
        <v>0</v>
      </c>
      <c r="J262" s="140"/>
      <c r="K262" s="139">
        <v>0</v>
      </c>
      <c r="L262" s="140"/>
      <c r="M262" s="139">
        <v>0</v>
      </c>
      <c r="N262" s="140"/>
      <c r="O262" s="139">
        <v>0</v>
      </c>
      <c r="P262" s="140"/>
      <c r="Q262" s="139">
        <v>25263.369614208001</v>
      </c>
      <c r="R262" s="140">
        <v>6.4090916404516644E-3</v>
      </c>
      <c r="S262" s="139">
        <v>257032.10740204799</v>
      </c>
      <c r="T262" s="140">
        <v>1.1197123749642166E-2</v>
      </c>
      <c r="U262" s="139">
        <v>181750.739330688</v>
      </c>
      <c r="V262" s="140">
        <v>3.1804872559000712E-2</v>
      </c>
      <c r="W262" s="139">
        <v>6977.0687705201999</v>
      </c>
      <c r="X262" s="140">
        <v>1.4543440267757353E-3</v>
      </c>
      <c r="Y262" s="139">
        <v>276283.45536295936</v>
      </c>
      <c r="Z262" s="140">
        <v>1.0539388788220397E-2</v>
      </c>
      <c r="AA262" s="139">
        <v>257089.44947207058</v>
      </c>
      <c r="AB262" s="140">
        <v>3.2032460755362202E-2</v>
      </c>
      <c r="AC262" s="137">
        <v>1004396.189952494</v>
      </c>
      <c r="AD262" s="138">
        <v>8.2008641932635185E-3</v>
      </c>
    </row>
    <row r="263" spans="1:30" x14ac:dyDescent="0.25">
      <c r="A263" s="131" t="s">
        <v>630</v>
      </c>
      <c r="B263" s="135" t="s">
        <v>216</v>
      </c>
      <c r="C263" s="136" t="s">
        <v>482</v>
      </c>
      <c r="D263" s="136">
        <v>0</v>
      </c>
      <c r="E263" s="139">
        <v>0</v>
      </c>
      <c r="F263" s="140"/>
      <c r="G263" s="139">
        <v>0</v>
      </c>
      <c r="H263" s="140"/>
      <c r="I263" s="139">
        <v>0</v>
      </c>
      <c r="J263" s="140"/>
      <c r="K263" s="139">
        <v>0</v>
      </c>
      <c r="L263" s="140"/>
      <c r="M263" s="139">
        <v>0</v>
      </c>
      <c r="N263" s="140"/>
      <c r="O263" s="139">
        <v>0</v>
      </c>
      <c r="P263" s="140"/>
      <c r="Q263" s="139">
        <v>25263.369614208001</v>
      </c>
      <c r="R263" s="140">
        <v>6.4090916404516644E-3</v>
      </c>
      <c r="S263" s="139">
        <v>257032.10740204799</v>
      </c>
      <c r="T263" s="140">
        <v>1.1197123749642166E-2</v>
      </c>
      <c r="U263" s="139">
        <v>181750.739330688</v>
      </c>
      <c r="V263" s="140">
        <v>3.1804872559000712E-2</v>
      </c>
      <c r="W263" s="139">
        <v>0</v>
      </c>
      <c r="X263" s="140"/>
      <c r="Y263" s="139">
        <v>76856.308269311994</v>
      </c>
      <c r="Z263" s="140">
        <v>2.9318386532174324E-3</v>
      </c>
      <c r="AA263" s="139">
        <v>96070.385275391993</v>
      </c>
      <c r="AB263" s="140">
        <v>1.1970039425600144E-2</v>
      </c>
      <c r="AC263" s="139">
        <v>636972.90989164799</v>
      </c>
      <c r="AD263" s="140">
        <v>5.2008643412480059E-3</v>
      </c>
    </row>
    <row r="264" spans="1:30" x14ac:dyDescent="0.25">
      <c r="A264" s="131" t="s">
        <v>631</v>
      </c>
      <c r="B264" s="135" t="s">
        <v>216</v>
      </c>
      <c r="C264" s="136" t="s">
        <v>482</v>
      </c>
      <c r="D264" s="136">
        <v>0</v>
      </c>
      <c r="E264" s="139">
        <v>0</v>
      </c>
      <c r="F264" s="140"/>
      <c r="G264" s="139">
        <v>0</v>
      </c>
      <c r="H264" s="140"/>
      <c r="I264" s="139">
        <v>0</v>
      </c>
      <c r="J264" s="140"/>
      <c r="K264" s="139">
        <v>0</v>
      </c>
      <c r="L264" s="140"/>
      <c r="M264" s="139">
        <v>0</v>
      </c>
      <c r="N264" s="140"/>
      <c r="O264" s="139">
        <v>0</v>
      </c>
      <c r="P264" s="140"/>
      <c r="Q264" s="139">
        <v>0</v>
      </c>
      <c r="R264" s="140"/>
      <c r="S264" s="139">
        <v>0</v>
      </c>
      <c r="T264" s="140"/>
      <c r="U264" s="139">
        <v>0</v>
      </c>
      <c r="V264" s="140"/>
      <c r="W264" s="139">
        <v>6977.0687705201999</v>
      </c>
      <c r="X264" s="140">
        <v>1.4543440267757353E-3</v>
      </c>
      <c r="Y264" s="139">
        <v>78004.6109827974</v>
      </c>
      <c r="Z264" s="140">
        <v>2.9756429726910394E-3</v>
      </c>
      <c r="AA264" s="139">
        <v>81190.3574358404</v>
      </c>
      <c r="AB264" s="140">
        <v>1.0116039159202924E-2</v>
      </c>
      <c r="AC264" s="139">
        <v>166172.03718915803</v>
      </c>
      <c r="AD264" s="140">
        <v>1.356789604877608E-3</v>
      </c>
    </row>
    <row r="265" spans="1:30" x14ac:dyDescent="0.25">
      <c r="A265" s="131" t="s">
        <v>1024</v>
      </c>
      <c r="B265" s="135" t="s">
        <v>216</v>
      </c>
      <c r="C265" s="136" t="s">
        <v>482</v>
      </c>
      <c r="D265" s="136">
        <v>0</v>
      </c>
      <c r="E265" s="139">
        <v>0</v>
      </c>
      <c r="F265" s="140"/>
      <c r="G265" s="139">
        <v>0</v>
      </c>
      <c r="H265" s="140"/>
      <c r="I265" s="139">
        <v>0</v>
      </c>
      <c r="J265" s="140"/>
      <c r="K265" s="139">
        <v>0</v>
      </c>
      <c r="L265" s="140"/>
      <c r="M265" s="139">
        <v>0</v>
      </c>
      <c r="N265" s="140"/>
      <c r="O265" s="139">
        <v>0</v>
      </c>
      <c r="P265" s="140"/>
      <c r="Q265" s="139">
        <v>0</v>
      </c>
      <c r="R265" s="140"/>
      <c r="S265" s="139">
        <v>0</v>
      </c>
      <c r="T265" s="140"/>
      <c r="U265" s="139">
        <v>0</v>
      </c>
      <c r="V265" s="140"/>
      <c r="W265" s="139">
        <v>0</v>
      </c>
      <c r="X265" s="140"/>
      <c r="Y265" s="139">
        <v>121422.53611084999</v>
      </c>
      <c r="Z265" s="140">
        <v>4.6319071623119254E-3</v>
      </c>
      <c r="AA265" s="139">
        <v>79828.706760838191</v>
      </c>
      <c r="AB265" s="140">
        <v>9.9463821705591364E-3</v>
      </c>
      <c r="AC265" s="139">
        <v>201251.24287168818</v>
      </c>
      <c r="AD265" s="140">
        <v>1.6432102471379043E-3</v>
      </c>
    </row>
    <row r="266" spans="1:30" x14ac:dyDescent="0.25">
      <c r="A266" s="130" t="s">
        <v>465</v>
      </c>
      <c r="B266" s="135" t="s">
        <v>482</v>
      </c>
      <c r="C266" s="136" t="s">
        <v>482</v>
      </c>
      <c r="D266" s="136" t="s">
        <v>482</v>
      </c>
      <c r="E266" s="139">
        <v>0</v>
      </c>
      <c r="F266" s="140"/>
      <c r="G266" s="139">
        <v>0</v>
      </c>
      <c r="H266" s="140"/>
      <c r="I266" s="139">
        <v>0</v>
      </c>
      <c r="J266" s="140"/>
      <c r="K266" s="139">
        <v>6.3423580000000002E-3</v>
      </c>
      <c r="L266" s="140">
        <v>9.5709065619005107E-10</v>
      </c>
      <c r="M266" s="139">
        <v>1.2675464999999999E-2</v>
      </c>
      <c r="N266" s="140">
        <v>3.652504201513066E-10</v>
      </c>
      <c r="O266" s="139">
        <v>1.9027073999999998E-2</v>
      </c>
      <c r="P266" s="140">
        <v>2.2404565693674713E-9</v>
      </c>
      <c r="Q266" s="139">
        <v>0</v>
      </c>
      <c r="R266" s="140"/>
      <c r="S266" s="139">
        <v>2.1216700000000003E-5</v>
      </c>
      <c r="T266" s="140">
        <v>9.2426591315859886E-13</v>
      </c>
      <c r="U266" s="139">
        <v>0</v>
      </c>
      <c r="V266" s="140"/>
      <c r="W266" s="139">
        <v>0</v>
      </c>
      <c r="X266" s="140"/>
      <c r="Y266" s="139">
        <v>0</v>
      </c>
      <c r="Z266" s="140"/>
      <c r="AA266" s="139">
        <v>0</v>
      </c>
      <c r="AB266" s="140"/>
      <c r="AC266" s="137">
        <v>3.8066113699999994E-2</v>
      </c>
      <c r="AD266" s="138">
        <v>3.1080865493306288E-10</v>
      </c>
    </row>
    <row r="267" spans="1:30" x14ac:dyDescent="0.25">
      <c r="A267" s="131" t="s">
        <v>632</v>
      </c>
      <c r="B267" s="135" t="s">
        <v>216</v>
      </c>
      <c r="C267" s="136" t="s">
        <v>482</v>
      </c>
      <c r="D267" s="136">
        <v>0</v>
      </c>
      <c r="E267" s="139">
        <v>0</v>
      </c>
      <c r="F267" s="140"/>
      <c r="G267" s="139">
        <v>0</v>
      </c>
      <c r="H267" s="140"/>
      <c r="I267" s="139">
        <v>0</v>
      </c>
      <c r="J267" s="140"/>
      <c r="K267" s="139">
        <v>6.3423580000000002E-3</v>
      </c>
      <c r="L267" s="140">
        <v>9.5709065619005107E-10</v>
      </c>
      <c r="M267" s="139">
        <v>0</v>
      </c>
      <c r="N267" s="140"/>
      <c r="O267" s="139">
        <v>1.9027073999999998E-2</v>
      </c>
      <c r="P267" s="140">
        <v>2.2404565693674713E-9</v>
      </c>
      <c r="Q267" s="139">
        <v>0</v>
      </c>
      <c r="R267" s="140"/>
      <c r="S267" s="139">
        <v>0</v>
      </c>
      <c r="T267" s="140"/>
      <c r="U267" s="139">
        <v>0</v>
      </c>
      <c r="V267" s="140"/>
      <c r="W267" s="139">
        <v>0</v>
      </c>
      <c r="X267" s="140"/>
      <c r="Y267" s="139">
        <v>0</v>
      </c>
      <c r="Z267" s="140"/>
      <c r="AA267" s="139">
        <v>0</v>
      </c>
      <c r="AB267" s="140"/>
      <c r="AC267" s="139">
        <v>2.5369432000000001E-2</v>
      </c>
      <c r="AD267" s="140">
        <v>2.071406369055164E-10</v>
      </c>
    </row>
    <row r="268" spans="1:30" x14ac:dyDescent="0.25">
      <c r="A268" s="131" t="s">
        <v>634</v>
      </c>
      <c r="B268" s="135" t="s">
        <v>216</v>
      </c>
      <c r="C268" s="136" t="s">
        <v>482</v>
      </c>
      <c r="D268" s="136">
        <v>0</v>
      </c>
      <c r="E268" s="139">
        <v>0</v>
      </c>
      <c r="F268" s="140"/>
      <c r="G268" s="139">
        <v>0</v>
      </c>
      <c r="H268" s="140"/>
      <c r="I268" s="139">
        <v>0</v>
      </c>
      <c r="J268" s="140"/>
      <c r="K268" s="139">
        <v>0</v>
      </c>
      <c r="L268" s="140"/>
      <c r="M268" s="139">
        <v>1.2675464999999999E-2</v>
      </c>
      <c r="N268" s="140">
        <v>3.652504201513066E-10</v>
      </c>
      <c r="O268" s="139">
        <v>0</v>
      </c>
      <c r="P268" s="140"/>
      <c r="Q268" s="139">
        <v>0</v>
      </c>
      <c r="R268" s="140"/>
      <c r="S268" s="139">
        <v>0</v>
      </c>
      <c r="T268" s="140"/>
      <c r="U268" s="139">
        <v>0</v>
      </c>
      <c r="V268" s="140"/>
      <c r="W268" s="139">
        <v>0</v>
      </c>
      <c r="X268" s="140"/>
      <c r="Y268" s="139">
        <v>0</v>
      </c>
      <c r="Z268" s="140"/>
      <c r="AA268" s="139">
        <v>0</v>
      </c>
      <c r="AB268" s="140"/>
      <c r="AC268" s="139">
        <v>1.2675464999999999E-2</v>
      </c>
      <c r="AD268" s="140">
        <v>1.0349478432049962E-10</v>
      </c>
    </row>
    <row r="269" spans="1:30" x14ac:dyDescent="0.25">
      <c r="A269" s="131" t="s">
        <v>633</v>
      </c>
      <c r="B269" s="135" t="s">
        <v>220</v>
      </c>
      <c r="C269" s="136" t="s">
        <v>482</v>
      </c>
      <c r="D269" s="136">
        <v>0</v>
      </c>
      <c r="E269" s="139">
        <v>0</v>
      </c>
      <c r="F269" s="140"/>
      <c r="G269" s="139">
        <v>0</v>
      </c>
      <c r="H269" s="140"/>
      <c r="I269" s="139">
        <v>0</v>
      </c>
      <c r="J269" s="140"/>
      <c r="K269" s="139">
        <v>0</v>
      </c>
      <c r="L269" s="140"/>
      <c r="M269" s="139">
        <v>0</v>
      </c>
      <c r="N269" s="140"/>
      <c r="O269" s="139">
        <v>0</v>
      </c>
      <c r="P269" s="140"/>
      <c r="Q269" s="139">
        <v>0</v>
      </c>
      <c r="R269" s="140"/>
      <c r="S269" s="139">
        <v>2.1216700000000003E-5</v>
      </c>
      <c r="T269" s="140">
        <v>9.2426591315859886E-13</v>
      </c>
      <c r="U269" s="139">
        <v>0</v>
      </c>
      <c r="V269" s="140"/>
      <c r="W269" s="139">
        <v>0</v>
      </c>
      <c r="X269" s="140"/>
      <c r="Y269" s="139">
        <v>0</v>
      </c>
      <c r="Z269" s="140"/>
      <c r="AA269" s="139">
        <v>0</v>
      </c>
      <c r="AB269" s="140"/>
      <c r="AC269" s="139">
        <v>2.1216700000000003E-5</v>
      </c>
      <c r="AD269" s="140">
        <v>1.7323370704686137E-13</v>
      </c>
    </row>
    <row r="270" spans="1:30" x14ac:dyDescent="0.25">
      <c r="A270" s="130" t="s">
        <v>466</v>
      </c>
      <c r="B270" s="135" t="s">
        <v>482</v>
      </c>
      <c r="C270" s="136" t="s">
        <v>482</v>
      </c>
      <c r="D270" s="136" t="s">
        <v>482</v>
      </c>
      <c r="E270" s="139">
        <v>0</v>
      </c>
      <c r="F270" s="140"/>
      <c r="G270" s="139">
        <v>0</v>
      </c>
      <c r="H270" s="140"/>
      <c r="I270" s="139">
        <v>0</v>
      </c>
      <c r="J270" s="140"/>
      <c r="K270" s="139">
        <v>3.2263660000000001</v>
      </c>
      <c r="L270" s="140">
        <v>4.8687329728931582E-7</v>
      </c>
      <c r="M270" s="139">
        <v>173385.856746331</v>
      </c>
      <c r="N270" s="140">
        <v>4.9962077939461518E-3</v>
      </c>
      <c r="O270" s="139">
        <v>1.0072714651999999</v>
      </c>
      <c r="P270" s="140">
        <v>1.1860720000057488E-7</v>
      </c>
      <c r="Q270" s="139">
        <v>0</v>
      </c>
      <c r="R270" s="140"/>
      <c r="S270" s="139">
        <v>0</v>
      </c>
      <c r="T270" s="140"/>
      <c r="U270" s="139">
        <v>0</v>
      </c>
      <c r="V270" s="140"/>
      <c r="W270" s="139">
        <v>0</v>
      </c>
      <c r="X270" s="140"/>
      <c r="Y270" s="139">
        <v>0</v>
      </c>
      <c r="Z270" s="140"/>
      <c r="AA270" s="139">
        <v>0</v>
      </c>
      <c r="AB270" s="140"/>
      <c r="AC270" s="137">
        <v>173390.09038379623</v>
      </c>
      <c r="AD270" s="138">
        <v>1.4157247886040414E-3</v>
      </c>
    </row>
    <row r="271" spans="1:30" x14ac:dyDescent="0.25">
      <c r="A271" s="131" t="s">
        <v>635</v>
      </c>
      <c r="B271" s="135" t="s">
        <v>216</v>
      </c>
      <c r="C271" s="136" t="s">
        <v>482</v>
      </c>
      <c r="D271" s="136">
        <v>0</v>
      </c>
      <c r="E271" s="139">
        <v>0</v>
      </c>
      <c r="F271" s="140"/>
      <c r="G271" s="139">
        <v>0</v>
      </c>
      <c r="H271" s="140"/>
      <c r="I271" s="139">
        <v>0</v>
      </c>
      <c r="J271" s="140"/>
      <c r="K271" s="139">
        <v>3.2263660000000001</v>
      </c>
      <c r="L271" s="140">
        <v>4.8687329728931582E-7</v>
      </c>
      <c r="M271" s="139">
        <v>173385.856746331</v>
      </c>
      <c r="N271" s="140">
        <v>4.9962077939461518E-3</v>
      </c>
      <c r="O271" s="139">
        <v>1.0072714651999999</v>
      </c>
      <c r="P271" s="140">
        <v>1.1860720000057488E-7</v>
      </c>
      <c r="Q271" s="139">
        <v>0</v>
      </c>
      <c r="R271" s="140"/>
      <c r="S271" s="139">
        <v>0</v>
      </c>
      <c r="T271" s="140"/>
      <c r="U271" s="139">
        <v>0</v>
      </c>
      <c r="V271" s="140"/>
      <c r="W271" s="139">
        <v>0</v>
      </c>
      <c r="X271" s="140"/>
      <c r="Y271" s="139">
        <v>0</v>
      </c>
      <c r="Z271" s="140"/>
      <c r="AA271" s="139">
        <v>0</v>
      </c>
      <c r="AB271" s="140"/>
      <c r="AC271" s="139">
        <v>173390.09038379623</v>
      </c>
      <c r="AD271" s="140">
        <v>1.4157247886040414E-3</v>
      </c>
    </row>
    <row r="272" spans="1:30" x14ac:dyDescent="0.25">
      <c r="A272" s="130" t="s">
        <v>710</v>
      </c>
      <c r="B272" s="135" t="s">
        <v>482</v>
      </c>
      <c r="C272" s="136" t="s">
        <v>482</v>
      </c>
      <c r="D272" s="136" t="s">
        <v>482</v>
      </c>
      <c r="E272" s="139">
        <v>869.48001625979998</v>
      </c>
      <c r="F272" s="140">
        <v>1.6272015261996172E-2</v>
      </c>
      <c r="G272" s="139">
        <v>10354.1420445485</v>
      </c>
      <c r="H272" s="140">
        <v>1.2813692486028577E-2</v>
      </c>
      <c r="I272" s="139">
        <v>1092.0030339888999</v>
      </c>
      <c r="J272" s="140">
        <v>7.7432563545603971E-3</v>
      </c>
      <c r="K272" s="139">
        <v>0</v>
      </c>
      <c r="L272" s="140"/>
      <c r="M272" s="139">
        <v>0</v>
      </c>
      <c r="N272" s="140"/>
      <c r="O272" s="139">
        <v>0</v>
      </c>
      <c r="P272" s="140"/>
      <c r="Q272" s="139">
        <v>66063.938173242903</v>
      </c>
      <c r="R272" s="140">
        <v>1.675983213432158E-2</v>
      </c>
      <c r="S272" s="139">
        <v>261707.68016256302</v>
      </c>
      <c r="T272" s="140">
        <v>1.1400806345287902E-2</v>
      </c>
      <c r="U272" s="139">
        <v>42786.069744172702</v>
      </c>
      <c r="V272" s="140">
        <v>7.4872074827602173E-3</v>
      </c>
      <c r="W272" s="139">
        <v>0</v>
      </c>
      <c r="X272" s="140"/>
      <c r="Y272" s="139">
        <v>0</v>
      </c>
      <c r="Z272" s="140"/>
      <c r="AA272" s="139">
        <v>0</v>
      </c>
      <c r="AB272" s="140"/>
      <c r="AC272" s="137">
        <v>382873.31317477586</v>
      </c>
      <c r="AD272" s="138">
        <v>3.1261489001861891E-3</v>
      </c>
    </row>
    <row r="273" spans="1:30" x14ac:dyDescent="0.25">
      <c r="A273" s="131" t="s">
        <v>721</v>
      </c>
      <c r="B273" s="135" t="s">
        <v>216</v>
      </c>
      <c r="C273" s="136" t="s">
        <v>482</v>
      </c>
      <c r="D273" s="136">
        <v>0</v>
      </c>
      <c r="E273" s="139">
        <v>869.48001625979998</v>
      </c>
      <c r="F273" s="140">
        <v>1.6272015261996172E-2</v>
      </c>
      <c r="G273" s="139">
        <v>10354.1420445485</v>
      </c>
      <c r="H273" s="140">
        <v>1.2813692486028577E-2</v>
      </c>
      <c r="I273" s="139">
        <v>1092.0030339888999</v>
      </c>
      <c r="J273" s="140">
        <v>7.7432563545603971E-3</v>
      </c>
      <c r="K273" s="139">
        <v>0</v>
      </c>
      <c r="L273" s="140"/>
      <c r="M273" s="139">
        <v>0</v>
      </c>
      <c r="N273" s="140"/>
      <c r="O273" s="139">
        <v>0</v>
      </c>
      <c r="P273" s="140"/>
      <c r="Q273" s="139">
        <v>66063.938173242903</v>
      </c>
      <c r="R273" s="140">
        <v>1.675983213432158E-2</v>
      </c>
      <c r="S273" s="139">
        <v>261707.68016256302</v>
      </c>
      <c r="T273" s="140">
        <v>1.1400806345287902E-2</v>
      </c>
      <c r="U273" s="139">
        <v>42786.069744172702</v>
      </c>
      <c r="V273" s="140">
        <v>7.4872074827602173E-3</v>
      </c>
      <c r="W273" s="139">
        <v>0</v>
      </c>
      <c r="X273" s="140"/>
      <c r="Y273" s="139">
        <v>0</v>
      </c>
      <c r="Z273" s="140"/>
      <c r="AA273" s="139">
        <v>0</v>
      </c>
      <c r="AB273" s="140"/>
      <c r="AC273" s="139">
        <v>382873.31317477586</v>
      </c>
      <c r="AD273" s="140">
        <v>3.1261489001861891E-3</v>
      </c>
    </row>
    <row r="274" spans="1:30" x14ac:dyDescent="0.25">
      <c r="A274" s="130" t="s">
        <v>467</v>
      </c>
      <c r="B274" s="135" t="s">
        <v>482</v>
      </c>
      <c r="C274" s="136" t="s">
        <v>482</v>
      </c>
      <c r="D274" s="136" t="s">
        <v>482</v>
      </c>
      <c r="E274" s="139">
        <v>577.12441476359993</v>
      </c>
      <c r="F274" s="140">
        <v>1.0800682142760015E-2</v>
      </c>
      <c r="G274" s="139">
        <v>6668.9926916613003</v>
      </c>
      <c r="H274" s="140">
        <v>8.2531629539998441E-3</v>
      </c>
      <c r="I274" s="139">
        <v>993.93657603240001</v>
      </c>
      <c r="J274" s="140">
        <v>7.0478794186858602E-3</v>
      </c>
      <c r="K274" s="139">
        <v>3251.6406251999997</v>
      </c>
      <c r="L274" s="140">
        <v>4.906873531369399E-4</v>
      </c>
      <c r="M274" s="139">
        <v>308335.31503294106</v>
      </c>
      <c r="N274" s="140">
        <v>8.8848498546812444E-3</v>
      </c>
      <c r="O274" s="139">
        <v>2.3258344230000003</v>
      </c>
      <c r="P274" s="140">
        <v>2.7386927765516397E-7</v>
      </c>
      <c r="Q274" s="139">
        <v>0</v>
      </c>
      <c r="R274" s="140"/>
      <c r="S274" s="139">
        <v>0</v>
      </c>
      <c r="T274" s="140"/>
      <c r="U274" s="139">
        <v>0</v>
      </c>
      <c r="V274" s="140"/>
      <c r="W274" s="139">
        <v>24872.337419628602</v>
      </c>
      <c r="X274" s="140">
        <v>5.184546196681742E-3</v>
      </c>
      <c r="Y274" s="139">
        <v>0</v>
      </c>
      <c r="Z274" s="140"/>
      <c r="AA274" s="139">
        <v>0</v>
      </c>
      <c r="AB274" s="140"/>
      <c r="AC274" s="137">
        <v>344701.67259464989</v>
      </c>
      <c r="AD274" s="138">
        <v>2.8144786215021514E-3</v>
      </c>
    </row>
    <row r="275" spans="1:30" x14ac:dyDescent="0.25">
      <c r="A275" s="131" t="s">
        <v>637</v>
      </c>
      <c r="B275" s="135" t="s">
        <v>216</v>
      </c>
      <c r="C275" s="136" t="s">
        <v>482</v>
      </c>
      <c r="D275" s="136">
        <v>0</v>
      </c>
      <c r="E275" s="139">
        <v>577.12441476359993</v>
      </c>
      <c r="F275" s="140">
        <v>1.0800682142760015E-2</v>
      </c>
      <c r="G275" s="139">
        <v>6668.9926916613003</v>
      </c>
      <c r="H275" s="140">
        <v>8.2531629539998441E-3</v>
      </c>
      <c r="I275" s="139">
        <v>993.93657603240001</v>
      </c>
      <c r="J275" s="140">
        <v>7.0478794186858602E-3</v>
      </c>
      <c r="K275" s="139">
        <v>3247.7044842</v>
      </c>
      <c r="L275" s="140">
        <v>4.9009337156533095E-4</v>
      </c>
      <c r="M275" s="139">
        <v>18838.801284600002</v>
      </c>
      <c r="N275" s="140">
        <v>5.4285030839871552E-4</v>
      </c>
      <c r="O275" s="139">
        <v>1.1331837</v>
      </c>
      <c r="P275" s="140">
        <v>1.334334887731628E-7</v>
      </c>
      <c r="Q275" s="139">
        <v>0</v>
      </c>
      <c r="R275" s="140"/>
      <c r="S275" s="139">
        <v>0</v>
      </c>
      <c r="T275" s="140"/>
      <c r="U275" s="139">
        <v>0</v>
      </c>
      <c r="V275" s="140"/>
      <c r="W275" s="139">
        <v>24872.337419628602</v>
      </c>
      <c r="X275" s="140">
        <v>5.184546196681742E-3</v>
      </c>
      <c r="Y275" s="139">
        <v>0</v>
      </c>
      <c r="Z275" s="140"/>
      <c r="AA275" s="139">
        <v>0</v>
      </c>
      <c r="AB275" s="140"/>
      <c r="AC275" s="139">
        <v>55200.030054585906</v>
      </c>
      <c r="AD275" s="140">
        <v>4.5070655829860802E-4</v>
      </c>
    </row>
    <row r="276" spans="1:30" x14ac:dyDescent="0.25">
      <c r="A276" s="131" t="s">
        <v>636</v>
      </c>
      <c r="B276" s="135" t="s">
        <v>216</v>
      </c>
      <c r="C276" s="136" t="s">
        <v>482</v>
      </c>
      <c r="D276" s="136">
        <v>0</v>
      </c>
      <c r="E276" s="139">
        <v>0</v>
      </c>
      <c r="F276" s="140"/>
      <c r="G276" s="139">
        <v>0</v>
      </c>
      <c r="H276" s="140"/>
      <c r="I276" s="139">
        <v>0</v>
      </c>
      <c r="J276" s="140"/>
      <c r="K276" s="139">
        <v>3.9361410000000001</v>
      </c>
      <c r="L276" s="140">
        <v>5.9398157160894481E-7</v>
      </c>
      <c r="M276" s="139">
        <v>289496.51374834101</v>
      </c>
      <c r="N276" s="140">
        <v>8.3419995462825289E-3</v>
      </c>
      <c r="O276" s="139">
        <v>1.1926507230000001</v>
      </c>
      <c r="P276" s="140">
        <v>1.4043578888200119E-7</v>
      </c>
      <c r="Q276" s="139">
        <v>0</v>
      </c>
      <c r="R276" s="140"/>
      <c r="S276" s="139">
        <v>0</v>
      </c>
      <c r="T276" s="140"/>
      <c r="U276" s="139">
        <v>0</v>
      </c>
      <c r="V276" s="140"/>
      <c r="W276" s="139">
        <v>0</v>
      </c>
      <c r="X276" s="140"/>
      <c r="Y276" s="139">
        <v>0</v>
      </c>
      <c r="Z276" s="140"/>
      <c r="AA276" s="139">
        <v>0</v>
      </c>
      <c r="AB276" s="140"/>
      <c r="AC276" s="139">
        <v>289501.64254006406</v>
      </c>
      <c r="AD276" s="140">
        <v>2.3637720632035436E-3</v>
      </c>
    </row>
    <row r="277" spans="1:30" x14ac:dyDescent="0.25">
      <c r="A277" s="130" t="s">
        <v>471</v>
      </c>
      <c r="B277" s="135" t="s">
        <v>482</v>
      </c>
      <c r="C277" s="136" t="s">
        <v>482</v>
      </c>
      <c r="D277" s="136" t="s">
        <v>482</v>
      </c>
      <c r="E277" s="139">
        <v>0</v>
      </c>
      <c r="F277" s="140"/>
      <c r="G277" s="139">
        <v>0</v>
      </c>
      <c r="H277" s="140"/>
      <c r="I277" s="139">
        <v>0</v>
      </c>
      <c r="J277" s="140"/>
      <c r="K277" s="139">
        <v>0</v>
      </c>
      <c r="L277" s="140"/>
      <c r="M277" s="139">
        <v>4.6369521000000002</v>
      </c>
      <c r="N277" s="140">
        <v>1.3361629752805785E-7</v>
      </c>
      <c r="O277" s="139">
        <v>10.304338</v>
      </c>
      <c r="P277" s="140">
        <v>1.2133458757285997E-6</v>
      </c>
      <c r="Q277" s="139">
        <v>0</v>
      </c>
      <c r="R277" s="140"/>
      <c r="S277" s="139">
        <v>0</v>
      </c>
      <c r="T277" s="140"/>
      <c r="U277" s="139">
        <v>0</v>
      </c>
      <c r="V277" s="140"/>
      <c r="W277" s="139">
        <v>13970.973535418199</v>
      </c>
      <c r="X277" s="140">
        <v>2.9121974539405905E-3</v>
      </c>
      <c r="Y277" s="139">
        <v>277827.23007708817</v>
      </c>
      <c r="Z277" s="140">
        <v>1.0598279183565469E-2</v>
      </c>
      <c r="AA277" s="139">
        <v>115280.3194464484</v>
      </c>
      <c r="AB277" s="140">
        <v>1.436353112162676E-2</v>
      </c>
      <c r="AC277" s="137">
        <v>407093.46434905479</v>
      </c>
      <c r="AD277" s="138">
        <v>3.3239056942755501E-3</v>
      </c>
    </row>
    <row r="278" spans="1:30" x14ac:dyDescent="0.25">
      <c r="A278" s="131" t="s">
        <v>638</v>
      </c>
      <c r="B278" s="135" t="s">
        <v>216</v>
      </c>
      <c r="C278" s="136" t="s">
        <v>482</v>
      </c>
      <c r="D278" s="136">
        <v>0</v>
      </c>
      <c r="E278" s="139">
        <v>0</v>
      </c>
      <c r="F278" s="140"/>
      <c r="G278" s="139">
        <v>0</v>
      </c>
      <c r="H278" s="140"/>
      <c r="I278" s="139">
        <v>0</v>
      </c>
      <c r="J278" s="140"/>
      <c r="K278" s="139">
        <v>0</v>
      </c>
      <c r="L278" s="140"/>
      <c r="M278" s="139">
        <v>4.6369521000000002</v>
      </c>
      <c r="N278" s="140">
        <v>1.3361629752805785E-7</v>
      </c>
      <c r="O278" s="139">
        <v>10.304338</v>
      </c>
      <c r="P278" s="140">
        <v>1.2133458757285997E-6</v>
      </c>
      <c r="Q278" s="139">
        <v>0</v>
      </c>
      <c r="R278" s="140"/>
      <c r="S278" s="139">
        <v>0</v>
      </c>
      <c r="T278" s="140"/>
      <c r="U278" s="139">
        <v>0</v>
      </c>
      <c r="V278" s="140"/>
      <c r="W278" s="139">
        <v>0</v>
      </c>
      <c r="X278" s="140"/>
      <c r="Y278" s="139">
        <v>0</v>
      </c>
      <c r="Z278" s="140"/>
      <c r="AA278" s="139">
        <v>30463.403789612199</v>
      </c>
      <c r="AB278" s="140">
        <v>3.795635287131901E-3</v>
      </c>
      <c r="AC278" s="139">
        <v>30478.345079712202</v>
      </c>
      <c r="AD278" s="140">
        <v>2.4885475605593765E-4</v>
      </c>
    </row>
    <row r="279" spans="1:30" x14ac:dyDescent="0.25">
      <c r="A279" s="131" t="s">
        <v>639</v>
      </c>
      <c r="B279" s="135" t="s">
        <v>220</v>
      </c>
      <c r="C279" s="136" t="s">
        <v>482</v>
      </c>
      <c r="D279" s="136">
        <v>0</v>
      </c>
      <c r="E279" s="139">
        <v>0</v>
      </c>
      <c r="F279" s="140"/>
      <c r="G279" s="139">
        <v>0</v>
      </c>
      <c r="H279" s="140"/>
      <c r="I279" s="139">
        <v>0</v>
      </c>
      <c r="J279" s="140"/>
      <c r="K279" s="139">
        <v>0</v>
      </c>
      <c r="L279" s="140"/>
      <c r="M279" s="139">
        <v>0</v>
      </c>
      <c r="N279" s="140"/>
      <c r="O279" s="139">
        <v>0</v>
      </c>
      <c r="P279" s="140"/>
      <c r="Q279" s="139">
        <v>0</v>
      </c>
      <c r="R279" s="140"/>
      <c r="S279" s="139">
        <v>0</v>
      </c>
      <c r="T279" s="140"/>
      <c r="U279" s="139">
        <v>0</v>
      </c>
      <c r="V279" s="140"/>
      <c r="W279" s="139">
        <v>0</v>
      </c>
      <c r="X279" s="140"/>
      <c r="Y279" s="139">
        <v>89440.111774010191</v>
      </c>
      <c r="Z279" s="140">
        <v>3.4118731793397138E-3</v>
      </c>
      <c r="AA279" s="139">
        <v>0</v>
      </c>
      <c r="AB279" s="140"/>
      <c r="AC279" s="139">
        <v>89440.111774010191</v>
      </c>
      <c r="AD279" s="140">
        <v>7.3027577904657265E-4</v>
      </c>
    </row>
    <row r="280" spans="1:30" x14ac:dyDescent="0.25">
      <c r="A280" s="131" t="s">
        <v>1104</v>
      </c>
      <c r="B280" s="135" t="s">
        <v>348</v>
      </c>
      <c r="C280" s="136" t="s">
        <v>482</v>
      </c>
      <c r="D280" s="136">
        <v>0</v>
      </c>
      <c r="E280" s="139">
        <v>0</v>
      </c>
      <c r="F280" s="140"/>
      <c r="G280" s="139">
        <v>0</v>
      </c>
      <c r="H280" s="140"/>
      <c r="I280" s="139">
        <v>0</v>
      </c>
      <c r="J280" s="140"/>
      <c r="K280" s="139">
        <v>0</v>
      </c>
      <c r="L280" s="140"/>
      <c r="M280" s="139">
        <v>0</v>
      </c>
      <c r="N280" s="140"/>
      <c r="O280" s="139">
        <v>0</v>
      </c>
      <c r="P280" s="140"/>
      <c r="Q280" s="139">
        <v>0</v>
      </c>
      <c r="R280" s="140"/>
      <c r="S280" s="139">
        <v>0</v>
      </c>
      <c r="T280" s="140"/>
      <c r="U280" s="139">
        <v>0</v>
      </c>
      <c r="V280" s="140"/>
      <c r="W280" s="139">
        <v>13970.973535418199</v>
      </c>
      <c r="X280" s="140">
        <v>2.9121974539405905E-3</v>
      </c>
      <c r="Y280" s="139">
        <v>188387.11830307799</v>
      </c>
      <c r="Z280" s="140">
        <v>7.1864060042257554E-3</v>
      </c>
      <c r="AA280" s="139">
        <v>84816.915656836194</v>
      </c>
      <c r="AB280" s="140">
        <v>1.0567895834494859E-2</v>
      </c>
      <c r="AC280" s="139">
        <v>287175.00749533239</v>
      </c>
      <c r="AD280" s="140">
        <v>2.3447751591730397E-3</v>
      </c>
    </row>
    <row r="281" spans="1:30" x14ac:dyDescent="0.25">
      <c r="A281" s="130" t="s">
        <v>473</v>
      </c>
      <c r="B281" s="135" t="s">
        <v>482</v>
      </c>
      <c r="C281" s="136" t="s">
        <v>482</v>
      </c>
      <c r="D281" s="136" t="s">
        <v>482</v>
      </c>
      <c r="E281" s="139">
        <v>924.73399783819991</v>
      </c>
      <c r="F281" s="140">
        <v>1.7306074256701269E-2</v>
      </c>
      <c r="G281" s="139">
        <v>6166.7786628536005</v>
      </c>
      <c r="H281" s="140">
        <v>7.6316516689871449E-3</v>
      </c>
      <c r="I281" s="139">
        <v>1954.4227952215999</v>
      </c>
      <c r="J281" s="140">
        <v>1.3858566558480072E-2</v>
      </c>
      <c r="K281" s="139">
        <v>65747.687018668599</v>
      </c>
      <c r="L281" s="140">
        <v>9.9216248770056248E-3</v>
      </c>
      <c r="M281" s="139">
        <v>69386.296574416803</v>
      </c>
      <c r="N281" s="140">
        <v>1.999403885896802E-3</v>
      </c>
      <c r="O281" s="139">
        <v>4423.7455152000002</v>
      </c>
      <c r="P281" s="140">
        <v>5.2090036023088628E-4</v>
      </c>
      <c r="Q281" s="139">
        <v>143555.9565461108</v>
      </c>
      <c r="R281" s="140">
        <v>3.6418866330455053E-2</v>
      </c>
      <c r="S281" s="139">
        <v>344269.13922790904</v>
      </c>
      <c r="T281" s="140">
        <v>1.499744212534504E-2</v>
      </c>
      <c r="U281" s="139">
        <v>0</v>
      </c>
      <c r="V281" s="140"/>
      <c r="W281" s="139">
        <v>33730.527922737798</v>
      </c>
      <c r="X281" s="140">
        <v>7.0310030498335393E-3</v>
      </c>
      <c r="Y281" s="139">
        <v>0</v>
      </c>
      <c r="Z281" s="140"/>
      <c r="AA281" s="139">
        <v>0</v>
      </c>
      <c r="AB281" s="140"/>
      <c r="AC281" s="137">
        <v>670159.28826095653</v>
      </c>
      <c r="AD281" s="138">
        <v>5.4718301063469638E-3</v>
      </c>
    </row>
    <row r="282" spans="1:30" x14ac:dyDescent="0.25">
      <c r="A282" s="131" t="s">
        <v>640</v>
      </c>
      <c r="B282" s="135" t="s">
        <v>216</v>
      </c>
      <c r="C282" s="136" t="s">
        <v>482</v>
      </c>
      <c r="D282" s="136">
        <v>0</v>
      </c>
      <c r="E282" s="139">
        <v>924.73399783819991</v>
      </c>
      <c r="F282" s="140">
        <v>1.7306074256701269E-2</v>
      </c>
      <c r="G282" s="139">
        <v>6166.7786628536005</v>
      </c>
      <c r="H282" s="140">
        <v>7.6316516689871449E-3</v>
      </c>
      <c r="I282" s="139">
        <v>1954.4227952215999</v>
      </c>
      <c r="J282" s="140">
        <v>1.3858566558480072E-2</v>
      </c>
      <c r="K282" s="139">
        <v>65747.687018668599</v>
      </c>
      <c r="L282" s="140">
        <v>9.9216248770056248E-3</v>
      </c>
      <c r="M282" s="139">
        <v>69386.296574416803</v>
      </c>
      <c r="N282" s="140">
        <v>1.999403885896802E-3</v>
      </c>
      <c r="O282" s="139">
        <v>4423.7455152000002</v>
      </c>
      <c r="P282" s="140">
        <v>5.2090036023088628E-4</v>
      </c>
      <c r="Q282" s="139">
        <v>110985.885642518</v>
      </c>
      <c r="R282" s="140">
        <v>2.8156129714364951E-2</v>
      </c>
      <c r="S282" s="139">
        <v>208968.67057070401</v>
      </c>
      <c r="T282" s="140">
        <v>9.1033298829021544E-3</v>
      </c>
      <c r="U282" s="139">
        <v>0</v>
      </c>
      <c r="V282" s="140"/>
      <c r="W282" s="139">
        <v>33730.527922737798</v>
      </c>
      <c r="X282" s="140">
        <v>7.0310030498335393E-3</v>
      </c>
      <c r="Y282" s="139">
        <v>0</v>
      </c>
      <c r="Z282" s="140"/>
      <c r="AA282" s="139">
        <v>0</v>
      </c>
      <c r="AB282" s="140"/>
      <c r="AC282" s="139">
        <v>502288.74870015867</v>
      </c>
      <c r="AD282" s="140">
        <v>4.1011722815168161E-3</v>
      </c>
    </row>
    <row r="283" spans="1:30" x14ac:dyDescent="0.25">
      <c r="A283" s="131" t="s">
        <v>641</v>
      </c>
      <c r="B283" s="135" t="s">
        <v>220</v>
      </c>
      <c r="C283" s="136" t="s">
        <v>482</v>
      </c>
      <c r="D283" s="136">
        <v>0</v>
      </c>
      <c r="E283" s="139">
        <v>0</v>
      </c>
      <c r="F283" s="140"/>
      <c r="G283" s="139">
        <v>0</v>
      </c>
      <c r="H283" s="140"/>
      <c r="I283" s="139">
        <v>0</v>
      </c>
      <c r="J283" s="140"/>
      <c r="K283" s="139">
        <v>0</v>
      </c>
      <c r="L283" s="140"/>
      <c r="M283" s="139">
        <v>0</v>
      </c>
      <c r="N283" s="140"/>
      <c r="O283" s="139">
        <v>0</v>
      </c>
      <c r="P283" s="140"/>
      <c r="Q283" s="139">
        <v>32570.070903592798</v>
      </c>
      <c r="R283" s="140">
        <v>8.262736616090104E-3</v>
      </c>
      <c r="S283" s="139">
        <v>135300.46865720503</v>
      </c>
      <c r="T283" s="140">
        <v>5.8941122424428852E-3</v>
      </c>
      <c r="U283" s="139">
        <v>0</v>
      </c>
      <c r="V283" s="140"/>
      <c r="W283" s="139">
        <v>0</v>
      </c>
      <c r="X283" s="140"/>
      <c r="Y283" s="139">
        <v>0</v>
      </c>
      <c r="Z283" s="140"/>
      <c r="AA283" s="139">
        <v>0</v>
      </c>
      <c r="AB283" s="140"/>
      <c r="AC283" s="139">
        <v>167870.5395607978</v>
      </c>
      <c r="AD283" s="140">
        <v>1.3706578248301477E-3</v>
      </c>
    </row>
    <row r="284" spans="1:30" x14ac:dyDescent="0.25">
      <c r="A284" s="130" t="s">
        <v>474</v>
      </c>
      <c r="B284" s="135" t="s">
        <v>482</v>
      </c>
      <c r="C284" s="136" t="s">
        <v>482</v>
      </c>
      <c r="D284" s="136" t="s">
        <v>482</v>
      </c>
      <c r="E284" s="139">
        <v>0</v>
      </c>
      <c r="F284" s="140"/>
      <c r="G284" s="139">
        <v>0</v>
      </c>
      <c r="H284" s="140"/>
      <c r="I284" s="139">
        <v>0</v>
      </c>
      <c r="J284" s="140"/>
      <c r="K284" s="139">
        <v>4219.8182703600005</v>
      </c>
      <c r="L284" s="140">
        <v>6.3678976137607169E-4</v>
      </c>
      <c r="M284" s="139">
        <v>15302.393622516001</v>
      </c>
      <c r="N284" s="140">
        <v>4.4094679760818594E-4</v>
      </c>
      <c r="O284" s="139">
        <v>1.3325741906000002</v>
      </c>
      <c r="P284" s="140">
        <v>1.569119140178522E-7</v>
      </c>
      <c r="Q284" s="139">
        <v>0</v>
      </c>
      <c r="R284" s="140"/>
      <c r="S284" s="139">
        <v>0</v>
      </c>
      <c r="T284" s="140"/>
      <c r="U284" s="139">
        <v>0</v>
      </c>
      <c r="V284" s="140"/>
      <c r="W284" s="139">
        <v>92735.545442786301</v>
      </c>
      <c r="X284" s="140">
        <v>1.9330379421564788E-2</v>
      </c>
      <c r="Y284" s="139">
        <v>50590.539592571105</v>
      </c>
      <c r="Z284" s="140">
        <v>1.9298780126790315E-3</v>
      </c>
      <c r="AA284" s="139">
        <v>53656.632987795703</v>
      </c>
      <c r="AB284" s="140">
        <v>6.6854318369574282E-3</v>
      </c>
      <c r="AC284" s="137">
        <v>216506.26249021973</v>
      </c>
      <c r="AD284" s="138">
        <v>1.7677670160789185E-3</v>
      </c>
    </row>
    <row r="285" spans="1:30" x14ac:dyDescent="0.25">
      <c r="A285" s="131" t="s">
        <v>642</v>
      </c>
      <c r="B285" s="135" t="s">
        <v>220</v>
      </c>
      <c r="C285" s="136" t="s">
        <v>482</v>
      </c>
      <c r="D285" s="136">
        <v>0</v>
      </c>
      <c r="E285" s="139">
        <v>0</v>
      </c>
      <c r="F285" s="140"/>
      <c r="G285" s="139">
        <v>0</v>
      </c>
      <c r="H285" s="140"/>
      <c r="I285" s="139">
        <v>0</v>
      </c>
      <c r="J285" s="140"/>
      <c r="K285" s="139">
        <v>4219.8182703600005</v>
      </c>
      <c r="L285" s="140">
        <v>6.3678976137607169E-4</v>
      </c>
      <c r="M285" s="139">
        <v>15302.393622516001</v>
      </c>
      <c r="N285" s="140">
        <v>4.4094679760818594E-4</v>
      </c>
      <c r="O285" s="139">
        <v>1.3325741906000002</v>
      </c>
      <c r="P285" s="140">
        <v>1.569119140178522E-7</v>
      </c>
      <c r="Q285" s="139">
        <v>0</v>
      </c>
      <c r="R285" s="140"/>
      <c r="S285" s="139">
        <v>0</v>
      </c>
      <c r="T285" s="140"/>
      <c r="U285" s="139">
        <v>0</v>
      </c>
      <c r="V285" s="140"/>
      <c r="W285" s="139">
        <v>92735.545442786301</v>
      </c>
      <c r="X285" s="140">
        <v>1.9330379421564788E-2</v>
      </c>
      <c r="Y285" s="139">
        <v>0</v>
      </c>
      <c r="Z285" s="140"/>
      <c r="AA285" s="139">
        <v>0</v>
      </c>
      <c r="AB285" s="140"/>
      <c r="AC285" s="139">
        <v>112259.08990985292</v>
      </c>
      <c r="AD285" s="140">
        <v>9.1659203810162411E-4</v>
      </c>
    </row>
    <row r="286" spans="1:30" x14ac:dyDescent="0.25">
      <c r="A286" s="131" t="s">
        <v>1096</v>
      </c>
      <c r="B286" s="135" t="s">
        <v>220</v>
      </c>
      <c r="C286" s="136" t="s">
        <v>482</v>
      </c>
      <c r="D286" s="136">
        <v>0</v>
      </c>
      <c r="E286" s="139">
        <v>0</v>
      </c>
      <c r="F286" s="140"/>
      <c r="G286" s="139">
        <v>0</v>
      </c>
      <c r="H286" s="140"/>
      <c r="I286" s="139">
        <v>0</v>
      </c>
      <c r="J286" s="140"/>
      <c r="K286" s="139">
        <v>0</v>
      </c>
      <c r="L286" s="140"/>
      <c r="M286" s="139">
        <v>0</v>
      </c>
      <c r="N286" s="140"/>
      <c r="O286" s="139">
        <v>0</v>
      </c>
      <c r="P286" s="140"/>
      <c r="Q286" s="139">
        <v>0</v>
      </c>
      <c r="R286" s="140"/>
      <c r="S286" s="139">
        <v>0</v>
      </c>
      <c r="T286" s="140"/>
      <c r="U286" s="139">
        <v>0</v>
      </c>
      <c r="V286" s="140"/>
      <c r="W286" s="139">
        <v>0</v>
      </c>
      <c r="X286" s="140"/>
      <c r="Y286" s="139">
        <v>50590.539592571105</v>
      </c>
      <c r="Z286" s="140">
        <v>1.9298780126790315E-3</v>
      </c>
      <c r="AA286" s="139">
        <v>53656.632987795703</v>
      </c>
      <c r="AB286" s="140">
        <v>6.6854318369574282E-3</v>
      </c>
      <c r="AC286" s="139">
        <v>104247.17258036681</v>
      </c>
      <c r="AD286" s="140">
        <v>8.5117497797729431E-4</v>
      </c>
    </row>
    <row r="287" spans="1:30" x14ac:dyDescent="0.25">
      <c r="A287" s="130" t="s">
        <v>475</v>
      </c>
      <c r="B287" s="135" t="s">
        <v>482</v>
      </c>
      <c r="C287" s="136" t="s">
        <v>482</v>
      </c>
      <c r="D287" s="136" t="s">
        <v>482</v>
      </c>
      <c r="E287" s="139">
        <v>0</v>
      </c>
      <c r="F287" s="140"/>
      <c r="G287" s="139">
        <v>0</v>
      </c>
      <c r="H287" s="140"/>
      <c r="I287" s="139">
        <v>0</v>
      </c>
      <c r="J287" s="140"/>
      <c r="K287" s="139">
        <v>9330.6072749340001</v>
      </c>
      <c r="L287" s="140">
        <v>1.4080310571270569E-3</v>
      </c>
      <c r="M287" s="139">
        <v>253700.436465487</v>
      </c>
      <c r="N287" s="140">
        <v>7.3105161042682854E-3</v>
      </c>
      <c r="O287" s="139">
        <v>100993.54948546601</v>
      </c>
      <c r="P287" s="140">
        <v>1.1892089209746654E-2</v>
      </c>
      <c r="Q287" s="139">
        <v>0</v>
      </c>
      <c r="R287" s="140"/>
      <c r="S287" s="139">
        <v>0</v>
      </c>
      <c r="T287" s="140"/>
      <c r="U287" s="139">
        <v>0</v>
      </c>
      <c r="V287" s="140"/>
      <c r="W287" s="139">
        <v>0</v>
      </c>
      <c r="X287" s="140"/>
      <c r="Y287" s="139">
        <v>71185.715935707995</v>
      </c>
      <c r="Z287" s="140">
        <v>2.7155224891357269E-3</v>
      </c>
      <c r="AA287" s="139">
        <v>47457.145829775</v>
      </c>
      <c r="AB287" s="140">
        <v>5.9129970696013149E-3</v>
      </c>
      <c r="AC287" s="137">
        <v>482667.45499136997</v>
      </c>
      <c r="AD287" s="138">
        <v>3.9409650180767565E-3</v>
      </c>
    </row>
    <row r="288" spans="1:30" x14ac:dyDescent="0.25">
      <c r="A288" s="131" t="s">
        <v>909</v>
      </c>
      <c r="B288" s="135" t="s">
        <v>216</v>
      </c>
      <c r="C288" s="136" t="s">
        <v>482</v>
      </c>
      <c r="D288" s="136">
        <v>0</v>
      </c>
      <c r="E288" s="139">
        <v>0</v>
      </c>
      <c r="F288" s="140"/>
      <c r="G288" s="139">
        <v>0</v>
      </c>
      <c r="H288" s="140"/>
      <c r="I288" s="139">
        <v>0</v>
      </c>
      <c r="J288" s="140"/>
      <c r="K288" s="139">
        <v>9330.6072749340001</v>
      </c>
      <c r="L288" s="140">
        <v>1.4080310571270569E-3</v>
      </c>
      <c r="M288" s="139">
        <v>253700.436465487</v>
      </c>
      <c r="N288" s="140">
        <v>7.3105161042682854E-3</v>
      </c>
      <c r="O288" s="139">
        <v>100993.54948546601</v>
      </c>
      <c r="P288" s="140">
        <v>1.1892089209746654E-2</v>
      </c>
      <c r="Q288" s="139">
        <v>0</v>
      </c>
      <c r="R288" s="140"/>
      <c r="S288" s="139">
        <v>0</v>
      </c>
      <c r="T288" s="140"/>
      <c r="U288" s="139">
        <v>0</v>
      </c>
      <c r="V288" s="140"/>
      <c r="W288" s="139">
        <v>0</v>
      </c>
      <c r="X288" s="140"/>
      <c r="Y288" s="139">
        <v>0</v>
      </c>
      <c r="Z288" s="140"/>
      <c r="AA288" s="139">
        <v>0</v>
      </c>
      <c r="AB288" s="140"/>
      <c r="AC288" s="139">
        <v>364024.59322588699</v>
      </c>
      <c r="AD288" s="140">
        <v>2.9722496778832796E-3</v>
      </c>
    </row>
    <row r="289" spans="1:30" x14ac:dyDescent="0.25">
      <c r="A289" s="131" t="s">
        <v>1072</v>
      </c>
      <c r="B289" s="135" t="s">
        <v>216</v>
      </c>
      <c r="C289" s="136" t="s">
        <v>482</v>
      </c>
      <c r="D289" s="136">
        <v>0</v>
      </c>
      <c r="E289" s="139">
        <v>0</v>
      </c>
      <c r="F289" s="140"/>
      <c r="G289" s="139">
        <v>0</v>
      </c>
      <c r="H289" s="140"/>
      <c r="I289" s="139">
        <v>0</v>
      </c>
      <c r="J289" s="140"/>
      <c r="K289" s="139">
        <v>0</v>
      </c>
      <c r="L289" s="140"/>
      <c r="M289" s="139">
        <v>0</v>
      </c>
      <c r="N289" s="140"/>
      <c r="O289" s="139">
        <v>0</v>
      </c>
      <c r="P289" s="140"/>
      <c r="Q289" s="139">
        <v>0</v>
      </c>
      <c r="R289" s="140"/>
      <c r="S289" s="139">
        <v>0</v>
      </c>
      <c r="T289" s="140"/>
      <c r="U289" s="139">
        <v>0</v>
      </c>
      <c r="V289" s="140"/>
      <c r="W289" s="139">
        <v>0</v>
      </c>
      <c r="X289" s="140"/>
      <c r="Y289" s="139">
        <v>71185.715935707995</v>
      </c>
      <c r="Z289" s="140">
        <v>2.7155224891357269E-3</v>
      </c>
      <c r="AA289" s="139">
        <v>47457.145829775</v>
      </c>
      <c r="AB289" s="140">
        <v>5.9129970696013149E-3</v>
      </c>
      <c r="AC289" s="139">
        <v>118642.86176548299</v>
      </c>
      <c r="AD289" s="140">
        <v>9.6871534019347732E-4</v>
      </c>
    </row>
    <row r="290" spans="1:30" x14ac:dyDescent="0.25">
      <c r="A290" s="130" t="s">
        <v>476</v>
      </c>
      <c r="B290" s="135" t="s">
        <v>482</v>
      </c>
      <c r="C290" s="136" t="s">
        <v>482</v>
      </c>
      <c r="D290" s="136" t="s">
        <v>482</v>
      </c>
      <c r="E290" s="139">
        <v>321.42682440000004</v>
      </c>
      <c r="F290" s="140">
        <v>6.0153909169189754E-3</v>
      </c>
      <c r="G290" s="139">
        <v>27468.782930600002</v>
      </c>
      <c r="H290" s="140">
        <v>3.3993790690122552E-2</v>
      </c>
      <c r="I290" s="139">
        <v>6527.9608130000006</v>
      </c>
      <c r="J290" s="140">
        <v>4.6288950189947282E-2</v>
      </c>
      <c r="K290" s="139">
        <v>27781.437127399997</v>
      </c>
      <c r="L290" s="140">
        <v>4.1923451640802859E-3</v>
      </c>
      <c r="M290" s="139">
        <v>1616741.0682291</v>
      </c>
      <c r="N290" s="140">
        <v>4.6587273480424664E-2</v>
      </c>
      <c r="O290" s="139">
        <v>913654.24564370001</v>
      </c>
      <c r="P290" s="140">
        <v>0.10758368085302601</v>
      </c>
      <c r="Q290" s="139">
        <v>59579.8712916</v>
      </c>
      <c r="R290" s="140">
        <v>1.5114882173889718E-2</v>
      </c>
      <c r="S290" s="139">
        <v>2003043.5077707998</v>
      </c>
      <c r="T290" s="140">
        <v>8.7258849717730916E-2</v>
      </c>
      <c r="U290" s="139">
        <v>815682.99811789987</v>
      </c>
      <c r="V290" s="140">
        <v>0.1427377621638268</v>
      </c>
      <c r="W290" s="139">
        <v>16179.9209407</v>
      </c>
      <c r="X290" s="140">
        <v>3.3726443221020782E-3</v>
      </c>
      <c r="Y290" s="139">
        <v>1242438.4899674</v>
      </c>
      <c r="Z290" s="140">
        <v>4.7395318239426686E-2</v>
      </c>
      <c r="AA290" s="139">
        <v>604532.92009219993</v>
      </c>
      <c r="AB290" s="140">
        <v>7.5322721636158121E-2</v>
      </c>
      <c r="AC290" s="137">
        <v>7333952.6297488026</v>
      </c>
      <c r="AD290" s="138">
        <v>5.9881499071837853E-2</v>
      </c>
    </row>
    <row r="291" spans="1:30" x14ac:dyDescent="0.25">
      <c r="A291" s="131" t="s">
        <v>643</v>
      </c>
      <c r="B291" s="135" t="s">
        <v>216</v>
      </c>
      <c r="C291" s="136" t="s">
        <v>482</v>
      </c>
      <c r="D291" s="136">
        <v>0</v>
      </c>
      <c r="E291" s="139">
        <v>78.564915000000013</v>
      </c>
      <c r="F291" s="140">
        <v>1.4703149837033682E-3</v>
      </c>
      <c r="G291" s="139">
        <v>7533.5024050000002</v>
      </c>
      <c r="H291" s="140">
        <v>9.3230306040905826E-3</v>
      </c>
      <c r="I291" s="139">
        <v>1280.5409650000001</v>
      </c>
      <c r="J291" s="140">
        <v>9.0801551423271443E-3</v>
      </c>
      <c r="K291" s="139">
        <v>511.00769500000001</v>
      </c>
      <c r="L291" s="140">
        <v>7.7113384347858558E-5</v>
      </c>
      <c r="M291" s="139">
        <v>13201.591699999999</v>
      </c>
      <c r="N291" s="140">
        <v>3.8041104725475571E-4</v>
      </c>
      <c r="O291" s="139">
        <v>53635.663124999999</v>
      </c>
      <c r="P291" s="140">
        <v>6.3156517812873849E-3</v>
      </c>
      <c r="Q291" s="139">
        <v>37321.6921</v>
      </c>
      <c r="R291" s="140">
        <v>9.4681805514612357E-3</v>
      </c>
      <c r="S291" s="139">
        <v>446838.961305</v>
      </c>
      <c r="T291" s="140">
        <v>1.9465704874245555E-2</v>
      </c>
      <c r="U291" s="139">
        <v>195168.00726499999</v>
      </c>
      <c r="V291" s="140">
        <v>3.4152783210215913E-2</v>
      </c>
      <c r="W291" s="139">
        <v>0</v>
      </c>
      <c r="X291" s="140"/>
      <c r="Y291" s="139">
        <v>0</v>
      </c>
      <c r="Z291" s="140"/>
      <c r="AA291" s="139">
        <v>0</v>
      </c>
      <c r="AB291" s="140"/>
      <c r="AC291" s="139">
        <v>755569.5314750002</v>
      </c>
      <c r="AD291" s="140">
        <v>6.169202131767638E-3</v>
      </c>
    </row>
    <row r="292" spans="1:30" x14ac:dyDescent="0.25">
      <c r="A292" s="131" t="s">
        <v>910</v>
      </c>
      <c r="B292" s="135" t="s">
        <v>216</v>
      </c>
      <c r="C292" s="136" t="s">
        <v>482</v>
      </c>
      <c r="D292" s="136">
        <v>0</v>
      </c>
      <c r="E292" s="139">
        <v>11.234223</v>
      </c>
      <c r="F292" s="140">
        <v>2.1024456536565975E-4</v>
      </c>
      <c r="G292" s="139">
        <v>766.17400859999998</v>
      </c>
      <c r="H292" s="140">
        <v>9.4817302049252626E-4</v>
      </c>
      <c r="I292" s="139">
        <v>240.57286110000001</v>
      </c>
      <c r="J292" s="140">
        <v>1.7058719412553261E-3</v>
      </c>
      <c r="K292" s="139">
        <v>16.04889</v>
      </c>
      <c r="L292" s="140">
        <v>2.4218504633800159E-6</v>
      </c>
      <c r="M292" s="139">
        <v>0</v>
      </c>
      <c r="N292" s="140"/>
      <c r="O292" s="139">
        <v>0</v>
      </c>
      <c r="P292" s="140"/>
      <c r="Q292" s="139">
        <v>0</v>
      </c>
      <c r="R292" s="140"/>
      <c r="S292" s="139">
        <v>203949.29412000001</v>
      </c>
      <c r="T292" s="140">
        <v>8.8846701215492246E-3</v>
      </c>
      <c r="U292" s="139">
        <v>70807.702680000002</v>
      </c>
      <c r="V292" s="140">
        <v>1.239076093019648E-2</v>
      </c>
      <c r="W292" s="139">
        <v>0</v>
      </c>
      <c r="X292" s="140"/>
      <c r="Y292" s="139">
        <v>0</v>
      </c>
      <c r="Z292" s="140"/>
      <c r="AA292" s="139">
        <v>0</v>
      </c>
      <c r="AB292" s="140"/>
      <c r="AC292" s="139">
        <v>275791.02678269998</v>
      </c>
      <c r="AD292" s="140">
        <v>2.2518253045868278E-3</v>
      </c>
    </row>
    <row r="293" spans="1:30" x14ac:dyDescent="0.25">
      <c r="A293" s="131" t="s">
        <v>647</v>
      </c>
      <c r="B293" s="135" t="s">
        <v>216</v>
      </c>
      <c r="C293" s="136" t="s">
        <v>482</v>
      </c>
      <c r="D293" s="136">
        <v>0</v>
      </c>
      <c r="E293" s="139">
        <v>89.565629999999999</v>
      </c>
      <c r="F293" s="140">
        <v>1.6761895282879375E-3</v>
      </c>
      <c r="G293" s="139">
        <v>4241.8282368</v>
      </c>
      <c r="H293" s="140">
        <v>5.2494433986952447E-3</v>
      </c>
      <c r="I293" s="139">
        <v>1009.2766992000001</v>
      </c>
      <c r="J293" s="140">
        <v>7.1566543052934244E-3</v>
      </c>
      <c r="K293" s="139">
        <v>0</v>
      </c>
      <c r="L293" s="140"/>
      <c r="M293" s="139">
        <v>250169.85558180002</v>
      </c>
      <c r="N293" s="140">
        <v>7.208780495267365E-3</v>
      </c>
      <c r="O293" s="139">
        <v>134706.70752</v>
      </c>
      <c r="P293" s="140">
        <v>1.5861846535155461E-2</v>
      </c>
      <c r="Q293" s="139">
        <v>4862.1342000000004</v>
      </c>
      <c r="R293" s="140">
        <v>1.2334800991253697E-3</v>
      </c>
      <c r="S293" s="139">
        <v>498010.49298000004</v>
      </c>
      <c r="T293" s="140">
        <v>2.1694897088459737E-2</v>
      </c>
      <c r="U293" s="139">
        <v>207894.62231999999</v>
      </c>
      <c r="V293" s="140">
        <v>3.6379835333482796E-2</v>
      </c>
      <c r="W293" s="139">
        <v>0</v>
      </c>
      <c r="X293" s="140"/>
      <c r="Y293" s="139">
        <v>139313.96352720002</v>
      </c>
      <c r="Z293" s="140">
        <v>5.3144116911097751E-3</v>
      </c>
      <c r="AA293" s="139">
        <v>55171.404472800001</v>
      </c>
      <c r="AB293" s="140">
        <v>6.8741671516363498E-3</v>
      </c>
      <c r="AC293" s="139">
        <v>1295469.8511677999</v>
      </c>
      <c r="AD293" s="140">
        <v>1.0577471740904277E-2</v>
      </c>
    </row>
    <row r="294" spans="1:30" x14ac:dyDescent="0.25">
      <c r="A294" s="131" t="s">
        <v>648</v>
      </c>
      <c r="B294" s="135" t="s">
        <v>216</v>
      </c>
      <c r="C294" s="136" t="s">
        <v>482</v>
      </c>
      <c r="D294" s="136">
        <v>0</v>
      </c>
      <c r="E294" s="139">
        <v>0</v>
      </c>
      <c r="F294" s="140"/>
      <c r="G294" s="139">
        <v>0</v>
      </c>
      <c r="H294" s="140"/>
      <c r="I294" s="139">
        <v>0</v>
      </c>
      <c r="J294" s="140"/>
      <c r="K294" s="139">
        <v>4994.5780873999993</v>
      </c>
      <c r="L294" s="140">
        <v>7.537045400247221E-4</v>
      </c>
      <c r="M294" s="139">
        <v>117788.3388066</v>
      </c>
      <c r="N294" s="140">
        <v>3.3941350662902788E-3</v>
      </c>
      <c r="O294" s="139">
        <v>29948.656137400001</v>
      </c>
      <c r="P294" s="140">
        <v>3.5264835458549892E-3</v>
      </c>
      <c r="Q294" s="139">
        <v>0</v>
      </c>
      <c r="R294" s="140"/>
      <c r="S294" s="139">
        <v>22.13222</v>
      </c>
      <c r="T294" s="140">
        <v>9.64148832218347E-7</v>
      </c>
      <c r="U294" s="139">
        <v>0</v>
      </c>
      <c r="V294" s="140"/>
      <c r="W294" s="139">
        <v>0</v>
      </c>
      <c r="X294" s="140"/>
      <c r="Y294" s="139">
        <v>0</v>
      </c>
      <c r="Z294" s="140"/>
      <c r="AA294" s="139">
        <v>0</v>
      </c>
      <c r="AB294" s="140"/>
      <c r="AC294" s="139">
        <v>152753.70525139998</v>
      </c>
      <c r="AD294" s="140">
        <v>1.2472293347148065E-3</v>
      </c>
    </row>
    <row r="295" spans="1:30" x14ac:dyDescent="0.25">
      <c r="A295" s="131" t="s">
        <v>652</v>
      </c>
      <c r="B295" s="135" t="s">
        <v>216</v>
      </c>
      <c r="C295" s="136" t="s">
        <v>482</v>
      </c>
      <c r="D295" s="136">
        <v>0</v>
      </c>
      <c r="E295" s="139">
        <v>0</v>
      </c>
      <c r="F295" s="140"/>
      <c r="G295" s="139">
        <v>0</v>
      </c>
      <c r="H295" s="140"/>
      <c r="I295" s="139">
        <v>0</v>
      </c>
      <c r="J295" s="140"/>
      <c r="K295" s="139">
        <v>0</v>
      </c>
      <c r="L295" s="140"/>
      <c r="M295" s="139">
        <v>0</v>
      </c>
      <c r="N295" s="140"/>
      <c r="O295" s="139">
        <v>0</v>
      </c>
      <c r="P295" s="140"/>
      <c r="Q295" s="139">
        <v>0</v>
      </c>
      <c r="R295" s="140"/>
      <c r="S295" s="139">
        <v>0</v>
      </c>
      <c r="T295" s="140"/>
      <c r="U295" s="139">
        <v>0</v>
      </c>
      <c r="V295" s="140"/>
      <c r="W295" s="139">
        <v>0</v>
      </c>
      <c r="X295" s="140"/>
      <c r="Y295" s="139">
        <v>575.62586620000002</v>
      </c>
      <c r="Z295" s="140">
        <v>2.1958407869439465E-5</v>
      </c>
      <c r="AA295" s="139">
        <v>252.30992379999998</v>
      </c>
      <c r="AB295" s="140">
        <v>3.1436948303045561E-5</v>
      </c>
      <c r="AC295" s="139">
        <v>827.93579</v>
      </c>
      <c r="AD295" s="140">
        <v>6.7600704208699618E-6</v>
      </c>
    </row>
    <row r="296" spans="1:30" x14ac:dyDescent="0.25">
      <c r="A296" s="131" t="s">
        <v>645</v>
      </c>
      <c r="B296" s="135" t="s">
        <v>216</v>
      </c>
      <c r="C296" s="136" t="s">
        <v>482</v>
      </c>
      <c r="D296" s="136">
        <v>0</v>
      </c>
      <c r="E296" s="139">
        <v>0</v>
      </c>
      <c r="F296" s="140"/>
      <c r="G296" s="139">
        <v>0</v>
      </c>
      <c r="H296" s="140"/>
      <c r="I296" s="139">
        <v>0</v>
      </c>
      <c r="J296" s="140"/>
      <c r="K296" s="139">
        <v>29.316100000000002</v>
      </c>
      <c r="L296" s="140">
        <v>4.4239327685275977E-6</v>
      </c>
      <c r="M296" s="139">
        <v>511.565945</v>
      </c>
      <c r="N296" s="140">
        <v>1.4741051026242447E-5</v>
      </c>
      <c r="O296" s="139">
        <v>1042.187355</v>
      </c>
      <c r="P296" s="140">
        <v>1.2271858016747392E-4</v>
      </c>
      <c r="Q296" s="139">
        <v>0</v>
      </c>
      <c r="R296" s="140"/>
      <c r="S296" s="139">
        <v>0</v>
      </c>
      <c r="T296" s="140"/>
      <c r="U296" s="139">
        <v>0</v>
      </c>
      <c r="V296" s="140"/>
      <c r="W296" s="139">
        <v>0</v>
      </c>
      <c r="X296" s="140"/>
      <c r="Y296" s="139">
        <v>0</v>
      </c>
      <c r="Z296" s="140"/>
      <c r="AA296" s="139">
        <v>0</v>
      </c>
      <c r="AB296" s="140"/>
      <c r="AC296" s="139">
        <v>1583.0694000000001</v>
      </c>
      <c r="AD296" s="140">
        <v>1.292571326711744E-5</v>
      </c>
    </row>
    <row r="297" spans="1:30" x14ac:dyDescent="0.25">
      <c r="A297" s="131" t="s">
        <v>649</v>
      </c>
      <c r="B297" s="135" t="s">
        <v>216</v>
      </c>
      <c r="C297" s="136" t="s">
        <v>482</v>
      </c>
      <c r="D297" s="136">
        <v>0</v>
      </c>
      <c r="E297" s="139">
        <v>83.958375599999997</v>
      </c>
      <c r="F297" s="140">
        <v>1.5712517177938175E-3</v>
      </c>
      <c r="G297" s="139">
        <v>10539.9929338</v>
      </c>
      <c r="H297" s="140">
        <v>1.3043690889843938E-2</v>
      </c>
      <c r="I297" s="139">
        <v>2963.2320553</v>
      </c>
      <c r="J297" s="140">
        <v>2.1011906311674242E-2</v>
      </c>
      <c r="K297" s="139">
        <v>6755.2716</v>
      </c>
      <c r="L297" s="140">
        <v>1.0194011956414343E-3</v>
      </c>
      <c r="M297" s="139">
        <v>674862.00700710004</v>
      </c>
      <c r="N297" s="140">
        <v>1.9446515895353528E-2</v>
      </c>
      <c r="O297" s="139">
        <v>321910.48553289997</v>
      </c>
      <c r="P297" s="140">
        <v>3.7905274455781172E-2</v>
      </c>
      <c r="Q297" s="139">
        <v>7936.1574116000002</v>
      </c>
      <c r="R297" s="140">
        <v>2.0133323820504391E-3</v>
      </c>
      <c r="S297" s="139">
        <v>254009.63178580001</v>
      </c>
      <c r="T297" s="140">
        <v>1.1065455243915496E-2</v>
      </c>
      <c r="U297" s="139">
        <v>103635.59715189999</v>
      </c>
      <c r="V297" s="140">
        <v>1.8135370299622096E-2</v>
      </c>
      <c r="W297" s="139">
        <v>16179.9209407</v>
      </c>
      <c r="X297" s="140">
        <v>3.3726443221020782E-3</v>
      </c>
      <c r="Y297" s="139">
        <v>488607.02559020004</v>
      </c>
      <c r="Z297" s="140">
        <v>1.8638898954647529E-2</v>
      </c>
      <c r="AA297" s="139">
        <v>267109.06845700002</v>
      </c>
      <c r="AB297" s="140">
        <v>3.3280870803217164E-2</v>
      </c>
      <c r="AC297" s="139">
        <v>2154592.3488419005</v>
      </c>
      <c r="AD297" s="140">
        <v>1.7592180676763429E-2</v>
      </c>
    </row>
    <row r="298" spans="1:30" x14ac:dyDescent="0.25">
      <c r="A298" s="131" t="s">
        <v>650</v>
      </c>
      <c r="B298" s="135" t="s">
        <v>216</v>
      </c>
      <c r="C298" s="136" t="s">
        <v>482</v>
      </c>
      <c r="D298" s="136">
        <v>0</v>
      </c>
      <c r="E298" s="139">
        <v>35.284207199999997</v>
      </c>
      <c r="F298" s="140">
        <v>6.6033163192825018E-4</v>
      </c>
      <c r="G298" s="139">
        <v>2836.9194435999998</v>
      </c>
      <c r="H298" s="140">
        <v>3.5108088339453349E-3</v>
      </c>
      <c r="I298" s="139">
        <v>547.25113520000002</v>
      </c>
      <c r="J298" s="140">
        <v>3.8804890630192742E-3</v>
      </c>
      <c r="K298" s="139">
        <v>5377.3823619999994</v>
      </c>
      <c r="L298" s="140">
        <v>8.1147144538851114E-4</v>
      </c>
      <c r="M298" s="139">
        <v>262363.5059166</v>
      </c>
      <c r="N298" s="140">
        <v>7.5601471637062601E-3</v>
      </c>
      <c r="O298" s="139">
        <v>105752.82264139999</v>
      </c>
      <c r="P298" s="140">
        <v>1.2452498277773959E-2</v>
      </c>
      <c r="Q298" s="139">
        <v>0</v>
      </c>
      <c r="R298" s="140"/>
      <c r="S298" s="139">
        <v>255516.46713999999</v>
      </c>
      <c r="T298" s="140">
        <v>1.1131097712095245E-2</v>
      </c>
      <c r="U298" s="139">
        <v>104174.89214</v>
      </c>
      <c r="V298" s="140">
        <v>1.8229742451457035E-2</v>
      </c>
      <c r="W298" s="139">
        <v>0</v>
      </c>
      <c r="X298" s="140"/>
      <c r="Y298" s="139">
        <v>402.4821086</v>
      </c>
      <c r="Z298" s="140">
        <v>1.535349055652084E-5</v>
      </c>
      <c r="AA298" s="139">
        <v>456.79211379999998</v>
      </c>
      <c r="AB298" s="140">
        <v>5.691472555059884E-5</v>
      </c>
      <c r="AC298" s="139">
        <v>737463.79920839996</v>
      </c>
      <c r="AD298" s="140">
        <v>6.0213693811824341E-3</v>
      </c>
    </row>
    <row r="299" spans="1:30" x14ac:dyDescent="0.25">
      <c r="A299" s="131" t="s">
        <v>651</v>
      </c>
      <c r="B299" s="135" t="s">
        <v>216</v>
      </c>
      <c r="C299" s="136" t="s">
        <v>482</v>
      </c>
      <c r="D299" s="136">
        <v>0</v>
      </c>
      <c r="E299" s="139">
        <v>22.819473600000002</v>
      </c>
      <c r="F299" s="140">
        <v>4.2705848983994244E-4</v>
      </c>
      <c r="G299" s="139">
        <v>1550.3659028</v>
      </c>
      <c r="H299" s="140">
        <v>1.9186439430549204E-3</v>
      </c>
      <c r="I299" s="139">
        <v>487.08709720000002</v>
      </c>
      <c r="J299" s="140">
        <v>3.4538734263778758E-3</v>
      </c>
      <c r="K299" s="139">
        <v>0</v>
      </c>
      <c r="L299" s="140"/>
      <c r="M299" s="139">
        <v>0</v>
      </c>
      <c r="N299" s="140"/>
      <c r="O299" s="139">
        <v>95896.121200000009</v>
      </c>
      <c r="P299" s="140">
        <v>1.129186204454764E-2</v>
      </c>
      <c r="Q299" s="139">
        <v>0</v>
      </c>
      <c r="R299" s="140"/>
      <c r="S299" s="139">
        <v>0</v>
      </c>
      <c r="T299" s="140"/>
      <c r="U299" s="139">
        <v>0</v>
      </c>
      <c r="V299" s="140"/>
      <c r="W299" s="139">
        <v>0</v>
      </c>
      <c r="X299" s="140"/>
      <c r="Y299" s="139">
        <v>453533.77787519997</v>
      </c>
      <c r="Z299" s="140">
        <v>1.7300959289573013E-2</v>
      </c>
      <c r="AA299" s="139">
        <v>193697.12512479999</v>
      </c>
      <c r="AB299" s="140">
        <v>2.4133995275682E-2</v>
      </c>
      <c r="AC299" s="139">
        <v>745187.29667359998</v>
      </c>
      <c r="AD299" s="140">
        <v>6.0844315019299407E-3</v>
      </c>
    </row>
    <row r="300" spans="1:30" x14ac:dyDescent="0.25">
      <c r="A300" s="131" t="s">
        <v>646</v>
      </c>
      <c r="B300" s="135" t="s">
        <v>216</v>
      </c>
      <c r="C300" s="136" t="s">
        <v>482</v>
      </c>
      <c r="D300" s="136">
        <v>0</v>
      </c>
      <c r="E300" s="139">
        <v>0</v>
      </c>
      <c r="F300" s="140"/>
      <c r="G300" s="139">
        <v>0</v>
      </c>
      <c r="H300" s="140"/>
      <c r="I300" s="139">
        <v>0</v>
      </c>
      <c r="J300" s="140"/>
      <c r="K300" s="139">
        <v>10097.832392999999</v>
      </c>
      <c r="L300" s="140">
        <v>1.5238088154458521E-3</v>
      </c>
      <c r="M300" s="139">
        <v>297840.85600500001</v>
      </c>
      <c r="N300" s="140">
        <v>8.5824463082065285E-3</v>
      </c>
      <c r="O300" s="139">
        <v>170761.602132</v>
      </c>
      <c r="P300" s="140">
        <v>2.0107345632457928E-2</v>
      </c>
      <c r="Q300" s="139">
        <v>5619.4083000000001</v>
      </c>
      <c r="R300" s="140">
        <v>1.4255937869649762E-3</v>
      </c>
      <c r="S300" s="139">
        <v>236552.65721999999</v>
      </c>
      <c r="T300" s="140">
        <v>1.0304974747983255E-2</v>
      </c>
      <c r="U300" s="139">
        <v>76389.747785999993</v>
      </c>
      <c r="V300" s="140">
        <v>1.3367572545206768E-2</v>
      </c>
      <c r="W300" s="139">
        <v>0</v>
      </c>
      <c r="X300" s="140"/>
      <c r="Y300" s="139">
        <v>0</v>
      </c>
      <c r="Z300" s="140"/>
      <c r="AA300" s="139">
        <v>0</v>
      </c>
      <c r="AB300" s="140"/>
      <c r="AC300" s="139">
        <v>797262.10383599997</v>
      </c>
      <c r="AD300" s="140">
        <v>6.5096207108310891E-3</v>
      </c>
    </row>
    <row r="301" spans="1:30" x14ac:dyDescent="0.25">
      <c r="A301" s="131" t="s">
        <v>644</v>
      </c>
      <c r="B301" s="135" t="s">
        <v>216</v>
      </c>
      <c r="C301" s="136" t="s">
        <v>482</v>
      </c>
      <c r="D301" s="136">
        <v>0</v>
      </c>
      <c r="E301" s="139">
        <v>0</v>
      </c>
      <c r="F301" s="140"/>
      <c r="G301" s="139">
        <v>0</v>
      </c>
      <c r="H301" s="140"/>
      <c r="I301" s="139">
        <v>0</v>
      </c>
      <c r="J301" s="140"/>
      <c r="K301" s="139">
        <v>0</v>
      </c>
      <c r="L301" s="140"/>
      <c r="M301" s="139">
        <v>3.3472670000000004</v>
      </c>
      <c r="N301" s="140">
        <v>9.6453319709265397E-8</v>
      </c>
      <c r="O301" s="139">
        <v>0</v>
      </c>
      <c r="P301" s="140"/>
      <c r="Q301" s="139">
        <v>0</v>
      </c>
      <c r="R301" s="140"/>
      <c r="S301" s="139">
        <v>0</v>
      </c>
      <c r="T301" s="140"/>
      <c r="U301" s="139">
        <v>0</v>
      </c>
      <c r="V301" s="140"/>
      <c r="W301" s="139">
        <v>0</v>
      </c>
      <c r="X301" s="140"/>
      <c r="Y301" s="139">
        <v>0</v>
      </c>
      <c r="Z301" s="140"/>
      <c r="AA301" s="139">
        <v>0</v>
      </c>
      <c r="AB301" s="140"/>
      <c r="AC301" s="139">
        <v>3.3472670000000004</v>
      </c>
      <c r="AD301" s="140">
        <v>2.7330332751352778E-8</v>
      </c>
    </row>
    <row r="302" spans="1:30" x14ac:dyDescent="0.25">
      <c r="A302" s="131" t="s">
        <v>1073</v>
      </c>
      <c r="B302" s="135" t="s">
        <v>216</v>
      </c>
      <c r="C302" s="136" t="s">
        <v>482</v>
      </c>
      <c r="D302" s="136">
        <v>0</v>
      </c>
      <c r="E302" s="139">
        <v>0</v>
      </c>
      <c r="F302" s="140"/>
      <c r="G302" s="139">
        <v>0</v>
      </c>
      <c r="H302" s="140"/>
      <c r="I302" s="139">
        <v>0</v>
      </c>
      <c r="J302" s="140"/>
      <c r="K302" s="139">
        <v>0</v>
      </c>
      <c r="L302" s="140"/>
      <c r="M302" s="139">
        <v>0</v>
      </c>
      <c r="N302" s="140"/>
      <c r="O302" s="139">
        <v>0</v>
      </c>
      <c r="P302" s="140"/>
      <c r="Q302" s="139">
        <v>0</v>
      </c>
      <c r="R302" s="140"/>
      <c r="S302" s="139">
        <v>85880.222999999998</v>
      </c>
      <c r="T302" s="140">
        <v>3.7412115330545796E-3</v>
      </c>
      <c r="U302" s="139">
        <v>41123.414475000005</v>
      </c>
      <c r="V302" s="140">
        <v>7.1962565950756579E-3</v>
      </c>
      <c r="W302" s="139">
        <v>0</v>
      </c>
      <c r="X302" s="140"/>
      <c r="Y302" s="139">
        <v>0</v>
      </c>
      <c r="Z302" s="140"/>
      <c r="AA302" s="139">
        <v>0</v>
      </c>
      <c r="AB302" s="140"/>
      <c r="AC302" s="139">
        <v>127003.637475</v>
      </c>
      <c r="AD302" s="140">
        <v>1.0369808183284834E-3</v>
      </c>
    </row>
    <row r="303" spans="1:30" x14ac:dyDescent="0.25">
      <c r="A303" s="131" t="s">
        <v>1074</v>
      </c>
      <c r="B303" s="135" t="s">
        <v>216</v>
      </c>
      <c r="C303" s="136" t="s">
        <v>482</v>
      </c>
      <c r="D303" s="136">
        <v>0</v>
      </c>
      <c r="E303" s="139">
        <v>0</v>
      </c>
      <c r="F303" s="140"/>
      <c r="G303" s="139">
        <v>0</v>
      </c>
      <c r="H303" s="140"/>
      <c r="I303" s="139">
        <v>0</v>
      </c>
      <c r="J303" s="140"/>
      <c r="K303" s="139">
        <v>0</v>
      </c>
      <c r="L303" s="140"/>
      <c r="M303" s="139">
        <v>0</v>
      </c>
      <c r="N303" s="140"/>
      <c r="O303" s="139">
        <v>0</v>
      </c>
      <c r="P303" s="140"/>
      <c r="Q303" s="139">
        <v>3840.4792800000005</v>
      </c>
      <c r="R303" s="140">
        <v>9.7429535428769718E-4</v>
      </c>
      <c r="S303" s="139">
        <v>22263.648000000001</v>
      </c>
      <c r="T303" s="140">
        <v>9.6987424759560213E-4</v>
      </c>
      <c r="U303" s="139">
        <v>16489.014300000003</v>
      </c>
      <c r="V303" s="140">
        <v>2.8854407985700664E-3</v>
      </c>
      <c r="W303" s="139">
        <v>0</v>
      </c>
      <c r="X303" s="140"/>
      <c r="Y303" s="139">
        <v>0</v>
      </c>
      <c r="Z303" s="140"/>
      <c r="AA303" s="139">
        <v>0</v>
      </c>
      <c r="AB303" s="140"/>
      <c r="AC303" s="139">
        <v>42593.141579999996</v>
      </c>
      <c r="AD303" s="140">
        <v>3.4777169921218704E-4</v>
      </c>
    </row>
    <row r="304" spans="1:30" x14ac:dyDescent="0.25">
      <c r="A304" s="131" t="s">
        <v>1075</v>
      </c>
      <c r="B304" s="135" t="s">
        <v>216</v>
      </c>
      <c r="C304" s="136" t="s">
        <v>482</v>
      </c>
      <c r="D304" s="136">
        <v>0</v>
      </c>
      <c r="E304" s="139">
        <v>0</v>
      </c>
      <c r="F304" s="140"/>
      <c r="G304" s="139">
        <v>0</v>
      </c>
      <c r="H304" s="140"/>
      <c r="I304" s="139">
        <v>0</v>
      </c>
      <c r="J304" s="140"/>
      <c r="K304" s="139">
        <v>0</v>
      </c>
      <c r="L304" s="140"/>
      <c r="M304" s="139">
        <v>0</v>
      </c>
      <c r="N304" s="140"/>
      <c r="O304" s="139">
        <v>0</v>
      </c>
      <c r="P304" s="140"/>
      <c r="Q304" s="139">
        <v>0</v>
      </c>
      <c r="R304" s="140"/>
      <c r="S304" s="139">
        <v>0</v>
      </c>
      <c r="T304" s="140"/>
      <c r="U304" s="139">
        <v>0</v>
      </c>
      <c r="V304" s="140"/>
      <c r="W304" s="139">
        <v>0</v>
      </c>
      <c r="X304" s="140"/>
      <c r="Y304" s="139">
        <v>160005.61499999999</v>
      </c>
      <c r="Z304" s="140">
        <v>6.1037364056704046E-3</v>
      </c>
      <c r="AA304" s="139">
        <v>87846.22</v>
      </c>
      <c r="AB304" s="140">
        <v>1.094533673176896E-2</v>
      </c>
      <c r="AC304" s="139">
        <v>247851.83499999999</v>
      </c>
      <c r="AD304" s="140">
        <v>2.0237026575959981E-3</v>
      </c>
    </row>
    <row r="305" spans="1:30" x14ac:dyDescent="0.25">
      <c r="A305" s="130" t="s">
        <v>478</v>
      </c>
      <c r="B305" s="135" t="s">
        <v>482</v>
      </c>
      <c r="C305" s="136" t="s">
        <v>482</v>
      </c>
      <c r="D305" s="136" t="s">
        <v>482</v>
      </c>
      <c r="E305" s="139">
        <v>0</v>
      </c>
      <c r="F305" s="140"/>
      <c r="G305" s="139">
        <v>0</v>
      </c>
      <c r="H305" s="140"/>
      <c r="I305" s="139">
        <v>0</v>
      </c>
      <c r="J305" s="140"/>
      <c r="K305" s="139">
        <v>16082.4982846158</v>
      </c>
      <c r="L305" s="140">
        <v>2.4269221063204422E-3</v>
      </c>
      <c r="M305" s="139">
        <v>158527.48308990299</v>
      </c>
      <c r="N305" s="140">
        <v>4.5680556732329916E-3</v>
      </c>
      <c r="O305" s="139">
        <v>85466.990883172388</v>
      </c>
      <c r="P305" s="140">
        <v>1.0063821751482828E-2</v>
      </c>
      <c r="Q305" s="139">
        <v>4979.6362785750007</v>
      </c>
      <c r="R305" s="140">
        <v>1.263289328892851E-3</v>
      </c>
      <c r="S305" s="139">
        <v>71208.798763697298</v>
      </c>
      <c r="T305" s="140">
        <v>3.1020783351914097E-3</v>
      </c>
      <c r="U305" s="139">
        <v>35355.417569258199</v>
      </c>
      <c r="V305" s="140">
        <v>6.1869049567637602E-3</v>
      </c>
      <c r="W305" s="139">
        <v>0</v>
      </c>
      <c r="X305" s="140"/>
      <c r="Y305" s="139">
        <v>149607.83653350599</v>
      </c>
      <c r="Z305" s="140">
        <v>5.7070922068775364E-3</v>
      </c>
      <c r="AA305" s="139">
        <v>111740.21534071999</v>
      </c>
      <c r="AB305" s="140">
        <v>1.3922446331607165E-2</v>
      </c>
      <c r="AC305" s="137">
        <v>632968.87674344773</v>
      </c>
      <c r="AD305" s="138">
        <v>5.1681715329695618E-3</v>
      </c>
    </row>
    <row r="306" spans="1:30" x14ac:dyDescent="0.25">
      <c r="A306" s="131" t="s">
        <v>829</v>
      </c>
      <c r="B306" s="135" t="s">
        <v>220</v>
      </c>
      <c r="C306" s="136" t="s">
        <v>482</v>
      </c>
      <c r="D306" s="136">
        <v>0</v>
      </c>
      <c r="E306" s="139">
        <v>0</v>
      </c>
      <c r="F306" s="140"/>
      <c r="G306" s="139">
        <v>0</v>
      </c>
      <c r="H306" s="140"/>
      <c r="I306" s="139">
        <v>0</v>
      </c>
      <c r="J306" s="140"/>
      <c r="K306" s="139">
        <v>16082.4982846158</v>
      </c>
      <c r="L306" s="140">
        <v>2.4269221063204422E-3</v>
      </c>
      <c r="M306" s="139">
        <v>158527.48308990299</v>
      </c>
      <c r="N306" s="140">
        <v>4.5680556732329916E-3</v>
      </c>
      <c r="O306" s="139">
        <v>85466.990883172388</v>
      </c>
      <c r="P306" s="140">
        <v>1.0063821751482828E-2</v>
      </c>
      <c r="Q306" s="139">
        <v>0</v>
      </c>
      <c r="R306" s="140"/>
      <c r="S306" s="139">
        <v>0</v>
      </c>
      <c r="T306" s="140"/>
      <c r="U306" s="139">
        <v>0</v>
      </c>
      <c r="V306" s="140"/>
      <c r="W306" s="139">
        <v>0</v>
      </c>
      <c r="X306" s="140"/>
      <c r="Y306" s="139">
        <v>0</v>
      </c>
      <c r="Z306" s="140"/>
      <c r="AA306" s="139">
        <v>0</v>
      </c>
      <c r="AB306" s="140"/>
      <c r="AC306" s="139">
        <v>260076.9722576912</v>
      </c>
      <c r="AD306" s="140">
        <v>2.1235205296640646E-3</v>
      </c>
    </row>
    <row r="307" spans="1:30" x14ac:dyDescent="0.25">
      <c r="A307" s="131" t="s">
        <v>653</v>
      </c>
      <c r="B307" s="135" t="s">
        <v>220</v>
      </c>
      <c r="C307" s="136" t="s">
        <v>482</v>
      </c>
      <c r="D307" s="136">
        <v>0</v>
      </c>
      <c r="E307" s="139">
        <v>0</v>
      </c>
      <c r="F307" s="140"/>
      <c r="G307" s="139">
        <v>0</v>
      </c>
      <c r="H307" s="140"/>
      <c r="I307" s="139">
        <v>0</v>
      </c>
      <c r="J307" s="140"/>
      <c r="K307" s="139">
        <v>0</v>
      </c>
      <c r="L307" s="140"/>
      <c r="M307" s="139">
        <v>0</v>
      </c>
      <c r="N307" s="140"/>
      <c r="O307" s="139">
        <v>0</v>
      </c>
      <c r="P307" s="140"/>
      <c r="Q307" s="139">
        <v>4979.6362785750007</v>
      </c>
      <c r="R307" s="140">
        <v>1.263289328892851E-3</v>
      </c>
      <c r="S307" s="139">
        <v>71208.798763697298</v>
      </c>
      <c r="T307" s="140">
        <v>3.1020783351914097E-3</v>
      </c>
      <c r="U307" s="139">
        <v>35355.417569258199</v>
      </c>
      <c r="V307" s="140">
        <v>6.1869049567637602E-3</v>
      </c>
      <c r="W307" s="139">
        <v>0</v>
      </c>
      <c r="X307" s="140"/>
      <c r="Y307" s="139">
        <v>0</v>
      </c>
      <c r="Z307" s="140"/>
      <c r="AA307" s="139">
        <v>0</v>
      </c>
      <c r="AB307" s="140"/>
      <c r="AC307" s="139">
        <v>111543.8526115305</v>
      </c>
      <c r="AD307" s="140">
        <v>9.1075214742085983E-4</v>
      </c>
    </row>
    <row r="308" spans="1:30" x14ac:dyDescent="0.25">
      <c r="A308" s="131" t="s">
        <v>1056</v>
      </c>
      <c r="B308" s="135" t="s">
        <v>347</v>
      </c>
      <c r="C308" s="136" t="s">
        <v>482</v>
      </c>
      <c r="D308" s="136">
        <v>0</v>
      </c>
      <c r="E308" s="139">
        <v>0</v>
      </c>
      <c r="F308" s="140"/>
      <c r="G308" s="139">
        <v>0</v>
      </c>
      <c r="H308" s="140"/>
      <c r="I308" s="139">
        <v>0</v>
      </c>
      <c r="J308" s="140"/>
      <c r="K308" s="139">
        <v>0</v>
      </c>
      <c r="L308" s="140"/>
      <c r="M308" s="139">
        <v>0</v>
      </c>
      <c r="N308" s="140"/>
      <c r="O308" s="139">
        <v>0</v>
      </c>
      <c r="P308" s="140"/>
      <c r="Q308" s="139">
        <v>0</v>
      </c>
      <c r="R308" s="140"/>
      <c r="S308" s="139">
        <v>0</v>
      </c>
      <c r="T308" s="140"/>
      <c r="U308" s="139">
        <v>0</v>
      </c>
      <c r="V308" s="140"/>
      <c r="W308" s="139">
        <v>0</v>
      </c>
      <c r="X308" s="140"/>
      <c r="Y308" s="139">
        <v>149607.83653350599</v>
      </c>
      <c r="Z308" s="140">
        <v>5.7070922068775364E-3</v>
      </c>
      <c r="AA308" s="139">
        <v>111740.21534071999</v>
      </c>
      <c r="AB308" s="140">
        <v>1.3922446331607165E-2</v>
      </c>
      <c r="AC308" s="139">
        <v>261348.05187422602</v>
      </c>
      <c r="AD308" s="140">
        <v>2.1338988558846379E-3</v>
      </c>
    </row>
    <row r="309" spans="1:30" x14ac:dyDescent="0.25">
      <c r="A309" s="130" t="s">
        <v>480</v>
      </c>
      <c r="B309" s="135" t="s">
        <v>482</v>
      </c>
      <c r="C309" s="136" t="s">
        <v>482</v>
      </c>
      <c r="D309" s="136" t="s">
        <v>482</v>
      </c>
      <c r="E309" s="139">
        <v>0</v>
      </c>
      <c r="F309" s="140"/>
      <c r="G309" s="139">
        <v>0</v>
      </c>
      <c r="H309" s="140"/>
      <c r="I309" s="139">
        <v>0</v>
      </c>
      <c r="J309" s="140"/>
      <c r="K309" s="139">
        <v>43.862499999999997</v>
      </c>
      <c r="L309" s="140">
        <v>6.6190506602017921E-6</v>
      </c>
      <c r="M309" s="139">
        <v>0.45585100000000001</v>
      </c>
      <c r="N309" s="140">
        <v>1.31355945739579E-8</v>
      </c>
      <c r="O309" s="139">
        <v>0</v>
      </c>
      <c r="P309" s="140"/>
      <c r="Q309" s="139">
        <v>0</v>
      </c>
      <c r="R309" s="140"/>
      <c r="S309" s="139">
        <v>0</v>
      </c>
      <c r="T309" s="140"/>
      <c r="U309" s="139">
        <v>0</v>
      </c>
      <c r="V309" s="140"/>
      <c r="W309" s="139">
        <v>19.95664</v>
      </c>
      <c r="X309" s="140">
        <v>4.1598873585919573E-6</v>
      </c>
      <c r="Y309" s="139">
        <v>186594.584</v>
      </c>
      <c r="Z309" s="140">
        <v>7.1180261734047545E-3</v>
      </c>
      <c r="AA309" s="139">
        <v>97787.535999999993</v>
      </c>
      <c r="AB309" s="140">
        <v>1.2183990497143526E-2</v>
      </c>
      <c r="AC309" s="137">
        <v>284446.39499100001</v>
      </c>
      <c r="AD309" s="138">
        <v>2.3224961214706676E-3</v>
      </c>
    </row>
    <row r="310" spans="1:30" x14ac:dyDescent="0.25">
      <c r="A310" s="131" t="s">
        <v>654</v>
      </c>
      <c r="B310" s="135" t="s">
        <v>216</v>
      </c>
      <c r="C310" s="136" t="s">
        <v>482</v>
      </c>
      <c r="D310" s="136">
        <v>0</v>
      </c>
      <c r="E310" s="139">
        <v>0</v>
      </c>
      <c r="F310" s="140"/>
      <c r="G310" s="139">
        <v>0</v>
      </c>
      <c r="H310" s="140"/>
      <c r="I310" s="139">
        <v>0</v>
      </c>
      <c r="J310" s="140"/>
      <c r="K310" s="139">
        <v>43.862499999999997</v>
      </c>
      <c r="L310" s="140">
        <v>6.6190506602017921E-6</v>
      </c>
      <c r="M310" s="139">
        <v>0</v>
      </c>
      <c r="N310" s="140"/>
      <c r="O310" s="139">
        <v>0</v>
      </c>
      <c r="P310" s="140"/>
      <c r="Q310" s="139">
        <v>0</v>
      </c>
      <c r="R310" s="140"/>
      <c r="S310" s="139">
        <v>0</v>
      </c>
      <c r="T310" s="140"/>
      <c r="U310" s="139">
        <v>0</v>
      </c>
      <c r="V310" s="140"/>
      <c r="W310" s="139">
        <v>0</v>
      </c>
      <c r="X310" s="140"/>
      <c r="Y310" s="139">
        <v>0</v>
      </c>
      <c r="Z310" s="140"/>
      <c r="AA310" s="139">
        <v>0</v>
      </c>
      <c r="AB310" s="140"/>
      <c r="AC310" s="139">
        <v>43.862499999999997</v>
      </c>
      <c r="AD310" s="140">
        <v>3.5813597191565871E-7</v>
      </c>
    </row>
    <row r="311" spans="1:30" x14ac:dyDescent="0.25">
      <c r="A311" s="131" t="s">
        <v>655</v>
      </c>
      <c r="B311" s="135" t="s">
        <v>216</v>
      </c>
      <c r="C311" s="136" t="s">
        <v>482</v>
      </c>
      <c r="D311" s="136">
        <v>0</v>
      </c>
      <c r="E311" s="139">
        <v>0</v>
      </c>
      <c r="F311" s="140"/>
      <c r="G311" s="139">
        <v>0</v>
      </c>
      <c r="H311" s="140"/>
      <c r="I311" s="139">
        <v>0</v>
      </c>
      <c r="J311" s="140"/>
      <c r="K311" s="139">
        <v>0</v>
      </c>
      <c r="L311" s="140"/>
      <c r="M311" s="139">
        <v>0.45585100000000001</v>
      </c>
      <c r="N311" s="140">
        <v>1.31355945739579E-8</v>
      </c>
      <c r="O311" s="139">
        <v>0</v>
      </c>
      <c r="P311" s="140"/>
      <c r="Q311" s="139">
        <v>0</v>
      </c>
      <c r="R311" s="140"/>
      <c r="S311" s="139">
        <v>0</v>
      </c>
      <c r="T311" s="140"/>
      <c r="U311" s="139">
        <v>0</v>
      </c>
      <c r="V311" s="140"/>
      <c r="W311" s="139">
        <v>0</v>
      </c>
      <c r="X311" s="140"/>
      <c r="Y311" s="139">
        <v>0</v>
      </c>
      <c r="Z311" s="140"/>
      <c r="AA311" s="139">
        <v>0</v>
      </c>
      <c r="AB311" s="140"/>
      <c r="AC311" s="139">
        <v>0.45585100000000001</v>
      </c>
      <c r="AD311" s="140">
        <v>3.722009482672555E-9</v>
      </c>
    </row>
    <row r="312" spans="1:30" x14ac:dyDescent="0.25">
      <c r="A312" s="131" t="s">
        <v>1097</v>
      </c>
      <c r="B312" s="135" t="s">
        <v>216</v>
      </c>
      <c r="C312" s="136" t="s">
        <v>482</v>
      </c>
      <c r="D312" s="136">
        <v>0</v>
      </c>
      <c r="E312" s="139">
        <v>0</v>
      </c>
      <c r="F312" s="140"/>
      <c r="G312" s="139">
        <v>0</v>
      </c>
      <c r="H312" s="140"/>
      <c r="I312" s="139">
        <v>0</v>
      </c>
      <c r="J312" s="140"/>
      <c r="K312" s="139">
        <v>0</v>
      </c>
      <c r="L312" s="140"/>
      <c r="M312" s="139">
        <v>0</v>
      </c>
      <c r="N312" s="140"/>
      <c r="O312" s="139">
        <v>0</v>
      </c>
      <c r="P312" s="140"/>
      <c r="Q312" s="139">
        <v>0</v>
      </c>
      <c r="R312" s="140"/>
      <c r="S312" s="139">
        <v>0</v>
      </c>
      <c r="T312" s="140"/>
      <c r="U312" s="139">
        <v>0</v>
      </c>
      <c r="V312" s="140"/>
      <c r="W312" s="139">
        <v>19.95664</v>
      </c>
      <c r="X312" s="140">
        <v>4.1598873585919573E-6</v>
      </c>
      <c r="Y312" s="139">
        <v>186594.584</v>
      </c>
      <c r="Z312" s="140">
        <v>7.1180261734047545E-3</v>
      </c>
      <c r="AA312" s="139">
        <v>97787.535999999993</v>
      </c>
      <c r="AB312" s="140">
        <v>1.2183990497143526E-2</v>
      </c>
      <c r="AC312" s="139">
        <v>284402.07663999998</v>
      </c>
      <c r="AD312" s="140">
        <v>2.322134263489269E-3</v>
      </c>
    </row>
    <row r="313" spans="1:30" x14ac:dyDescent="0.25">
      <c r="A313" s="130" t="s">
        <v>481</v>
      </c>
      <c r="B313" s="135" t="s">
        <v>482</v>
      </c>
      <c r="C313" s="136" t="s">
        <v>482</v>
      </c>
      <c r="D313" s="136" t="s">
        <v>482</v>
      </c>
      <c r="E313" s="139">
        <v>938.21900259999995</v>
      </c>
      <c r="F313" s="140">
        <v>1.7558441417750013E-2</v>
      </c>
      <c r="G313" s="139">
        <v>58088.805957599994</v>
      </c>
      <c r="H313" s="140">
        <v>7.1887375430894837E-2</v>
      </c>
      <c r="I313" s="139">
        <v>23968.616965699999</v>
      </c>
      <c r="J313" s="140">
        <v>0.16995845236046037</v>
      </c>
      <c r="K313" s="139">
        <v>10869.915429999999</v>
      </c>
      <c r="L313" s="140">
        <v>1.6403196558171364E-3</v>
      </c>
      <c r="M313" s="139">
        <v>1125754.5153800002</v>
      </c>
      <c r="N313" s="140">
        <v>3.2439228835374131E-2</v>
      </c>
      <c r="O313" s="139">
        <v>471576.828492</v>
      </c>
      <c r="P313" s="140">
        <v>5.5528632692361357E-2</v>
      </c>
      <c r="Q313" s="139">
        <v>19344.339916000001</v>
      </c>
      <c r="R313" s="140">
        <v>4.9074865759777932E-3</v>
      </c>
      <c r="S313" s="139">
        <v>493172.82607999997</v>
      </c>
      <c r="T313" s="140">
        <v>2.1484153164339319E-2</v>
      </c>
      <c r="U313" s="139">
        <v>245048.34177999999</v>
      </c>
      <c r="V313" s="140">
        <v>4.2881428212112944E-2</v>
      </c>
      <c r="W313" s="139">
        <v>0</v>
      </c>
      <c r="X313" s="140"/>
      <c r="Y313" s="139">
        <v>154.69107500000001</v>
      </c>
      <c r="Z313" s="140">
        <v>5.9010025748770816E-6</v>
      </c>
      <c r="AA313" s="139">
        <v>0</v>
      </c>
      <c r="AB313" s="140"/>
      <c r="AC313" s="137">
        <v>2448917.1000789003</v>
      </c>
      <c r="AD313" s="138">
        <v>1.9995333275067161E-2</v>
      </c>
    </row>
    <row r="314" spans="1:30" x14ac:dyDescent="0.25">
      <c r="A314" s="131" t="s">
        <v>656</v>
      </c>
      <c r="B314" s="135" t="s">
        <v>216</v>
      </c>
      <c r="C314" s="136" t="s">
        <v>482</v>
      </c>
      <c r="D314" s="136">
        <v>0</v>
      </c>
      <c r="E314" s="139">
        <v>281.06372249999998</v>
      </c>
      <c r="F314" s="140">
        <v>5.2600095420098835E-3</v>
      </c>
      <c r="G314" s="139">
        <v>13633.464299400001</v>
      </c>
      <c r="H314" s="140">
        <v>1.6871993671724671E-2</v>
      </c>
      <c r="I314" s="139">
        <v>7156.1782314000002</v>
      </c>
      <c r="J314" s="140">
        <v>5.0743560997485365E-2</v>
      </c>
      <c r="K314" s="139">
        <v>0</v>
      </c>
      <c r="L314" s="140"/>
      <c r="M314" s="139">
        <v>173776.275585</v>
      </c>
      <c r="N314" s="140">
        <v>5.0074579251925275E-3</v>
      </c>
      <c r="O314" s="139">
        <v>85591.299915000011</v>
      </c>
      <c r="P314" s="140">
        <v>1.0078459261537704E-2</v>
      </c>
      <c r="Q314" s="139">
        <v>0</v>
      </c>
      <c r="R314" s="140"/>
      <c r="S314" s="139">
        <v>0</v>
      </c>
      <c r="T314" s="140"/>
      <c r="U314" s="139">
        <v>0</v>
      </c>
      <c r="V314" s="140"/>
      <c r="W314" s="139">
        <v>0</v>
      </c>
      <c r="X314" s="140"/>
      <c r="Y314" s="139">
        <v>0</v>
      </c>
      <c r="Z314" s="140"/>
      <c r="AA314" s="139">
        <v>0</v>
      </c>
      <c r="AB314" s="140"/>
      <c r="AC314" s="139">
        <v>280438.28175329999</v>
      </c>
      <c r="AD314" s="140">
        <v>2.2897699993861599E-3</v>
      </c>
    </row>
    <row r="315" spans="1:30" x14ac:dyDescent="0.25">
      <c r="A315" s="131" t="s">
        <v>658</v>
      </c>
      <c r="B315" s="135" t="s">
        <v>216</v>
      </c>
      <c r="C315" s="136" t="s">
        <v>482</v>
      </c>
      <c r="D315" s="136">
        <v>0</v>
      </c>
      <c r="E315" s="139">
        <v>512.72024650000003</v>
      </c>
      <c r="F315" s="140">
        <v>9.5953805954863483E-3</v>
      </c>
      <c r="G315" s="139">
        <v>30611.799207</v>
      </c>
      <c r="H315" s="140">
        <v>3.7883407412695559E-2</v>
      </c>
      <c r="I315" s="139">
        <v>7907.4633935000002</v>
      </c>
      <c r="J315" s="140">
        <v>5.6070829717854966E-2</v>
      </c>
      <c r="K315" s="139">
        <v>10869.915429999999</v>
      </c>
      <c r="L315" s="140">
        <v>1.6403196558171364E-3</v>
      </c>
      <c r="M315" s="139">
        <v>428758.459195</v>
      </c>
      <c r="N315" s="140">
        <v>1.2354908270773545E-2</v>
      </c>
      <c r="O315" s="139">
        <v>203656.42117699998</v>
      </c>
      <c r="P315" s="140">
        <v>2.3980742741625864E-2</v>
      </c>
      <c r="Q315" s="139">
        <v>0</v>
      </c>
      <c r="R315" s="140"/>
      <c r="S315" s="139">
        <v>0</v>
      </c>
      <c r="T315" s="140"/>
      <c r="U315" s="139">
        <v>0</v>
      </c>
      <c r="V315" s="140"/>
      <c r="W315" s="139">
        <v>0</v>
      </c>
      <c r="X315" s="140"/>
      <c r="Y315" s="139">
        <v>0</v>
      </c>
      <c r="Z315" s="140"/>
      <c r="AA315" s="139">
        <v>0</v>
      </c>
      <c r="AB315" s="140"/>
      <c r="AC315" s="139">
        <v>682316.77864899999</v>
      </c>
      <c r="AD315" s="140">
        <v>5.5710956437918721E-3</v>
      </c>
    </row>
    <row r="316" spans="1:30" x14ac:dyDescent="0.25">
      <c r="A316" s="131" t="s">
        <v>659</v>
      </c>
      <c r="B316" s="135" t="s">
        <v>216</v>
      </c>
      <c r="C316" s="136" t="s">
        <v>482</v>
      </c>
      <c r="D316" s="136">
        <v>0</v>
      </c>
      <c r="E316" s="139">
        <v>144.4350336</v>
      </c>
      <c r="F316" s="140">
        <v>2.70305128025378E-3</v>
      </c>
      <c r="G316" s="139">
        <v>13843.542451199999</v>
      </c>
      <c r="H316" s="140">
        <v>1.7131974346474607E-2</v>
      </c>
      <c r="I316" s="139">
        <v>8904.9753407999997</v>
      </c>
      <c r="J316" s="140">
        <v>6.3144061645120056E-2</v>
      </c>
      <c r="K316" s="139">
        <v>0</v>
      </c>
      <c r="L316" s="140"/>
      <c r="M316" s="139">
        <v>0</v>
      </c>
      <c r="N316" s="140"/>
      <c r="O316" s="139">
        <v>0</v>
      </c>
      <c r="P316" s="140"/>
      <c r="Q316" s="139">
        <v>0</v>
      </c>
      <c r="R316" s="140"/>
      <c r="S316" s="139">
        <v>0</v>
      </c>
      <c r="T316" s="140"/>
      <c r="U316" s="139">
        <v>0</v>
      </c>
      <c r="V316" s="140"/>
      <c r="W316" s="139">
        <v>0</v>
      </c>
      <c r="X316" s="140"/>
      <c r="Y316" s="139">
        <v>0</v>
      </c>
      <c r="Z316" s="140"/>
      <c r="AA316" s="139">
        <v>0</v>
      </c>
      <c r="AB316" s="140"/>
      <c r="AC316" s="139">
        <v>22892.952825599998</v>
      </c>
      <c r="AD316" s="140">
        <v>1.8692026013600641E-4</v>
      </c>
    </row>
    <row r="317" spans="1:30" x14ac:dyDescent="0.25">
      <c r="A317" s="131" t="s">
        <v>657</v>
      </c>
      <c r="B317" s="135" t="s">
        <v>216</v>
      </c>
      <c r="C317" s="136" t="s">
        <v>482</v>
      </c>
      <c r="D317" s="136">
        <v>0</v>
      </c>
      <c r="E317" s="139">
        <v>0</v>
      </c>
      <c r="F317" s="140"/>
      <c r="G317" s="139">
        <v>0</v>
      </c>
      <c r="H317" s="140"/>
      <c r="I317" s="139">
        <v>0</v>
      </c>
      <c r="J317" s="140"/>
      <c r="K317" s="139">
        <v>0</v>
      </c>
      <c r="L317" s="140"/>
      <c r="M317" s="139">
        <v>181563.12459999998</v>
      </c>
      <c r="N317" s="140">
        <v>5.2318402160499858E-3</v>
      </c>
      <c r="O317" s="139">
        <v>94228.963400000008</v>
      </c>
      <c r="P317" s="140">
        <v>1.109555258334608E-2</v>
      </c>
      <c r="Q317" s="139">
        <v>19344.339916000001</v>
      </c>
      <c r="R317" s="140">
        <v>4.9074865759777932E-3</v>
      </c>
      <c r="S317" s="139">
        <v>493172.82607999997</v>
      </c>
      <c r="T317" s="140">
        <v>2.1484153164339319E-2</v>
      </c>
      <c r="U317" s="139">
        <v>245048.34177999999</v>
      </c>
      <c r="V317" s="140">
        <v>4.2881428212112944E-2</v>
      </c>
      <c r="W317" s="139">
        <v>0</v>
      </c>
      <c r="X317" s="140"/>
      <c r="Y317" s="139">
        <v>154.69107500000001</v>
      </c>
      <c r="Z317" s="140">
        <v>5.9010025748770816E-6</v>
      </c>
      <c r="AA317" s="139">
        <v>0</v>
      </c>
      <c r="AB317" s="140"/>
      <c r="AC317" s="139">
        <v>1033512.2868509999</v>
      </c>
      <c r="AD317" s="140">
        <v>8.4385962345547537E-3</v>
      </c>
    </row>
    <row r="318" spans="1:30" x14ac:dyDescent="0.25">
      <c r="A318" s="131" t="s">
        <v>1001</v>
      </c>
      <c r="B318" s="135" t="s">
        <v>216</v>
      </c>
      <c r="C318" s="136" t="s">
        <v>482</v>
      </c>
      <c r="D318" s="136">
        <v>0</v>
      </c>
      <c r="E318" s="139">
        <v>0</v>
      </c>
      <c r="F318" s="140"/>
      <c r="G318" s="139">
        <v>0</v>
      </c>
      <c r="H318" s="140"/>
      <c r="I318" s="139">
        <v>0</v>
      </c>
      <c r="J318" s="140"/>
      <c r="K318" s="139">
        <v>0</v>
      </c>
      <c r="L318" s="140"/>
      <c r="M318" s="139">
        <v>341656.65600000002</v>
      </c>
      <c r="N318" s="140">
        <v>9.8450224233580727E-3</v>
      </c>
      <c r="O318" s="139">
        <v>88100.144</v>
      </c>
      <c r="P318" s="140">
        <v>1.0373878105851704E-2</v>
      </c>
      <c r="Q318" s="139">
        <v>0</v>
      </c>
      <c r="R318" s="140"/>
      <c r="S318" s="139">
        <v>0</v>
      </c>
      <c r="T318" s="140"/>
      <c r="U318" s="139">
        <v>0</v>
      </c>
      <c r="V318" s="140"/>
      <c r="W318" s="139">
        <v>0</v>
      </c>
      <c r="X318" s="140"/>
      <c r="Y318" s="139">
        <v>0</v>
      </c>
      <c r="Z318" s="140"/>
      <c r="AA318" s="139">
        <v>0</v>
      </c>
      <c r="AB318" s="140"/>
      <c r="AC318" s="139">
        <v>429756.8</v>
      </c>
      <c r="AD318" s="140">
        <v>3.508951137198367E-3</v>
      </c>
    </row>
    <row r="319" spans="1:30" x14ac:dyDescent="0.25">
      <c r="A319" s="130" t="s">
        <v>836</v>
      </c>
      <c r="B319" s="135" t="s">
        <v>482</v>
      </c>
      <c r="C319" s="136" t="s">
        <v>482</v>
      </c>
      <c r="D319" s="136" t="s">
        <v>482</v>
      </c>
      <c r="E319" s="139">
        <v>0</v>
      </c>
      <c r="F319" s="140"/>
      <c r="G319" s="139">
        <v>0</v>
      </c>
      <c r="H319" s="140"/>
      <c r="I319" s="139">
        <v>0</v>
      </c>
      <c r="J319" s="140"/>
      <c r="K319" s="139">
        <v>21105.942137072103</v>
      </c>
      <c r="L319" s="140">
        <v>3.1849826215233495E-3</v>
      </c>
      <c r="M319" s="139">
        <v>229710.546524151</v>
      </c>
      <c r="N319" s="140">
        <v>6.6192343737395366E-3</v>
      </c>
      <c r="O319" s="139">
        <v>119442.514587927</v>
      </c>
      <c r="P319" s="140">
        <v>1.4064472891117733E-2</v>
      </c>
      <c r="Q319" s="139">
        <v>0</v>
      </c>
      <c r="R319" s="140"/>
      <c r="S319" s="139">
        <v>0</v>
      </c>
      <c r="T319" s="140"/>
      <c r="U319" s="139">
        <v>0</v>
      </c>
      <c r="V319" s="140"/>
      <c r="W319" s="139">
        <v>0</v>
      </c>
      <c r="X319" s="140"/>
      <c r="Y319" s="139">
        <v>0</v>
      </c>
      <c r="Z319" s="140"/>
      <c r="AA319" s="139">
        <v>0</v>
      </c>
      <c r="AB319" s="140"/>
      <c r="AC319" s="137">
        <v>370259.00324915012</v>
      </c>
      <c r="AD319" s="138">
        <v>3.0231534451788523E-3</v>
      </c>
    </row>
    <row r="320" spans="1:30" x14ac:dyDescent="0.25">
      <c r="A320" s="131" t="s">
        <v>842</v>
      </c>
      <c r="B320" s="135" t="s">
        <v>216</v>
      </c>
      <c r="C320" s="136" t="s">
        <v>482</v>
      </c>
      <c r="D320" s="136">
        <v>0</v>
      </c>
      <c r="E320" s="139">
        <v>0</v>
      </c>
      <c r="F320" s="140"/>
      <c r="G320" s="139">
        <v>0</v>
      </c>
      <c r="H320" s="140"/>
      <c r="I320" s="139">
        <v>0</v>
      </c>
      <c r="J320" s="140"/>
      <c r="K320" s="139">
        <v>21105.942137072103</v>
      </c>
      <c r="L320" s="140">
        <v>3.1849826215233495E-3</v>
      </c>
      <c r="M320" s="139">
        <v>229710.546524151</v>
      </c>
      <c r="N320" s="140">
        <v>6.6192343737395366E-3</v>
      </c>
      <c r="O320" s="139">
        <v>119442.514587927</v>
      </c>
      <c r="P320" s="140">
        <v>1.4064472891117733E-2</v>
      </c>
      <c r="Q320" s="139">
        <v>0</v>
      </c>
      <c r="R320" s="140"/>
      <c r="S320" s="139">
        <v>0</v>
      </c>
      <c r="T320" s="140"/>
      <c r="U320" s="139">
        <v>0</v>
      </c>
      <c r="V320" s="140"/>
      <c r="W320" s="139">
        <v>0</v>
      </c>
      <c r="X320" s="140"/>
      <c r="Y320" s="139">
        <v>0</v>
      </c>
      <c r="Z320" s="140"/>
      <c r="AA320" s="139">
        <v>0</v>
      </c>
      <c r="AB320" s="140"/>
      <c r="AC320" s="139">
        <v>370259.00324915012</v>
      </c>
      <c r="AD320" s="140">
        <v>3.0231534451788523E-3</v>
      </c>
    </row>
    <row r="321" spans="1:30" x14ac:dyDescent="0.25">
      <c r="A321" s="130" t="s">
        <v>867</v>
      </c>
      <c r="B321" s="135" t="s">
        <v>482</v>
      </c>
      <c r="C321" s="136" t="s">
        <v>482</v>
      </c>
      <c r="D321" s="136" t="s">
        <v>482</v>
      </c>
      <c r="E321" s="139">
        <v>0</v>
      </c>
      <c r="F321" s="140"/>
      <c r="G321" s="139">
        <v>0</v>
      </c>
      <c r="H321" s="140"/>
      <c r="I321" s="139">
        <v>0</v>
      </c>
      <c r="J321" s="140"/>
      <c r="K321" s="139">
        <v>6546.7663351199999</v>
      </c>
      <c r="L321" s="140">
        <v>9.8793680325250273E-4</v>
      </c>
      <c r="M321" s="139">
        <v>204493.983815352</v>
      </c>
      <c r="N321" s="140">
        <v>5.8926054000363543E-3</v>
      </c>
      <c r="O321" s="139">
        <v>65467.662474587996</v>
      </c>
      <c r="P321" s="140">
        <v>7.7088812747731451E-3</v>
      </c>
      <c r="Q321" s="139">
        <v>0</v>
      </c>
      <c r="R321" s="140"/>
      <c r="S321" s="139">
        <v>0</v>
      </c>
      <c r="T321" s="140"/>
      <c r="U321" s="139">
        <v>0</v>
      </c>
      <c r="V321" s="140"/>
      <c r="W321" s="139">
        <v>0</v>
      </c>
      <c r="X321" s="140"/>
      <c r="Y321" s="139">
        <v>0</v>
      </c>
      <c r="Z321" s="140"/>
      <c r="AA321" s="139">
        <v>0</v>
      </c>
      <c r="AB321" s="140"/>
      <c r="AC321" s="137">
        <v>276508.41262505995</v>
      </c>
      <c r="AD321" s="138">
        <v>2.2576827380639923E-3</v>
      </c>
    </row>
    <row r="322" spans="1:30" x14ac:dyDescent="0.25">
      <c r="A322" s="131" t="s">
        <v>911</v>
      </c>
      <c r="B322" s="135" t="s">
        <v>216</v>
      </c>
      <c r="C322" s="136" t="s">
        <v>482</v>
      </c>
      <c r="D322" s="136">
        <v>0</v>
      </c>
      <c r="E322" s="139">
        <v>0</v>
      </c>
      <c r="F322" s="140"/>
      <c r="G322" s="139">
        <v>0</v>
      </c>
      <c r="H322" s="140"/>
      <c r="I322" s="139">
        <v>0</v>
      </c>
      <c r="J322" s="140"/>
      <c r="K322" s="139">
        <v>6546.7663351199999</v>
      </c>
      <c r="L322" s="140">
        <v>9.8793680325250273E-4</v>
      </c>
      <c r="M322" s="139">
        <v>204493.983815352</v>
      </c>
      <c r="N322" s="140">
        <v>5.8926054000363543E-3</v>
      </c>
      <c r="O322" s="139">
        <v>65467.662474587996</v>
      </c>
      <c r="P322" s="140">
        <v>7.7088812747731451E-3</v>
      </c>
      <c r="Q322" s="139">
        <v>0</v>
      </c>
      <c r="R322" s="140"/>
      <c r="S322" s="139">
        <v>0</v>
      </c>
      <c r="T322" s="140"/>
      <c r="U322" s="139">
        <v>0</v>
      </c>
      <c r="V322" s="140"/>
      <c r="W322" s="139">
        <v>0</v>
      </c>
      <c r="X322" s="140"/>
      <c r="Y322" s="139">
        <v>0</v>
      </c>
      <c r="Z322" s="140"/>
      <c r="AA322" s="139">
        <v>0</v>
      </c>
      <c r="AB322" s="140"/>
      <c r="AC322" s="139">
        <v>276508.41262505995</v>
      </c>
      <c r="AD322" s="140">
        <v>2.2576827380639923E-3</v>
      </c>
    </row>
    <row r="323" spans="1:30" x14ac:dyDescent="0.25">
      <c r="A323" s="130" t="s">
        <v>958</v>
      </c>
      <c r="B323" s="135" t="s">
        <v>482</v>
      </c>
      <c r="C323" s="136" t="s">
        <v>482</v>
      </c>
      <c r="D323" s="136" t="s">
        <v>482</v>
      </c>
      <c r="E323" s="139">
        <v>929.91712329999996</v>
      </c>
      <c r="F323" s="140">
        <v>1.7403074642037383E-2</v>
      </c>
      <c r="G323" s="139">
        <v>58558.474123600005</v>
      </c>
      <c r="H323" s="140">
        <v>7.2468609822282162E-2</v>
      </c>
      <c r="I323" s="139">
        <v>19960.253982900002</v>
      </c>
      <c r="J323" s="140">
        <v>0.14153565391403569</v>
      </c>
      <c r="K323" s="139">
        <v>81013.830149999994</v>
      </c>
      <c r="L323" s="140">
        <v>1.2225355279335041E-2</v>
      </c>
      <c r="M323" s="139">
        <v>1281950.798898</v>
      </c>
      <c r="N323" s="140">
        <v>3.6940109724637141E-2</v>
      </c>
      <c r="O323" s="139">
        <v>542913.02485199994</v>
      </c>
      <c r="P323" s="140">
        <v>6.392853957076261E-2</v>
      </c>
      <c r="Q323" s="139">
        <v>7770.4571999999998</v>
      </c>
      <c r="R323" s="140">
        <v>1.9712957156356242E-3</v>
      </c>
      <c r="S323" s="139">
        <v>227908.97580000001</v>
      </c>
      <c r="T323" s="140">
        <v>9.928428909058807E-3</v>
      </c>
      <c r="U323" s="139">
        <v>114082.77374999999</v>
      </c>
      <c r="V323" s="140">
        <v>1.9963539590858878E-2</v>
      </c>
      <c r="W323" s="139">
        <v>0</v>
      </c>
      <c r="X323" s="140"/>
      <c r="Y323" s="139">
        <v>0</v>
      </c>
      <c r="Z323" s="140"/>
      <c r="AA323" s="139">
        <v>0</v>
      </c>
      <c r="AB323" s="140"/>
      <c r="AC323" s="137">
        <v>2335088.5058798003</v>
      </c>
      <c r="AD323" s="138">
        <v>1.9065926282413121E-2</v>
      </c>
    </row>
    <row r="324" spans="1:30" x14ac:dyDescent="0.25">
      <c r="A324" s="131" t="s">
        <v>976</v>
      </c>
      <c r="B324" s="135" t="s">
        <v>216</v>
      </c>
      <c r="C324" s="136" t="s">
        <v>482</v>
      </c>
      <c r="D324" s="136">
        <v>0</v>
      </c>
      <c r="E324" s="139">
        <v>414.546561</v>
      </c>
      <c r="F324" s="140">
        <v>7.758094310685657E-3</v>
      </c>
      <c r="G324" s="139">
        <v>21513.353779500001</v>
      </c>
      <c r="H324" s="140">
        <v>2.6623693058063915E-2</v>
      </c>
      <c r="I324" s="139">
        <v>7336.1179649999995</v>
      </c>
      <c r="J324" s="140">
        <v>5.2019491047374099E-2</v>
      </c>
      <c r="K324" s="139">
        <v>32910.818489999998</v>
      </c>
      <c r="L324" s="140">
        <v>4.9663921311830341E-3</v>
      </c>
      <c r="M324" s="139">
        <v>558087.43122000003</v>
      </c>
      <c r="N324" s="140">
        <v>1.6081592962015077E-2</v>
      </c>
      <c r="O324" s="139">
        <v>212254.43678999998</v>
      </c>
      <c r="P324" s="140">
        <v>2.4993167487736064E-2</v>
      </c>
      <c r="Q324" s="139">
        <v>7770.4571999999998</v>
      </c>
      <c r="R324" s="140">
        <v>1.9712957156356242E-3</v>
      </c>
      <c r="S324" s="139">
        <v>227908.97580000001</v>
      </c>
      <c r="T324" s="140">
        <v>9.928428909058807E-3</v>
      </c>
      <c r="U324" s="139">
        <v>114082.77374999999</v>
      </c>
      <c r="V324" s="140">
        <v>1.9963539590858878E-2</v>
      </c>
      <c r="W324" s="139">
        <v>0</v>
      </c>
      <c r="X324" s="140"/>
      <c r="Y324" s="139">
        <v>0</v>
      </c>
      <c r="Z324" s="140"/>
      <c r="AA324" s="139">
        <v>0</v>
      </c>
      <c r="AB324" s="140"/>
      <c r="AC324" s="139">
        <v>1182278.9115555</v>
      </c>
      <c r="AD324" s="140">
        <v>9.6532711784626073E-3</v>
      </c>
    </row>
    <row r="325" spans="1:30" x14ac:dyDescent="0.25">
      <c r="A325" s="131" t="s">
        <v>977</v>
      </c>
      <c r="B325" s="135" t="s">
        <v>216</v>
      </c>
      <c r="C325" s="136" t="s">
        <v>482</v>
      </c>
      <c r="D325" s="136">
        <v>0</v>
      </c>
      <c r="E325" s="139">
        <v>367.88266679999998</v>
      </c>
      <c r="F325" s="140">
        <v>6.8847958053641833E-3</v>
      </c>
      <c r="G325" s="139">
        <v>25112.186444400002</v>
      </c>
      <c r="H325" s="140">
        <v>3.1077402006453585E-2</v>
      </c>
      <c r="I325" s="139">
        <v>8267.3342795999997</v>
      </c>
      <c r="J325" s="140">
        <v>5.8622628970130146E-2</v>
      </c>
      <c r="K325" s="139">
        <v>48103.011659999996</v>
      </c>
      <c r="L325" s="140">
        <v>7.2589631481520082E-3</v>
      </c>
      <c r="M325" s="139">
        <v>723863.36767800001</v>
      </c>
      <c r="N325" s="140">
        <v>2.085851676262206E-2</v>
      </c>
      <c r="O325" s="139">
        <v>330658.588062</v>
      </c>
      <c r="P325" s="140">
        <v>3.8935372083026554E-2</v>
      </c>
      <c r="Q325" s="139">
        <v>0</v>
      </c>
      <c r="R325" s="140"/>
      <c r="S325" s="139">
        <v>0</v>
      </c>
      <c r="T325" s="140"/>
      <c r="U325" s="139">
        <v>0</v>
      </c>
      <c r="V325" s="140"/>
      <c r="W325" s="139">
        <v>0</v>
      </c>
      <c r="X325" s="140"/>
      <c r="Y325" s="139">
        <v>0</v>
      </c>
      <c r="Z325" s="140"/>
      <c r="AA325" s="139">
        <v>0</v>
      </c>
      <c r="AB325" s="140"/>
      <c r="AC325" s="139">
        <v>1136372.3707908001</v>
      </c>
      <c r="AD325" s="140">
        <v>9.2784456761758772E-3</v>
      </c>
    </row>
    <row r="326" spans="1:30" x14ac:dyDescent="0.25">
      <c r="A326" s="131" t="s">
        <v>1076</v>
      </c>
      <c r="B326" s="135" t="s">
        <v>216</v>
      </c>
      <c r="C326" s="136" t="s">
        <v>482</v>
      </c>
      <c r="D326" s="136">
        <v>0</v>
      </c>
      <c r="E326" s="139">
        <v>147.48789550000001</v>
      </c>
      <c r="F326" s="140">
        <v>2.7601845259875427E-3</v>
      </c>
      <c r="G326" s="139">
        <v>11932.933899700001</v>
      </c>
      <c r="H326" s="140">
        <v>1.4767514757764664E-2</v>
      </c>
      <c r="I326" s="139">
        <v>4356.8017383000006</v>
      </c>
      <c r="J326" s="140">
        <v>3.0893533896531444E-2</v>
      </c>
      <c r="K326" s="139">
        <v>0</v>
      </c>
      <c r="L326" s="140"/>
      <c r="M326" s="139">
        <v>0</v>
      </c>
      <c r="N326" s="140"/>
      <c r="O326" s="139">
        <v>0</v>
      </c>
      <c r="P326" s="140"/>
      <c r="Q326" s="139">
        <v>0</v>
      </c>
      <c r="R326" s="140"/>
      <c r="S326" s="139">
        <v>0</v>
      </c>
      <c r="T326" s="140"/>
      <c r="U326" s="139">
        <v>0</v>
      </c>
      <c r="V326" s="140"/>
      <c r="W326" s="139">
        <v>0</v>
      </c>
      <c r="X326" s="140"/>
      <c r="Y326" s="139">
        <v>0</v>
      </c>
      <c r="Z326" s="140"/>
      <c r="AA326" s="139">
        <v>0</v>
      </c>
      <c r="AB326" s="140"/>
      <c r="AC326" s="139">
        <v>16437.2235335</v>
      </c>
      <c r="AD326" s="140">
        <v>1.3420942777463574E-4</v>
      </c>
    </row>
    <row r="327" spans="1:30" x14ac:dyDescent="0.25">
      <c r="A327" s="130" t="s">
        <v>959</v>
      </c>
      <c r="B327" s="135" t="s">
        <v>482</v>
      </c>
      <c r="C327" s="136" t="s">
        <v>482</v>
      </c>
      <c r="D327" s="136" t="s">
        <v>482</v>
      </c>
      <c r="E327" s="139">
        <v>0</v>
      </c>
      <c r="F327" s="140"/>
      <c r="G327" s="139">
        <v>0</v>
      </c>
      <c r="H327" s="140"/>
      <c r="I327" s="139">
        <v>0</v>
      </c>
      <c r="J327" s="140"/>
      <c r="K327" s="139">
        <v>109571.03322540669</v>
      </c>
      <c r="L327" s="140">
        <v>1.6534767051800982E-2</v>
      </c>
      <c r="M327" s="139">
        <v>1.6419042606999998</v>
      </c>
      <c r="N327" s="140">
        <v>4.7312364561686332E-8</v>
      </c>
      <c r="O327" s="139">
        <v>1.6419042606999998</v>
      </c>
      <c r="P327" s="140">
        <v>1.9333583225448936E-7</v>
      </c>
      <c r="Q327" s="139">
        <v>10044.3443891194</v>
      </c>
      <c r="R327" s="140">
        <v>2.5481606231149171E-3</v>
      </c>
      <c r="S327" s="139">
        <v>94849.484284510996</v>
      </c>
      <c r="T327" s="140">
        <v>4.1319406507536859E-3</v>
      </c>
      <c r="U327" s="139">
        <v>37872.968210393898</v>
      </c>
      <c r="V327" s="140">
        <v>6.6274554469406763E-3</v>
      </c>
      <c r="W327" s="139">
        <v>29037.696400963501</v>
      </c>
      <c r="X327" s="140">
        <v>6.05279977897077E-3</v>
      </c>
      <c r="Y327" s="139">
        <v>0</v>
      </c>
      <c r="Z327" s="140"/>
      <c r="AA327" s="139">
        <v>0</v>
      </c>
      <c r="AB327" s="140"/>
      <c r="AC327" s="137">
        <v>281378.81031891593</v>
      </c>
      <c r="AD327" s="138">
        <v>2.2974493863787229E-3</v>
      </c>
    </row>
    <row r="328" spans="1:30" x14ac:dyDescent="0.25">
      <c r="A328" s="131" t="s">
        <v>942</v>
      </c>
      <c r="B328" s="135" t="s">
        <v>220</v>
      </c>
      <c r="C328" s="136" t="s">
        <v>482</v>
      </c>
      <c r="D328" s="136">
        <v>0</v>
      </c>
      <c r="E328" s="139">
        <v>0</v>
      </c>
      <c r="F328" s="140"/>
      <c r="G328" s="139">
        <v>0</v>
      </c>
      <c r="H328" s="140"/>
      <c r="I328" s="139">
        <v>0</v>
      </c>
      <c r="J328" s="140"/>
      <c r="K328" s="139">
        <v>109569.391321146</v>
      </c>
      <c r="L328" s="140">
        <v>1.6534519280983526E-2</v>
      </c>
      <c r="M328" s="139">
        <v>0</v>
      </c>
      <c r="N328" s="140"/>
      <c r="O328" s="139">
        <v>0</v>
      </c>
      <c r="P328" s="140"/>
      <c r="Q328" s="139">
        <v>0</v>
      </c>
      <c r="R328" s="140"/>
      <c r="S328" s="139">
        <v>0</v>
      </c>
      <c r="T328" s="140"/>
      <c r="U328" s="139">
        <v>0</v>
      </c>
      <c r="V328" s="140"/>
      <c r="W328" s="139">
        <v>29037.696400963501</v>
      </c>
      <c r="X328" s="140">
        <v>6.05279977897077E-3</v>
      </c>
      <c r="Y328" s="139">
        <v>0</v>
      </c>
      <c r="Z328" s="140"/>
      <c r="AA328" s="139">
        <v>0</v>
      </c>
      <c r="AB328" s="140"/>
      <c r="AC328" s="139">
        <v>138607.08772210949</v>
      </c>
      <c r="AD328" s="140">
        <v>1.1317226349559794E-3</v>
      </c>
    </row>
    <row r="329" spans="1:30" x14ac:dyDescent="0.25">
      <c r="A329" s="131" t="s">
        <v>835</v>
      </c>
      <c r="B329" s="135" t="s">
        <v>220</v>
      </c>
      <c r="C329" s="136" t="s">
        <v>482</v>
      </c>
      <c r="D329" s="136">
        <v>0</v>
      </c>
      <c r="E329" s="139">
        <v>0</v>
      </c>
      <c r="F329" s="140"/>
      <c r="G329" s="139">
        <v>0</v>
      </c>
      <c r="H329" s="140"/>
      <c r="I329" s="139">
        <v>0</v>
      </c>
      <c r="J329" s="140"/>
      <c r="K329" s="139">
        <v>1.6419042606999998</v>
      </c>
      <c r="L329" s="140">
        <v>2.4777081745852313E-7</v>
      </c>
      <c r="M329" s="139">
        <v>1.6419042606999998</v>
      </c>
      <c r="N329" s="140">
        <v>4.7312364561686332E-8</v>
      </c>
      <c r="O329" s="139">
        <v>1.6419042606999998</v>
      </c>
      <c r="P329" s="140">
        <v>1.9333583225448936E-7</v>
      </c>
      <c r="Q329" s="139">
        <v>10044.3443891194</v>
      </c>
      <c r="R329" s="140">
        <v>2.5481606231149171E-3</v>
      </c>
      <c r="S329" s="139">
        <v>94849.484284510996</v>
      </c>
      <c r="T329" s="140">
        <v>4.1319406507536859E-3</v>
      </c>
      <c r="U329" s="139">
        <v>37872.968210393898</v>
      </c>
      <c r="V329" s="140">
        <v>6.6274554469406763E-3</v>
      </c>
      <c r="W329" s="139">
        <v>0</v>
      </c>
      <c r="X329" s="140"/>
      <c r="Y329" s="139">
        <v>0</v>
      </c>
      <c r="Z329" s="140"/>
      <c r="AA329" s="139">
        <v>0</v>
      </c>
      <c r="AB329" s="140"/>
      <c r="AC329" s="139">
        <v>142771.72259680639</v>
      </c>
      <c r="AD329" s="140">
        <v>1.1657267514227434E-3</v>
      </c>
    </row>
    <row r="330" spans="1:30" x14ac:dyDescent="0.25">
      <c r="A330" s="130" t="s">
        <v>960</v>
      </c>
      <c r="B330" s="135" t="s">
        <v>482</v>
      </c>
      <c r="C330" s="136" t="s">
        <v>482</v>
      </c>
      <c r="D330" s="136" t="s">
        <v>482</v>
      </c>
      <c r="E330" s="139">
        <v>0</v>
      </c>
      <c r="F330" s="140"/>
      <c r="G330" s="139">
        <v>0</v>
      </c>
      <c r="H330" s="140"/>
      <c r="I330" s="139">
        <v>0</v>
      </c>
      <c r="J330" s="140"/>
      <c r="K330" s="139">
        <v>0</v>
      </c>
      <c r="L330" s="140"/>
      <c r="M330" s="139">
        <v>117597.455696591</v>
      </c>
      <c r="N330" s="140">
        <v>3.3886346656240643E-3</v>
      </c>
      <c r="O330" s="139">
        <v>70271.65152047039</v>
      </c>
      <c r="P330" s="140">
        <v>8.2745556825678801E-3</v>
      </c>
      <c r="Q330" s="139">
        <v>6555.1655004880004</v>
      </c>
      <c r="R330" s="140">
        <v>1.6629870461669163E-3</v>
      </c>
      <c r="S330" s="139">
        <v>70576.264555394402</v>
      </c>
      <c r="T330" s="140">
        <v>3.0745231636689235E-3</v>
      </c>
      <c r="U330" s="139">
        <v>49216.987453832</v>
      </c>
      <c r="V330" s="140">
        <v>8.6125647657421187E-3</v>
      </c>
      <c r="W330" s="139">
        <v>0</v>
      </c>
      <c r="X330" s="140"/>
      <c r="Y330" s="139">
        <v>0</v>
      </c>
      <c r="Z330" s="140"/>
      <c r="AA330" s="139">
        <v>0</v>
      </c>
      <c r="AB330" s="140"/>
      <c r="AC330" s="137">
        <v>314217.52472677582</v>
      </c>
      <c r="AD330" s="138">
        <v>2.5655764858582247E-3</v>
      </c>
    </row>
    <row r="331" spans="1:30" x14ac:dyDescent="0.25">
      <c r="A331" s="131" t="s">
        <v>978</v>
      </c>
      <c r="B331" s="135" t="s">
        <v>216</v>
      </c>
      <c r="C331" s="136" t="s">
        <v>482</v>
      </c>
      <c r="D331" s="136">
        <v>0</v>
      </c>
      <c r="E331" s="139">
        <v>0</v>
      </c>
      <c r="F331" s="140"/>
      <c r="G331" s="139">
        <v>0</v>
      </c>
      <c r="H331" s="140"/>
      <c r="I331" s="139">
        <v>0</v>
      </c>
      <c r="J331" s="140"/>
      <c r="K331" s="139">
        <v>0</v>
      </c>
      <c r="L331" s="140"/>
      <c r="M331" s="139">
        <v>117597.455696591</v>
      </c>
      <c r="N331" s="140">
        <v>3.3886346656240643E-3</v>
      </c>
      <c r="O331" s="139">
        <v>70271.65152047039</v>
      </c>
      <c r="P331" s="140">
        <v>8.2745556825678801E-3</v>
      </c>
      <c r="Q331" s="139">
        <v>6555.1655004880004</v>
      </c>
      <c r="R331" s="140">
        <v>1.6629870461669163E-3</v>
      </c>
      <c r="S331" s="139">
        <v>70576.264555394402</v>
      </c>
      <c r="T331" s="140">
        <v>3.0745231636689235E-3</v>
      </c>
      <c r="U331" s="139">
        <v>49216.987453832</v>
      </c>
      <c r="V331" s="140">
        <v>8.6125647657421187E-3</v>
      </c>
      <c r="W331" s="139">
        <v>0</v>
      </c>
      <c r="X331" s="140"/>
      <c r="Y331" s="139">
        <v>0</v>
      </c>
      <c r="Z331" s="140"/>
      <c r="AA331" s="139">
        <v>0</v>
      </c>
      <c r="AB331" s="140"/>
      <c r="AC331" s="139">
        <v>314217.52472677582</v>
      </c>
      <c r="AD331" s="140">
        <v>2.5655764858582247E-3</v>
      </c>
    </row>
    <row r="332" spans="1:30" x14ac:dyDescent="0.25">
      <c r="A332" s="130" t="s">
        <v>961</v>
      </c>
      <c r="B332" s="135" t="s">
        <v>482</v>
      </c>
      <c r="C332" s="136" t="s">
        <v>482</v>
      </c>
      <c r="D332" s="136" t="s">
        <v>482</v>
      </c>
      <c r="E332" s="139">
        <v>0</v>
      </c>
      <c r="F332" s="140"/>
      <c r="G332" s="139">
        <v>0</v>
      </c>
      <c r="H332" s="140"/>
      <c r="I332" s="139">
        <v>0</v>
      </c>
      <c r="J332" s="140"/>
      <c r="K332" s="139">
        <v>0</v>
      </c>
      <c r="L332" s="140"/>
      <c r="M332" s="139">
        <v>0</v>
      </c>
      <c r="N332" s="140"/>
      <c r="O332" s="139">
        <v>0</v>
      </c>
      <c r="P332" s="140"/>
      <c r="Q332" s="139">
        <v>0</v>
      </c>
      <c r="R332" s="140"/>
      <c r="S332" s="139">
        <v>36998.352386996004</v>
      </c>
      <c r="T332" s="140">
        <v>1.6117641270475844E-3</v>
      </c>
      <c r="U332" s="139">
        <v>24382.615522980002</v>
      </c>
      <c r="V332" s="140">
        <v>4.2667555698495761E-3</v>
      </c>
      <c r="W332" s="139">
        <v>0</v>
      </c>
      <c r="X332" s="140"/>
      <c r="Y332" s="139">
        <v>0</v>
      </c>
      <c r="Z332" s="140"/>
      <c r="AA332" s="139">
        <v>0</v>
      </c>
      <c r="AB332" s="140"/>
      <c r="AC332" s="137">
        <v>61380.967909976003</v>
      </c>
      <c r="AD332" s="138">
        <v>5.0117372697778542E-4</v>
      </c>
    </row>
    <row r="333" spans="1:30" x14ac:dyDescent="0.25">
      <c r="A333" s="131" t="s">
        <v>979</v>
      </c>
      <c r="B333" s="135" t="s">
        <v>216</v>
      </c>
      <c r="C333" s="136" t="s">
        <v>482</v>
      </c>
      <c r="D333" s="136">
        <v>0</v>
      </c>
      <c r="E333" s="139">
        <v>0</v>
      </c>
      <c r="F333" s="140"/>
      <c r="G333" s="139">
        <v>0</v>
      </c>
      <c r="H333" s="140"/>
      <c r="I333" s="139">
        <v>0</v>
      </c>
      <c r="J333" s="140"/>
      <c r="K333" s="139">
        <v>0</v>
      </c>
      <c r="L333" s="140"/>
      <c r="M333" s="139">
        <v>0</v>
      </c>
      <c r="N333" s="140"/>
      <c r="O333" s="139">
        <v>0</v>
      </c>
      <c r="P333" s="140"/>
      <c r="Q333" s="139">
        <v>0</v>
      </c>
      <c r="R333" s="140"/>
      <c r="S333" s="139">
        <v>36998.352386996004</v>
      </c>
      <c r="T333" s="140">
        <v>1.6117641270475844E-3</v>
      </c>
      <c r="U333" s="139">
        <v>24382.615522980002</v>
      </c>
      <c r="V333" s="140">
        <v>4.2667555698495761E-3</v>
      </c>
      <c r="W333" s="139">
        <v>0</v>
      </c>
      <c r="X333" s="140"/>
      <c r="Y333" s="139">
        <v>0</v>
      </c>
      <c r="Z333" s="140"/>
      <c r="AA333" s="139">
        <v>0</v>
      </c>
      <c r="AB333" s="140"/>
      <c r="AC333" s="139">
        <v>61380.967909976003</v>
      </c>
      <c r="AD333" s="140">
        <v>5.0117372697778542E-4</v>
      </c>
    </row>
    <row r="334" spans="1:30" x14ac:dyDescent="0.25">
      <c r="A334" s="130" t="s">
        <v>962</v>
      </c>
      <c r="B334" s="135" t="s">
        <v>482</v>
      </c>
      <c r="C334" s="136" t="s">
        <v>482</v>
      </c>
      <c r="D334" s="136" t="s">
        <v>482</v>
      </c>
      <c r="E334" s="139">
        <v>0</v>
      </c>
      <c r="F334" s="140"/>
      <c r="G334" s="139">
        <v>0</v>
      </c>
      <c r="H334" s="140"/>
      <c r="I334" s="139">
        <v>0</v>
      </c>
      <c r="J334" s="140"/>
      <c r="K334" s="139">
        <v>0</v>
      </c>
      <c r="L334" s="140"/>
      <c r="M334" s="139">
        <v>0</v>
      </c>
      <c r="N334" s="140"/>
      <c r="O334" s="139">
        <v>0</v>
      </c>
      <c r="P334" s="140"/>
      <c r="Q334" s="139">
        <v>0</v>
      </c>
      <c r="R334" s="140"/>
      <c r="S334" s="139">
        <v>0</v>
      </c>
      <c r="T334" s="140"/>
      <c r="U334" s="139">
        <v>0</v>
      </c>
      <c r="V334" s="140"/>
      <c r="W334" s="139">
        <v>10689.2147604929</v>
      </c>
      <c r="X334" s="140">
        <v>2.2281270472108016E-3</v>
      </c>
      <c r="Y334" s="139">
        <v>84183.2318139704</v>
      </c>
      <c r="Z334" s="140">
        <v>3.21133890688725E-3</v>
      </c>
      <c r="AA334" s="139">
        <v>63804.932641032501</v>
      </c>
      <c r="AB334" s="140">
        <v>7.949875053291278E-3</v>
      </c>
      <c r="AC334" s="137">
        <v>158677.37921549581</v>
      </c>
      <c r="AD334" s="138">
        <v>1.295595951584409E-3</v>
      </c>
    </row>
    <row r="335" spans="1:30" x14ac:dyDescent="0.25">
      <c r="A335" s="131" t="s">
        <v>954</v>
      </c>
      <c r="B335" s="135" t="s">
        <v>221</v>
      </c>
      <c r="C335" s="136" t="s">
        <v>482</v>
      </c>
      <c r="D335" s="136">
        <v>0</v>
      </c>
      <c r="E335" s="139">
        <v>0</v>
      </c>
      <c r="F335" s="140"/>
      <c r="G335" s="139">
        <v>0</v>
      </c>
      <c r="H335" s="140"/>
      <c r="I335" s="139">
        <v>0</v>
      </c>
      <c r="J335" s="140"/>
      <c r="K335" s="139">
        <v>0</v>
      </c>
      <c r="L335" s="140"/>
      <c r="M335" s="139">
        <v>0</v>
      </c>
      <c r="N335" s="140"/>
      <c r="O335" s="139">
        <v>0</v>
      </c>
      <c r="P335" s="140"/>
      <c r="Q335" s="139">
        <v>0</v>
      </c>
      <c r="R335" s="140"/>
      <c r="S335" s="139">
        <v>0</v>
      </c>
      <c r="T335" s="140"/>
      <c r="U335" s="139">
        <v>0</v>
      </c>
      <c r="V335" s="140"/>
      <c r="W335" s="139">
        <v>10689.2147604929</v>
      </c>
      <c r="X335" s="140">
        <v>2.2281270472108016E-3</v>
      </c>
      <c r="Y335" s="139">
        <v>84183.2318139704</v>
      </c>
      <c r="Z335" s="140">
        <v>3.21133890688725E-3</v>
      </c>
      <c r="AA335" s="139">
        <v>63804.932641032501</v>
      </c>
      <c r="AB335" s="140">
        <v>7.949875053291278E-3</v>
      </c>
      <c r="AC335" s="139">
        <v>158677.37921549581</v>
      </c>
      <c r="AD335" s="140">
        <v>1.295595951584409E-3</v>
      </c>
    </row>
    <row r="336" spans="1:30" x14ac:dyDescent="0.25">
      <c r="A336" s="130" t="s">
        <v>986</v>
      </c>
      <c r="B336" s="135" t="s">
        <v>482</v>
      </c>
      <c r="C336" s="136" t="s">
        <v>482</v>
      </c>
      <c r="D336" s="136" t="s">
        <v>482</v>
      </c>
      <c r="E336" s="139">
        <v>0</v>
      </c>
      <c r="F336" s="140"/>
      <c r="G336" s="139">
        <v>0</v>
      </c>
      <c r="H336" s="140"/>
      <c r="I336" s="139">
        <v>0</v>
      </c>
      <c r="J336" s="140"/>
      <c r="K336" s="139">
        <v>0</v>
      </c>
      <c r="L336" s="140"/>
      <c r="M336" s="139">
        <v>0</v>
      </c>
      <c r="N336" s="140"/>
      <c r="O336" s="139">
        <v>0</v>
      </c>
      <c r="P336" s="140"/>
      <c r="Q336" s="139">
        <v>3.5558930000000002</v>
      </c>
      <c r="R336" s="140">
        <v>9.0209835222549157E-7</v>
      </c>
      <c r="S336" s="139">
        <v>0</v>
      </c>
      <c r="T336" s="140"/>
      <c r="U336" s="139">
        <v>0</v>
      </c>
      <c r="V336" s="140"/>
      <c r="W336" s="139">
        <v>0</v>
      </c>
      <c r="X336" s="140"/>
      <c r="Y336" s="139">
        <v>0</v>
      </c>
      <c r="Z336" s="140"/>
      <c r="AA336" s="139">
        <v>0</v>
      </c>
      <c r="AB336" s="140"/>
      <c r="AC336" s="137">
        <v>3.5558930000000002</v>
      </c>
      <c r="AD336" s="138">
        <v>2.9033757665046164E-8</v>
      </c>
    </row>
    <row r="337" spans="1:30" x14ac:dyDescent="0.25">
      <c r="A337" s="131" t="s">
        <v>1002</v>
      </c>
      <c r="B337" s="135" t="s">
        <v>216</v>
      </c>
      <c r="C337" s="136" t="s">
        <v>482</v>
      </c>
      <c r="D337" s="136">
        <v>0</v>
      </c>
      <c r="E337" s="139">
        <v>0</v>
      </c>
      <c r="F337" s="140"/>
      <c r="G337" s="139">
        <v>0</v>
      </c>
      <c r="H337" s="140"/>
      <c r="I337" s="139">
        <v>0</v>
      </c>
      <c r="J337" s="140"/>
      <c r="K337" s="139">
        <v>0</v>
      </c>
      <c r="L337" s="140"/>
      <c r="M337" s="139">
        <v>0</v>
      </c>
      <c r="N337" s="140"/>
      <c r="O337" s="139">
        <v>0</v>
      </c>
      <c r="P337" s="140"/>
      <c r="Q337" s="139">
        <v>3.5558930000000002</v>
      </c>
      <c r="R337" s="140">
        <v>9.0209835222549157E-7</v>
      </c>
      <c r="S337" s="139">
        <v>0</v>
      </c>
      <c r="T337" s="140"/>
      <c r="U337" s="139">
        <v>0</v>
      </c>
      <c r="V337" s="140"/>
      <c r="W337" s="139">
        <v>0</v>
      </c>
      <c r="X337" s="140"/>
      <c r="Y337" s="139">
        <v>0</v>
      </c>
      <c r="Z337" s="140"/>
      <c r="AA337" s="139">
        <v>0</v>
      </c>
      <c r="AB337" s="140"/>
      <c r="AC337" s="139">
        <v>3.5558930000000002</v>
      </c>
      <c r="AD337" s="140">
        <v>2.9033757665046164E-8</v>
      </c>
    </row>
    <row r="338" spans="1:30" x14ac:dyDescent="0.25">
      <c r="A338" s="130" t="s">
        <v>1021</v>
      </c>
      <c r="B338" s="135" t="s">
        <v>482</v>
      </c>
      <c r="C338" s="136" t="s">
        <v>482</v>
      </c>
      <c r="D338" s="136" t="s">
        <v>482</v>
      </c>
      <c r="E338" s="139">
        <v>0</v>
      </c>
      <c r="F338" s="140"/>
      <c r="G338" s="139">
        <v>0</v>
      </c>
      <c r="H338" s="140"/>
      <c r="I338" s="139">
        <v>0</v>
      </c>
      <c r="J338" s="140"/>
      <c r="K338" s="139">
        <v>18528.950445462902</v>
      </c>
      <c r="L338" s="140">
        <v>2.7961028595927615E-3</v>
      </c>
      <c r="M338" s="139">
        <v>225470.83911140001</v>
      </c>
      <c r="N338" s="140">
        <v>6.4970648979983383E-3</v>
      </c>
      <c r="O338" s="139">
        <v>111907.862276473</v>
      </c>
      <c r="P338" s="140">
        <v>1.3177260213587972E-2</v>
      </c>
      <c r="Q338" s="139">
        <v>0</v>
      </c>
      <c r="R338" s="140"/>
      <c r="S338" s="139">
        <v>0</v>
      </c>
      <c r="T338" s="140"/>
      <c r="U338" s="139">
        <v>0</v>
      </c>
      <c r="V338" s="140"/>
      <c r="W338" s="139">
        <v>24121.299102388799</v>
      </c>
      <c r="X338" s="140">
        <v>5.0279950537185959E-3</v>
      </c>
      <c r="Y338" s="139">
        <v>234314.71914853301</v>
      </c>
      <c r="Z338" s="140">
        <v>8.9384068281062341E-3</v>
      </c>
      <c r="AA338" s="139">
        <v>154485.41236086958</v>
      </c>
      <c r="AB338" s="140">
        <v>1.9248350793419459E-2</v>
      </c>
      <c r="AC338" s="137">
        <v>768829.08244512719</v>
      </c>
      <c r="AD338" s="138">
        <v>6.2774659601826117E-3</v>
      </c>
    </row>
    <row r="339" spans="1:30" x14ac:dyDescent="0.25">
      <c r="A339" s="131" t="s">
        <v>627</v>
      </c>
      <c r="B339" s="135" t="s">
        <v>348</v>
      </c>
      <c r="C339" s="136" t="s">
        <v>482</v>
      </c>
      <c r="D339" s="136">
        <v>0</v>
      </c>
      <c r="E339" s="139">
        <v>0</v>
      </c>
      <c r="F339" s="140"/>
      <c r="G339" s="139">
        <v>0</v>
      </c>
      <c r="H339" s="140"/>
      <c r="I339" s="139">
        <v>0</v>
      </c>
      <c r="J339" s="140"/>
      <c r="K339" s="139">
        <v>18528.950445462902</v>
      </c>
      <c r="L339" s="140">
        <v>2.7961028595927615E-3</v>
      </c>
      <c r="M339" s="139">
        <v>225470.83911140001</v>
      </c>
      <c r="N339" s="140">
        <v>6.4970648979983383E-3</v>
      </c>
      <c r="O339" s="139">
        <v>111907.862276473</v>
      </c>
      <c r="P339" s="140">
        <v>1.3177260213587972E-2</v>
      </c>
      <c r="Q339" s="139">
        <v>0</v>
      </c>
      <c r="R339" s="140"/>
      <c r="S339" s="139">
        <v>0</v>
      </c>
      <c r="T339" s="140"/>
      <c r="U339" s="139">
        <v>0</v>
      </c>
      <c r="V339" s="140"/>
      <c r="W339" s="139">
        <v>24121.299102388799</v>
      </c>
      <c r="X339" s="140">
        <v>5.0279950537185959E-3</v>
      </c>
      <c r="Y339" s="139">
        <v>234314.71914853301</v>
      </c>
      <c r="Z339" s="140">
        <v>8.9384068281062341E-3</v>
      </c>
      <c r="AA339" s="139">
        <v>87530.4136339549</v>
      </c>
      <c r="AB339" s="140">
        <v>1.0905988345254436E-2</v>
      </c>
      <c r="AC339" s="139">
        <v>701874.08371821255</v>
      </c>
      <c r="AD339" s="140">
        <v>5.7307804419455006E-3</v>
      </c>
    </row>
    <row r="340" spans="1:30" x14ac:dyDescent="0.25">
      <c r="A340" s="131" t="s">
        <v>975</v>
      </c>
      <c r="B340" s="135" t="s">
        <v>220</v>
      </c>
      <c r="C340" s="136" t="s">
        <v>482</v>
      </c>
      <c r="D340" s="136">
        <v>0</v>
      </c>
      <c r="E340" s="139">
        <v>0</v>
      </c>
      <c r="F340" s="140"/>
      <c r="G340" s="139">
        <v>0</v>
      </c>
      <c r="H340" s="140"/>
      <c r="I340" s="139">
        <v>0</v>
      </c>
      <c r="J340" s="140"/>
      <c r="K340" s="139">
        <v>0</v>
      </c>
      <c r="L340" s="140"/>
      <c r="M340" s="139">
        <v>0</v>
      </c>
      <c r="N340" s="140"/>
      <c r="O340" s="139">
        <v>0</v>
      </c>
      <c r="P340" s="140"/>
      <c r="Q340" s="139">
        <v>0</v>
      </c>
      <c r="R340" s="140"/>
      <c r="S340" s="139">
        <v>0</v>
      </c>
      <c r="T340" s="140"/>
      <c r="U340" s="139">
        <v>0</v>
      </c>
      <c r="V340" s="140"/>
      <c r="W340" s="139">
        <v>0</v>
      </c>
      <c r="X340" s="140"/>
      <c r="Y340" s="139">
        <v>0</v>
      </c>
      <c r="Z340" s="140"/>
      <c r="AA340" s="139">
        <v>66954.998726914695</v>
      </c>
      <c r="AB340" s="140">
        <v>8.3423624481650249E-3</v>
      </c>
      <c r="AC340" s="139">
        <v>66954.998726914695</v>
      </c>
      <c r="AD340" s="140">
        <v>5.4668551823711109E-4</v>
      </c>
    </row>
    <row r="341" spans="1:30" x14ac:dyDescent="0.25">
      <c r="A341" s="130" t="s">
        <v>1079</v>
      </c>
      <c r="B341" s="135" t="s">
        <v>482</v>
      </c>
      <c r="C341" s="136" t="s">
        <v>482</v>
      </c>
      <c r="D341" s="136" t="s">
        <v>482</v>
      </c>
      <c r="E341" s="139">
        <v>0</v>
      </c>
      <c r="F341" s="140"/>
      <c r="G341" s="139">
        <v>0</v>
      </c>
      <c r="H341" s="140"/>
      <c r="I341" s="139">
        <v>0</v>
      </c>
      <c r="J341" s="140"/>
      <c r="K341" s="139">
        <v>32913.771399291603</v>
      </c>
      <c r="L341" s="140">
        <v>4.9668377386198215E-3</v>
      </c>
      <c r="M341" s="139">
        <v>0</v>
      </c>
      <c r="N341" s="140"/>
      <c r="O341" s="139">
        <v>0</v>
      </c>
      <c r="P341" s="140"/>
      <c r="Q341" s="139">
        <v>0</v>
      </c>
      <c r="R341" s="140"/>
      <c r="S341" s="139">
        <v>0</v>
      </c>
      <c r="T341" s="140"/>
      <c r="U341" s="139">
        <v>0</v>
      </c>
      <c r="V341" s="140"/>
      <c r="W341" s="139">
        <v>0</v>
      </c>
      <c r="X341" s="140"/>
      <c r="Y341" s="139">
        <v>0</v>
      </c>
      <c r="Z341" s="140"/>
      <c r="AA341" s="139">
        <v>0</v>
      </c>
      <c r="AB341" s="140"/>
      <c r="AC341" s="137">
        <v>32913.771399291603</v>
      </c>
      <c r="AD341" s="138">
        <v>2.6873993752054963E-4</v>
      </c>
    </row>
    <row r="342" spans="1:30" x14ac:dyDescent="0.25">
      <c r="A342" s="131" t="s">
        <v>1098</v>
      </c>
      <c r="B342" s="135" t="s">
        <v>216</v>
      </c>
      <c r="C342" s="136" t="s">
        <v>482</v>
      </c>
      <c r="D342" s="136">
        <v>0</v>
      </c>
      <c r="E342" s="139">
        <v>0</v>
      </c>
      <c r="F342" s="140"/>
      <c r="G342" s="139">
        <v>0</v>
      </c>
      <c r="H342" s="140"/>
      <c r="I342" s="139">
        <v>0</v>
      </c>
      <c r="J342" s="140"/>
      <c r="K342" s="139">
        <v>32913.771399291603</v>
      </c>
      <c r="L342" s="140">
        <v>4.9668377386198215E-3</v>
      </c>
      <c r="M342" s="139">
        <v>0</v>
      </c>
      <c r="N342" s="140"/>
      <c r="O342" s="139">
        <v>0</v>
      </c>
      <c r="P342" s="140"/>
      <c r="Q342" s="139">
        <v>0</v>
      </c>
      <c r="R342" s="140"/>
      <c r="S342" s="139">
        <v>0</v>
      </c>
      <c r="T342" s="140"/>
      <c r="U342" s="139">
        <v>0</v>
      </c>
      <c r="V342" s="140"/>
      <c r="W342" s="139">
        <v>0</v>
      </c>
      <c r="X342" s="140"/>
      <c r="Y342" s="139">
        <v>0</v>
      </c>
      <c r="Z342" s="140"/>
      <c r="AA342" s="139">
        <v>0</v>
      </c>
      <c r="AB342" s="140"/>
      <c r="AC342" s="139">
        <v>32913.771399291603</v>
      </c>
      <c r="AD342" s="140">
        <v>2.6873993752054963E-4</v>
      </c>
    </row>
    <row r="343" spans="1:30" x14ac:dyDescent="0.25">
      <c r="A343" s="130" t="s">
        <v>1080</v>
      </c>
      <c r="B343" s="135" t="s">
        <v>482</v>
      </c>
      <c r="C343" s="136" t="s">
        <v>482</v>
      </c>
      <c r="D343" s="136" t="s">
        <v>482</v>
      </c>
      <c r="E343" s="139">
        <v>0</v>
      </c>
      <c r="F343" s="140"/>
      <c r="G343" s="139">
        <v>0</v>
      </c>
      <c r="H343" s="140"/>
      <c r="I343" s="139">
        <v>0</v>
      </c>
      <c r="J343" s="140"/>
      <c r="K343" s="139">
        <v>0</v>
      </c>
      <c r="L343" s="140"/>
      <c r="M343" s="139">
        <v>0</v>
      </c>
      <c r="N343" s="140"/>
      <c r="O343" s="139">
        <v>0</v>
      </c>
      <c r="P343" s="140"/>
      <c r="Q343" s="139">
        <v>0</v>
      </c>
      <c r="R343" s="140"/>
      <c r="S343" s="139">
        <v>0</v>
      </c>
      <c r="T343" s="140"/>
      <c r="U343" s="139">
        <v>0</v>
      </c>
      <c r="V343" s="140"/>
      <c r="W343" s="139">
        <v>11283.719730635001</v>
      </c>
      <c r="X343" s="140">
        <v>2.3520493963594662E-3</v>
      </c>
      <c r="Y343" s="139">
        <v>135709.60800413502</v>
      </c>
      <c r="Z343" s="140">
        <v>5.1769162911820222E-3</v>
      </c>
      <c r="AA343" s="139">
        <v>66871.029926140007</v>
      </c>
      <c r="AB343" s="140">
        <v>8.3319002245264683E-3</v>
      </c>
      <c r="AC343" s="137">
        <v>213864.35766091</v>
      </c>
      <c r="AD343" s="138">
        <v>1.7461959438930307E-3</v>
      </c>
    </row>
    <row r="344" spans="1:30" x14ac:dyDescent="0.25">
      <c r="A344" s="131" t="s">
        <v>1099</v>
      </c>
      <c r="B344" s="135" t="s">
        <v>216</v>
      </c>
      <c r="C344" s="136" t="s">
        <v>482</v>
      </c>
      <c r="D344" s="136">
        <v>0</v>
      </c>
      <c r="E344" s="139">
        <v>0</v>
      </c>
      <c r="F344" s="140"/>
      <c r="G344" s="139">
        <v>0</v>
      </c>
      <c r="H344" s="140"/>
      <c r="I344" s="139">
        <v>0</v>
      </c>
      <c r="J344" s="140"/>
      <c r="K344" s="139">
        <v>0</v>
      </c>
      <c r="L344" s="140"/>
      <c r="M344" s="139">
        <v>0</v>
      </c>
      <c r="N344" s="140"/>
      <c r="O344" s="139">
        <v>0</v>
      </c>
      <c r="P344" s="140"/>
      <c r="Q344" s="139">
        <v>0</v>
      </c>
      <c r="R344" s="140"/>
      <c r="S344" s="139">
        <v>0</v>
      </c>
      <c r="T344" s="140"/>
      <c r="U344" s="139">
        <v>0</v>
      </c>
      <c r="V344" s="140"/>
      <c r="W344" s="139">
        <v>11283.719730635001</v>
      </c>
      <c r="X344" s="140">
        <v>2.3520493963594662E-3</v>
      </c>
      <c r="Y344" s="139">
        <v>135709.60800413502</v>
      </c>
      <c r="Z344" s="140">
        <v>5.1769162911820222E-3</v>
      </c>
      <c r="AA344" s="139">
        <v>66871.029926140007</v>
      </c>
      <c r="AB344" s="140">
        <v>8.3319002245264683E-3</v>
      </c>
      <c r="AC344" s="139">
        <v>213864.35766091</v>
      </c>
      <c r="AD344" s="140">
        <v>1.7461959438930307E-3</v>
      </c>
    </row>
    <row r="345" spans="1:30" x14ac:dyDescent="0.25">
      <c r="A345" s="130" t="s">
        <v>1081</v>
      </c>
      <c r="B345" s="135" t="s">
        <v>482</v>
      </c>
      <c r="C345" s="136" t="s">
        <v>482</v>
      </c>
      <c r="D345" s="136" t="s">
        <v>482</v>
      </c>
      <c r="E345" s="139">
        <v>0</v>
      </c>
      <c r="F345" s="140"/>
      <c r="G345" s="139">
        <v>0</v>
      </c>
      <c r="H345" s="140"/>
      <c r="I345" s="139">
        <v>0</v>
      </c>
      <c r="J345" s="140"/>
      <c r="K345" s="139">
        <v>0</v>
      </c>
      <c r="L345" s="140"/>
      <c r="M345" s="139">
        <v>0</v>
      </c>
      <c r="N345" s="140"/>
      <c r="O345" s="139">
        <v>0</v>
      </c>
      <c r="P345" s="140"/>
      <c r="Q345" s="139">
        <v>0</v>
      </c>
      <c r="R345" s="140"/>
      <c r="S345" s="139">
        <v>0</v>
      </c>
      <c r="T345" s="140"/>
      <c r="U345" s="139">
        <v>0</v>
      </c>
      <c r="V345" s="140"/>
      <c r="W345" s="139">
        <v>9554.2261601749997</v>
      </c>
      <c r="X345" s="140">
        <v>1.9915428962410785E-3</v>
      </c>
      <c r="Y345" s="139">
        <v>130574.408408544</v>
      </c>
      <c r="Z345" s="140">
        <v>4.9810237612730388E-3</v>
      </c>
      <c r="AA345" s="139">
        <v>92039.034711935892</v>
      </c>
      <c r="AB345" s="140">
        <v>1.1467747017334501E-2</v>
      </c>
      <c r="AC345" s="137">
        <v>232167.66928065487</v>
      </c>
      <c r="AD345" s="138">
        <v>1.8956419238579777E-3</v>
      </c>
    </row>
    <row r="346" spans="1:30" x14ac:dyDescent="0.25">
      <c r="A346" s="131" t="s">
        <v>1100</v>
      </c>
      <c r="B346" s="135" t="s">
        <v>220</v>
      </c>
      <c r="C346" s="136" t="s">
        <v>482</v>
      </c>
      <c r="D346" s="136">
        <v>0</v>
      </c>
      <c r="E346" s="139">
        <v>0</v>
      </c>
      <c r="F346" s="140"/>
      <c r="G346" s="139">
        <v>0</v>
      </c>
      <c r="H346" s="140"/>
      <c r="I346" s="139">
        <v>0</v>
      </c>
      <c r="J346" s="140"/>
      <c r="K346" s="139">
        <v>0</v>
      </c>
      <c r="L346" s="140"/>
      <c r="M346" s="139">
        <v>0</v>
      </c>
      <c r="N346" s="140"/>
      <c r="O346" s="139">
        <v>0</v>
      </c>
      <c r="P346" s="140"/>
      <c r="Q346" s="139">
        <v>0</v>
      </c>
      <c r="R346" s="140"/>
      <c r="S346" s="139">
        <v>0</v>
      </c>
      <c r="T346" s="140"/>
      <c r="U346" s="139">
        <v>0</v>
      </c>
      <c r="V346" s="140"/>
      <c r="W346" s="139">
        <v>9554.2261601749997</v>
      </c>
      <c r="X346" s="140">
        <v>1.9915428962410785E-3</v>
      </c>
      <c r="Y346" s="139">
        <v>130574.408408544</v>
      </c>
      <c r="Z346" s="140">
        <v>4.9810237612730388E-3</v>
      </c>
      <c r="AA346" s="139">
        <v>92039.034711935892</v>
      </c>
      <c r="AB346" s="140">
        <v>1.1467747017334501E-2</v>
      </c>
      <c r="AC346" s="139">
        <v>232167.66928065487</v>
      </c>
      <c r="AD346" s="140">
        <v>1.8956419238579777E-3</v>
      </c>
    </row>
    <row r="347" spans="1:30" x14ac:dyDescent="0.25">
      <c r="A347" s="129" t="s">
        <v>33</v>
      </c>
      <c r="B347" s="135" t="s">
        <v>482</v>
      </c>
      <c r="C347" s="136" t="s">
        <v>482</v>
      </c>
      <c r="D347" s="136" t="s">
        <v>482</v>
      </c>
      <c r="E347" s="139">
        <v>0</v>
      </c>
      <c r="F347" s="140"/>
      <c r="G347" s="139">
        <v>0</v>
      </c>
      <c r="H347" s="140"/>
      <c r="I347" s="139">
        <v>0</v>
      </c>
      <c r="J347" s="140"/>
      <c r="K347" s="139">
        <v>0</v>
      </c>
      <c r="L347" s="140"/>
      <c r="M347" s="139">
        <v>609016.73930840066</v>
      </c>
      <c r="N347" s="140">
        <v>1.7549148683032308E-2</v>
      </c>
      <c r="O347" s="139">
        <v>215243.95460511491</v>
      </c>
      <c r="P347" s="140">
        <v>2.5345186133804046E-2</v>
      </c>
      <c r="Q347" s="139">
        <v>0</v>
      </c>
      <c r="R347" s="140"/>
      <c r="S347" s="139">
        <v>326053.27428019146</v>
      </c>
      <c r="T347" s="140">
        <v>1.4203901987157866E-2</v>
      </c>
      <c r="U347" s="139">
        <v>107211.57755746097</v>
      </c>
      <c r="V347" s="140">
        <v>1.8761137223548705E-2</v>
      </c>
      <c r="W347" s="139">
        <v>0</v>
      </c>
      <c r="X347" s="140"/>
      <c r="Y347" s="139">
        <v>446858.67057981977</v>
      </c>
      <c r="Z347" s="140">
        <v>1.7046323879368386E-2</v>
      </c>
      <c r="AA347" s="139">
        <v>308392.46807936981</v>
      </c>
      <c r="AB347" s="140">
        <v>3.8424640339334043E-2</v>
      </c>
      <c r="AC347" s="137">
        <v>2012776.6844103571</v>
      </c>
      <c r="AD347" s="138">
        <v>1.6434260111039739E-2</v>
      </c>
    </row>
    <row r="348" spans="1:30" x14ac:dyDescent="0.25">
      <c r="A348" s="130" t="s">
        <v>707</v>
      </c>
      <c r="B348" s="135" t="s">
        <v>482</v>
      </c>
      <c r="C348" s="136" t="s">
        <v>482</v>
      </c>
      <c r="D348" s="136" t="s">
        <v>482</v>
      </c>
      <c r="E348" s="139">
        <v>0</v>
      </c>
      <c r="F348" s="140"/>
      <c r="G348" s="139">
        <v>0</v>
      </c>
      <c r="H348" s="140"/>
      <c r="I348" s="139">
        <v>0</v>
      </c>
      <c r="J348" s="140"/>
      <c r="K348" s="139">
        <v>0</v>
      </c>
      <c r="L348" s="140"/>
      <c r="M348" s="139">
        <v>0</v>
      </c>
      <c r="N348" s="140"/>
      <c r="O348" s="139">
        <v>0</v>
      </c>
      <c r="P348" s="140"/>
      <c r="Q348" s="139">
        <v>0</v>
      </c>
      <c r="R348" s="140"/>
      <c r="S348" s="139">
        <v>63621.3599967509</v>
      </c>
      <c r="T348" s="140">
        <v>2.7715457349064142E-3</v>
      </c>
      <c r="U348" s="139">
        <v>15905.339954528101</v>
      </c>
      <c r="V348" s="140">
        <v>2.7833026271268349E-3</v>
      </c>
      <c r="W348" s="139">
        <v>0</v>
      </c>
      <c r="X348" s="140"/>
      <c r="Y348" s="139">
        <v>0</v>
      </c>
      <c r="Z348" s="140"/>
      <c r="AA348" s="139">
        <v>0</v>
      </c>
      <c r="AB348" s="140"/>
      <c r="AC348" s="137">
        <v>79526.699951279006</v>
      </c>
      <c r="AD348" s="138">
        <v>6.4933307450091248E-4</v>
      </c>
    </row>
    <row r="349" spans="1:30" x14ac:dyDescent="0.25">
      <c r="A349" s="131" t="s">
        <v>818</v>
      </c>
      <c r="B349" s="135" t="s">
        <v>216</v>
      </c>
      <c r="C349" s="136" t="s">
        <v>482</v>
      </c>
      <c r="D349" s="136" t="s">
        <v>482</v>
      </c>
      <c r="E349" s="139">
        <v>0</v>
      </c>
      <c r="F349" s="140"/>
      <c r="G349" s="139">
        <v>0</v>
      </c>
      <c r="H349" s="140"/>
      <c r="I349" s="139">
        <v>0</v>
      </c>
      <c r="J349" s="140"/>
      <c r="K349" s="139">
        <v>0</v>
      </c>
      <c r="L349" s="140"/>
      <c r="M349" s="139">
        <v>0</v>
      </c>
      <c r="N349" s="140"/>
      <c r="O349" s="139">
        <v>0</v>
      </c>
      <c r="P349" s="140"/>
      <c r="Q349" s="139">
        <v>0</v>
      </c>
      <c r="R349" s="140"/>
      <c r="S349" s="139">
        <v>63621.3599967509</v>
      </c>
      <c r="T349" s="140">
        <v>2.7715457349064142E-3</v>
      </c>
      <c r="U349" s="139">
        <v>15905.339954528101</v>
      </c>
      <c r="V349" s="140">
        <v>2.7833026271268349E-3</v>
      </c>
      <c r="W349" s="139">
        <v>0</v>
      </c>
      <c r="X349" s="140"/>
      <c r="Y349" s="139">
        <v>0</v>
      </c>
      <c r="Z349" s="140"/>
      <c r="AA349" s="139">
        <v>0</v>
      </c>
      <c r="AB349" s="140"/>
      <c r="AC349" s="139">
        <v>79526.699951279006</v>
      </c>
      <c r="AD349" s="140">
        <v>6.4933307450091248E-4</v>
      </c>
    </row>
    <row r="350" spans="1:30" x14ac:dyDescent="0.25">
      <c r="A350" s="130" t="s">
        <v>448</v>
      </c>
      <c r="B350" s="135" t="s">
        <v>482</v>
      </c>
      <c r="C350" s="136" t="s">
        <v>482</v>
      </c>
      <c r="D350" s="136" t="s">
        <v>482</v>
      </c>
      <c r="E350" s="139">
        <v>0</v>
      </c>
      <c r="F350" s="140"/>
      <c r="G350" s="139">
        <v>0</v>
      </c>
      <c r="H350" s="140"/>
      <c r="I350" s="139">
        <v>0</v>
      </c>
      <c r="J350" s="140"/>
      <c r="K350" s="139">
        <v>0</v>
      </c>
      <c r="L350" s="140"/>
      <c r="M350" s="139">
        <v>0</v>
      </c>
      <c r="N350" s="140"/>
      <c r="O350" s="139">
        <v>0</v>
      </c>
      <c r="P350" s="140"/>
      <c r="Q350" s="139">
        <v>0</v>
      </c>
      <c r="R350" s="140"/>
      <c r="S350" s="139">
        <v>17557.420394044202</v>
      </c>
      <c r="T350" s="140">
        <v>7.6485623085638529E-4</v>
      </c>
      <c r="U350" s="139">
        <v>8655.0662433697998</v>
      </c>
      <c r="V350" s="140">
        <v>1.51456483684084E-3</v>
      </c>
      <c r="W350" s="139">
        <v>0</v>
      </c>
      <c r="X350" s="140"/>
      <c r="Y350" s="139">
        <v>0</v>
      </c>
      <c r="Z350" s="140"/>
      <c r="AA350" s="139">
        <v>0</v>
      </c>
      <c r="AB350" s="140"/>
      <c r="AC350" s="137">
        <v>26212.486637414</v>
      </c>
      <c r="AD350" s="138">
        <v>2.1402415225343926E-4</v>
      </c>
    </row>
    <row r="351" spans="1:30" x14ac:dyDescent="0.25">
      <c r="A351" s="131" t="s">
        <v>681</v>
      </c>
      <c r="B351" s="135" t="s">
        <v>220</v>
      </c>
      <c r="C351" s="136" t="s">
        <v>482</v>
      </c>
      <c r="D351" s="136" t="s">
        <v>482</v>
      </c>
      <c r="E351" s="139">
        <v>0</v>
      </c>
      <c r="F351" s="140"/>
      <c r="G351" s="139">
        <v>0</v>
      </c>
      <c r="H351" s="140"/>
      <c r="I351" s="139">
        <v>0</v>
      </c>
      <c r="J351" s="140"/>
      <c r="K351" s="139">
        <v>0</v>
      </c>
      <c r="L351" s="140"/>
      <c r="M351" s="139">
        <v>0</v>
      </c>
      <c r="N351" s="140"/>
      <c r="O351" s="139">
        <v>0</v>
      </c>
      <c r="P351" s="140"/>
      <c r="Q351" s="139">
        <v>0</v>
      </c>
      <c r="R351" s="140"/>
      <c r="S351" s="139">
        <v>17557.420394044202</v>
      </c>
      <c r="T351" s="140">
        <v>7.6485623085638529E-4</v>
      </c>
      <c r="U351" s="139">
        <v>8655.0662433697998</v>
      </c>
      <c r="V351" s="140">
        <v>1.51456483684084E-3</v>
      </c>
      <c r="W351" s="139">
        <v>0</v>
      </c>
      <c r="X351" s="140"/>
      <c r="Y351" s="139">
        <v>0</v>
      </c>
      <c r="Z351" s="140"/>
      <c r="AA351" s="139">
        <v>0</v>
      </c>
      <c r="AB351" s="140"/>
      <c r="AC351" s="139">
        <v>26212.486637414</v>
      </c>
      <c r="AD351" s="140">
        <v>2.1402415225343926E-4</v>
      </c>
    </row>
    <row r="352" spans="1:30" x14ac:dyDescent="0.25">
      <c r="A352" s="130" t="s">
        <v>449</v>
      </c>
      <c r="B352" s="135" t="s">
        <v>482</v>
      </c>
      <c r="C352" s="136" t="s">
        <v>482</v>
      </c>
      <c r="D352" s="136" t="s">
        <v>482</v>
      </c>
      <c r="E352" s="139">
        <v>0</v>
      </c>
      <c r="F352" s="140"/>
      <c r="G352" s="139">
        <v>0</v>
      </c>
      <c r="H352" s="140"/>
      <c r="I352" s="139">
        <v>0</v>
      </c>
      <c r="J352" s="140"/>
      <c r="K352" s="139">
        <v>0</v>
      </c>
      <c r="L352" s="140"/>
      <c r="M352" s="139">
        <v>26013.762441723498</v>
      </c>
      <c r="N352" s="140">
        <v>7.4960071772954984E-4</v>
      </c>
      <c r="O352" s="139">
        <v>6503.4432337378003</v>
      </c>
      <c r="P352" s="140">
        <v>7.6578680024770422E-4</v>
      </c>
      <c r="Q352" s="139">
        <v>0</v>
      </c>
      <c r="R352" s="140"/>
      <c r="S352" s="139">
        <v>26013.762441723498</v>
      </c>
      <c r="T352" s="140">
        <v>1.1332409798833199E-3</v>
      </c>
      <c r="U352" s="139">
        <v>6503.4432337378003</v>
      </c>
      <c r="V352" s="140">
        <v>1.1380486484150536E-3</v>
      </c>
      <c r="W352" s="139">
        <v>0</v>
      </c>
      <c r="X352" s="140"/>
      <c r="Y352" s="139">
        <v>0</v>
      </c>
      <c r="Z352" s="140"/>
      <c r="AA352" s="139">
        <v>0</v>
      </c>
      <c r="AB352" s="140"/>
      <c r="AC352" s="137">
        <v>65034.411350922601</v>
      </c>
      <c r="AD352" s="138">
        <v>5.3100398101169359E-4</v>
      </c>
    </row>
    <row r="353" spans="1:30" x14ac:dyDescent="0.25">
      <c r="A353" s="131" t="s">
        <v>682</v>
      </c>
      <c r="B353" s="135" t="s">
        <v>220</v>
      </c>
      <c r="C353" s="136" t="s">
        <v>482</v>
      </c>
      <c r="D353" s="136" t="s">
        <v>482</v>
      </c>
      <c r="E353" s="139">
        <v>0</v>
      </c>
      <c r="F353" s="140"/>
      <c r="G353" s="139">
        <v>0</v>
      </c>
      <c r="H353" s="140"/>
      <c r="I353" s="139">
        <v>0</v>
      </c>
      <c r="J353" s="140"/>
      <c r="K353" s="139">
        <v>0</v>
      </c>
      <c r="L353" s="140"/>
      <c r="M353" s="139">
        <v>26013.762441723498</v>
      </c>
      <c r="N353" s="140">
        <v>7.4960071772954984E-4</v>
      </c>
      <c r="O353" s="139">
        <v>6503.4432337378003</v>
      </c>
      <c r="P353" s="140">
        <v>7.6578680024770422E-4</v>
      </c>
      <c r="Q353" s="139">
        <v>0</v>
      </c>
      <c r="R353" s="140"/>
      <c r="S353" s="139">
        <v>26013.762441723498</v>
      </c>
      <c r="T353" s="140">
        <v>1.1332409798833199E-3</v>
      </c>
      <c r="U353" s="139">
        <v>6503.4432337378003</v>
      </c>
      <c r="V353" s="140">
        <v>1.1380486484150536E-3</v>
      </c>
      <c r="W353" s="139">
        <v>0</v>
      </c>
      <c r="X353" s="140"/>
      <c r="Y353" s="139">
        <v>0</v>
      </c>
      <c r="Z353" s="140"/>
      <c r="AA353" s="139">
        <v>0</v>
      </c>
      <c r="AB353" s="140"/>
      <c r="AC353" s="139">
        <v>65034.411350922601</v>
      </c>
      <c r="AD353" s="140">
        <v>5.3100398101169359E-4</v>
      </c>
    </row>
    <row r="354" spans="1:30" x14ac:dyDescent="0.25">
      <c r="A354" s="130" t="s">
        <v>450</v>
      </c>
      <c r="B354" s="135" t="s">
        <v>482</v>
      </c>
      <c r="C354" s="136" t="s">
        <v>482</v>
      </c>
      <c r="D354" s="136" t="s">
        <v>482</v>
      </c>
      <c r="E354" s="139">
        <v>0</v>
      </c>
      <c r="F354" s="140"/>
      <c r="G354" s="139">
        <v>0</v>
      </c>
      <c r="H354" s="140"/>
      <c r="I354" s="139">
        <v>0</v>
      </c>
      <c r="J354" s="140"/>
      <c r="K354" s="139">
        <v>0</v>
      </c>
      <c r="L354" s="140"/>
      <c r="M354" s="139">
        <v>34174.186080843901</v>
      </c>
      <c r="N354" s="140">
        <v>9.8474776462695226E-4</v>
      </c>
      <c r="O354" s="139">
        <v>10791.8529344485</v>
      </c>
      <c r="P354" s="140">
        <v>1.2707512359826194E-3</v>
      </c>
      <c r="Q354" s="139">
        <v>0</v>
      </c>
      <c r="R354" s="140"/>
      <c r="S354" s="139">
        <v>0</v>
      </c>
      <c r="T354" s="140"/>
      <c r="U354" s="139">
        <v>0</v>
      </c>
      <c r="V354" s="140"/>
      <c r="W354" s="139">
        <v>0</v>
      </c>
      <c r="X354" s="140"/>
      <c r="Y354" s="139">
        <v>21583.696284540401</v>
      </c>
      <c r="Z354" s="140">
        <v>8.2335356031650693E-4</v>
      </c>
      <c r="AA354" s="139">
        <v>14389.126588957201</v>
      </c>
      <c r="AB354" s="140">
        <v>1.7928356597721182E-3</v>
      </c>
      <c r="AC354" s="137">
        <v>80938.861888790008</v>
      </c>
      <c r="AD354" s="138">
        <v>6.608633335603094E-4</v>
      </c>
    </row>
    <row r="355" spans="1:30" x14ac:dyDescent="0.25">
      <c r="A355" s="131" t="s">
        <v>683</v>
      </c>
      <c r="B355" s="135" t="s">
        <v>216</v>
      </c>
      <c r="C355" s="136" t="s">
        <v>482</v>
      </c>
      <c r="D355" s="136" t="s">
        <v>482</v>
      </c>
      <c r="E355" s="139">
        <v>0</v>
      </c>
      <c r="F355" s="140"/>
      <c r="G355" s="139">
        <v>0</v>
      </c>
      <c r="H355" s="140"/>
      <c r="I355" s="139">
        <v>0</v>
      </c>
      <c r="J355" s="140"/>
      <c r="K355" s="139">
        <v>0</v>
      </c>
      <c r="L355" s="140"/>
      <c r="M355" s="139">
        <v>34174.186080843901</v>
      </c>
      <c r="N355" s="140">
        <v>9.8474776462695226E-4</v>
      </c>
      <c r="O355" s="139">
        <v>10791.8529344485</v>
      </c>
      <c r="P355" s="140">
        <v>1.2707512359826194E-3</v>
      </c>
      <c r="Q355" s="139">
        <v>0</v>
      </c>
      <c r="R355" s="140"/>
      <c r="S355" s="139">
        <v>0</v>
      </c>
      <c r="T355" s="140"/>
      <c r="U355" s="139">
        <v>0</v>
      </c>
      <c r="V355" s="140"/>
      <c r="W355" s="139">
        <v>0</v>
      </c>
      <c r="X355" s="140"/>
      <c r="Y355" s="139">
        <v>21583.696284540401</v>
      </c>
      <c r="Z355" s="140">
        <v>8.2335356031650693E-4</v>
      </c>
      <c r="AA355" s="139">
        <v>14389.126588957201</v>
      </c>
      <c r="AB355" s="140">
        <v>1.7928356597721182E-3</v>
      </c>
      <c r="AC355" s="139">
        <v>80938.861888790008</v>
      </c>
      <c r="AD355" s="140">
        <v>6.608633335603094E-4</v>
      </c>
    </row>
    <row r="356" spans="1:30" x14ac:dyDescent="0.25">
      <c r="A356" s="130" t="s">
        <v>451</v>
      </c>
      <c r="B356" s="135" t="s">
        <v>482</v>
      </c>
      <c r="C356" s="136" t="s">
        <v>482</v>
      </c>
      <c r="D356" s="136" t="s">
        <v>482</v>
      </c>
      <c r="E356" s="139">
        <v>0</v>
      </c>
      <c r="F356" s="140"/>
      <c r="G356" s="139">
        <v>0</v>
      </c>
      <c r="H356" s="140"/>
      <c r="I356" s="139">
        <v>0</v>
      </c>
      <c r="J356" s="140"/>
      <c r="K356" s="139">
        <v>0</v>
      </c>
      <c r="L356" s="140"/>
      <c r="M356" s="139">
        <v>42340.2256063163</v>
      </c>
      <c r="N356" s="140">
        <v>1.2200566363449498E-3</v>
      </c>
      <c r="O356" s="139">
        <v>19505.1241963428</v>
      </c>
      <c r="P356" s="140">
        <v>2.2967474474543297E-3</v>
      </c>
      <c r="Q356" s="139">
        <v>0</v>
      </c>
      <c r="R356" s="140"/>
      <c r="S356" s="139">
        <v>27592.543015434501</v>
      </c>
      <c r="T356" s="140">
        <v>1.2020176071928473E-3</v>
      </c>
      <c r="U356" s="139">
        <v>10466.064606889799</v>
      </c>
      <c r="V356" s="140">
        <v>1.8314745361819481E-3</v>
      </c>
      <c r="W356" s="139">
        <v>0</v>
      </c>
      <c r="X356" s="140"/>
      <c r="Y356" s="139">
        <v>19029.303788842903</v>
      </c>
      <c r="Z356" s="140">
        <v>7.2591111449758924E-4</v>
      </c>
      <c r="AA356" s="139">
        <v>19029.303788842903</v>
      </c>
      <c r="AB356" s="140">
        <v>2.3709857719548142E-3</v>
      </c>
      <c r="AC356" s="137">
        <v>137962.5650026692</v>
      </c>
      <c r="AD356" s="138">
        <v>1.1264601266505142E-3</v>
      </c>
    </row>
    <row r="357" spans="1:30" x14ac:dyDescent="0.25">
      <c r="A357" s="131" t="s">
        <v>684</v>
      </c>
      <c r="B357" s="135" t="s">
        <v>216</v>
      </c>
      <c r="C357" s="136" t="s">
        <v>482</v>
      </c>
      <c r="D357" s="136" t="s">
        <v>482</v>
      </c>
      <c r="E357" s="139">
        <v>0</v>
      </c>
      <c r="F357" s="140"/>
      <c r="G357" s="139">
        <v>0</v>
      </c>
      <c r="H357" s="140"/>
      <c r="I357" s="139">
        <v>0</v>
      </c>
      <c r="J357" s="140"/>
      <c r="K357" s="139">
        <v>0</v>
      </c>
      <c r="L357" s="140"/>
      <c r="M357" s="139">
        <v>42340.2256063163</v>
      </c>
      <c r="N357" s="140">
        <v>1.2200566363449498E-3</v>
      </c>
      <c r="O357" s="139">
        <v>19505.1241963428</v>
      </c>
      <c r="P357" s="140">
        <v>2.2967474474543297E-3</v>
      </c>
      <c r="Q357" s="139">
        <v>0</v>
      </c>
      <c r="R357" s="140"/>
      <c r="S357" s="139">
        <v>27592.543015434501</v>
      </c>
      <c r="T357" s="140">
        <v>1.2020176071928473E-3</v>
      </c>
      <c r="U357" s="139">
        <v>10466.064606889799</v>
      </c>
      <c r="V357" s="140">
        <v>1.8314745361819481E-3</v>
      </c>
      <c r="W357" s="139">
        <v>0</v>
      </c>
      <c r="X357" s="140"/>
      <c r="Y357" s="139">
        <v>19029.303788842903</v>
      </c>
      <c r="Z357" s="140">
        <v>7.2591111449758924E-4</v>
      </c>
      <c r="AA357" s="139">
        <v>19029.303788842903</v>
      </c>
      <c r="AB357" s="140">
        <v>2.3709857719548142E-3</v>
      </c>
      <c r="AC357" s="139">
        <v>137962.5650026692</v>
      </c>
      <c r="AD357" s="140">
        <v>1.1264601266505142E-3</v>
      </c>
    </row>
    <row r="358" spans="1:30" x14ac:dyDescent="0.25">
      <c r="A358" s="130" t="s">
        <v>130</v>
      </c>
      <c r="B358" s="135" t="s">
        <v>482</v>
      </c>
      <c r="C358" s="136" t="s">
        <v>482</v>
      </c>
      <c r="D358" s="136" t="s">
        <v>482</v>
      </c>
      <c r="E358" s="139">
        <v>0</v>
      </c>
      <c r="F358" s="140"/>
      <c r="G358" s="139">
        <v>0</v>
      </c>
      <c r="H358" s="140"/>
      <c r="I358" s="139">
        <v>0</v>
      </c>
      <c r="J358" s="140"/>
      <c r="K358" s="139">
        <v>0</v>
      </c>
      <c r="L358" s="140"/>
      <c r="M358" s="139">
        <v>20616.893442292003</v>
      </c>
      <c r="N358" s="140">
        <v>5.9408700130621412E-4</v>
      </c>
      <c r="O358" s="139">
        <v>2290.7613317618998</v>
      </c>
      <c r="P358" s="140">
        <v>2.697393868652072E-4</v>
      </c>
      <c r="Q358" s="139">
        <v>0</v>
      </c>
      <c r="R358" s="140"/>
      <c r="S358" s="139">
        <v>20616.893442292003</v>
      </c>
      <c r="T358" s="140">
        <v>8.9813646061515432E-4</v>
      </c>
      <c r="U358" s="139">
        <v>2290.7581376561002</v>
      </c>
      <c r="V358" s="140">
        <v>4.0086368231540047E-4</v>
      </c>
      <c r="W358" s="139">
        <v>0</v>
      </c>
      <c r="X358" s="140"/>
      <c r="Y358" s="139">
        <v>0</v>
      </c>
      <c r="Z358" s="140"/>
      <c r="AA358" s="139">
        <v>0</v>
      </c>
      <c r="AB358" s="140"/>
      <c r="AC358" s="137">
        <v>45815.306354002001</v>
      </c>
      <c r="AD358" s="138">
        <v>3.7408057611180762E-4</v>
      </c>
    </row>
    <row r="359" spans="1:30" x14ac:dyDescent="0.25">
      <c r="A359" s="131" t="s">
        <v>685</v>
      </c>
      <c r="B359" s="135" t="s">
        <v>216</v>
      </c>
      <c r="C359" s="136" t="s">
        <v>482</v>
      </c>
      <c r="D359" s="136" t="s">
        <v>482</v>
      </c>
      <c r="E359" s="139">
        <v>0</v>
      </c>
      <c r="F359" s="140"/>
      <c r="G359" s="139">
        <v>0</v>
      </c>
      <c r="H359" s="140"/>
      <c r="I359" s="139">
        <v>0</v>
      </c>
      <c r="J359" s="140"/>
      <c r="K359" s="139">
        <v>0</v>
      </c>
      <c r="L359" s="140"/>
      <c r="M359" s="139">
        <v>20616.893442292003</v>
      </c>
      <c r="N359" s="140">
        <v>5.9408700130621412E-4</v>
      </c>
      <c r="O359" s="139">
        <v>2290.7613317618998</v>
      </c>
      <c r="P359" s="140">
        <v>2.697393868652072E-4</v>
      </c>
      <c r="Q359" s="139">
        <v>0</v>
      </c>
      <c r="R359" s="140"/>
      <c r="S359" s="139">
        <v>20616.893442292003</v>
      </c>
      <c r="T359" s="140">
        <v>8.9813646061515432E-4</v>
      </c>
      <c r="U359" s="139">
        <v>2290.7581376561002</v>
      </c>
      <c r="V359" s="140">
        <v>4.0086368231540047E-4</v>
      </c>
      <c r="W359" s="139">
        <v>0</v>
      </c>
      <c r="X359" s="140"/>
      <c r="Y359" s="139">
        <v>0</v>
      </c>
      <c r="Z359" s="140"/>
      <c r="AA359" s="139">
        <v>0</v>
      </c>
      <c r="AB359" s="140"/>
      <c r="AC359" s="139">
        <v>45815.306354002001</v>
      </c>
      <c r="AD359" s="140">
        <v>3.7408057611180762E-4</v>
      </c>
    </row>
    <row r="360" spans="1:30" x14ac:dyDescent="0.25">
      <c r="A360" s="130" t="s">
        <v>452</v>
      </c>
      <c r="B360" s="135" t="s">
        <v>482</v>
      </c>
      <c r="C360" s="136" t="s">
        <v>482</v>
      </c>
      <c r="D360" s="136" t="s">
        <v>482</v>
      </c>
      <c r="E360" s="139">
        <v>0</v>
      </c>
      <c r="F360" s="140"/>
      <c r="G360" s="139">
        <v>0</v>
      </c>
      <c r="H360" s="140"/>
      <c r="I360" s="139">
        <v>0</v>
      </c>
      <c r="J360" s="140"/>
      <c r="K360" s="139">
        <v>0</v>
      </c>
      <c r="L360" s="140"/>
      <c r="M360" s="139">
        <v>0</v>
      </c>
      <c r="N360" s="140"/>
      <c r="O360" s="139">
        <v>0</v>
      </c>
      <c r="P360" s="140"/>
      <c r="Q360" s="139">
        <v>0</v>
      </c>
      <c r="R360" s="140"/>
      <c r="S360" s="139">
        <v>13659.436451249201</v>
      </c>
      <c r="T360" s="140">
        <v>5.9504783990185523E-4</v>
      </c>
      <c r="U360" s="139">
        <v>3852.5757916172997</v>
      </c>
      <c r="V360" s="140">
        <v>6.7416882334294097E-4</v>
      </c>
      <c r="W360" s="139">
        <v>0</v>
      </c>
      <c r="X360" s="140"/>
      <c r="Y360" s="139">
        <v>10507.206047272499</v>
      </c>
      <c r="Z360" s="140">
        <v>4.0081853422842305E-4</v>
      </c>
      <c r="AA360" s="139">
        <v>7004.7997724232</v>
      </c>
      <c r="AB360" s="140">
        <v>8.7277394801723402E-4</v>
      </c>
      <c r="AC360" s="137">
        <v>35024.018062562194</v>
      </c>
      <c r="AD360" s="138">
        <v>2.8597003702997547E-4</v>
      </c>
    </row>
    <row r="361" spans="1:30" x14ac:dyDescent="0.25">
      <c r="A361" s="131" t="s">
        <v>686</v>
      </c>
      <c r="B361" s="135" t="s">
        <v>216</v>
      </c>
      <c r="C361" s="136" t="s">
        <v>482</v>
      </c>
      <c r="D361" s="136" t="s">
        <v>482</v>
      </c>
      <c r="E361" s="139">
        <v>0</v>
      </c>
      <c r="F361" s="140"/>
      <c r="G361" s="139">
        <v>0</v>
      </c>
      <c r="H361" s="140"/>
      <c r="I361" s="139">
        <v>0</v>
      </c>
      <c r="J361" s="140"/>
      <c r="K361" s="139">
        <v>0</v>
      </c>
      <c r="L361" s="140"/>
      <c r="M361" s="139">
        <v>0</v>
      </c>
      <c r="N361" s="140"/>
      <c r="O361" s="139">
        <v>0</v>
      </c>
      <c r="P361" s="140"/>
      <c r="Q361" s="139">
        <v>0</v>
      </c>
      <c r="R361" s="140"/>
      <c r="S361" s="139">
        <v>13659.436451249201</v>
      </c>
      <c r="T361" s="140">
        <v>5.9504783990185523E-4</v>
      </c>
      <c r="U361" s="139">
        <v>3852.5757916172997</v>
      </c>
      <c r="V361" s="140">
        <v>6.7416882334294097E-4</v>
      </c>
      <c r="W361" s="139">
        <v>0</v>
      </c>
      <c r="X361" s="140"/>
      <c r="Y361" s="139">
        <v>10507.206047272499</v>
      </c>
      <c r="Z361" s="140">
        <v>4.0081853422842305E-4</v>
      </c>
      <c r="AA361" s="139">
        <v>7004.7997724232</v>
      </c>
      <c r="AB361" s="140">
        <v>8.7277394801723402E-4</v>
      </c>
      <c r="AC361" s="139">
        <v>35024.018062562194</v>
      </c>
      <c r="AD361" s="140">
        <v>2.8597003702997547E-4</v>
      </c>
    </row>
    <row r="362" spans="1:30" x14ac:dyDescent="0.25">
      <c r="A362" s="130" t="s">
        <v>454</v>
      </c>
      <c r="B362" s="135" t="s">
        <v>482</v>
      </c>
      <c r="C362" s="136" t="s">
        <v>482</v>
      </c>
      <c r="D362" s="136" t="s">
        <v>482</v>
      </c>
      <c r="E362" s="139">
        <v>0</v>
      </c>
      <c r="F362" s="140"/>
      <c r="G362" s="139">
        <v>0</v>
      </c>
      <c r="H362" s="140"/>
      <c r="I362" s="139">
        <v>0</v>
      </c>
      <c r="J362" s="140"/>
      <c r="K362" s="139">
        <v>0</v>
      </c>
      <c r="L362" s="140"/>
      <c r="M362" s="139">
        <v>0</v>
      </c>
      <c r="N362" s="140"/>
      <c r="O362" s="139">
        <v>0</v>
      </c>
      <c r="P362" s="140"/>
      <c r="Q362" s="139">
        <v>0</v>
      </c>
      <c r="R362" s="140"/>
      <c r="S362" s="139">
        <v>0</v>
      </c>
      <c r="T362" s="140"/>
      <c r="U362" s="139">
        <v>0</v>
      </c>
      <c r="V362" s="140"/>
      <c r="W362" s="139">
        <v>0</v>
      </c>
      <c r="X362" s="140"/>
      <c r="Y362" s="139">
        <v>32021.689023224499</v>
      </c>
      <c r="Z362" s="140">
        <v>1.2215318135061182E-3</v>
      </c>
      <c r="AA362" s="139">
        <v>21347.7798679306</v>
      </c>
      <c r="AB362" s="140">
        <v>2.6598599134963199E-3</v>
      </c>
      <c r="AC362" s="137">
        <v>53369.468891155091</v>
      </c>
      <c r="AD362" s="138">
        <v>4.3576008234725205E-4</v>
      </c>
    </row>
    <row r="363" spans="1:30" x14ac:dyDescent="0.25">
      <c r="A363" s="131" t="s">
        <v>687</v>
      </c>
      <c r="B363" s="135" t="s">
        <v>216</v>
      </c>
      <c r="C363" s="136" t="s">
        <v>482</v>
      </c>
      <c r="D363" s="136" t="s">
        <v>482</v>
      </c>
      <c r="E363" s="139">
        <v>0</v>
      </c>
      <c r="F363" s="140"/>
      <c r="G363" s="139">
        <v>0</v>
      </c>
      <c r="H363" s="140"/>
      <c r="I363" s="139">
        <v>0</v>
      </c>
      <c r="J363" s="140"/>
      <c r="K363" s="139">
        <v>0</v>
      </c>
      <c r="L363" s="140"/>
      <c r="M363" s="139">
        <v>0</v>
      </c>
      <c r="N363" s="140"/>
      <c r="O363" s="139">
        <v>0</v>
      </c>
      <c r="P363" s="140"/>
      <c r="Q363" s="139">
        <v>0</v>
      </c>
      <c r="R363" s="140"/>
      <c r="S363" s="139">
        <v>0</v>
      </c>
      <c r="T363" s="140"/>
      <c r="U363" s="139">
        <v>0</v>
      </c>
      <c r="V363" s="140"/>
      <c r="W363" s="139">
        <v>0</v>
      </c>
      <c r="X363" s="140"/>
      <c r="Y363" s="139">
        <v>32021.689023224499</v>
      </c>
      <c r="Z363" s="140">
        <v>1.2215318135061182E-3</v>
      </c>
      <c r="AA363" s="139">
        <v>21347.7798679306</v>
      </c>
      <c r="AB363" s="140">
        <v>2.6598599134963199E-3</v>
      </c>
      <c r="AC363" s="139">
        <v>53369.468891155091</v>
      </c>
      <c r="AD363" s="140">
        <v>4.3576008234725205E-4</v>
      </c>
    </row>
    <row r="364" spans="1:30" x14ac:dyDescent="0.25">
      <c r="A364" s="130" t="s">
        <v>458</v>
      </c>
      <c r="B364" s="135" t="s">
        <v>482</v>
      </c>
      <c r="C364" s="136" t="s">
        <v>482</v>
      </c>
      <c r="D364" s="136" t="s">
        <v>482</v>
      </c>
      <c r="E364" s="139">
        <v>0</v>
      </c>
      <c r="F364" s="140"/>
      <c r="G364" s="139">
        <v>0</v>
      </c>
      <c r="H364" s="140"/>
      <c r="I364" s="139">
        <v>0</v>
      </c>
      <c r="J364" s="140"/>
      <c r="K364" s="139">
        <v>0</v>
      </c>
      <c r="L364" s="140"/>
      <c r="M364" s="139">
        <v>0</v>
      </c>
      <c r="N364" s="140"/>
      <c r="O364" s="139">
        <v>0</v>
      </c>
      <c r="P364" s="140"/>
      <c r="Q364" s="139">
        <v>0</v>
      </c>
      <c r="R364" s="140"/>
      <c r="S364" s="139">
        <v>13626.520205229501</v>
      </c>
      <c r="T364" s="140">
        <v>5.9361390511533565E-4</v>
      </c>
      <c r="U364" s="139">
        <v>6551.2128669796994</v>
      </c>
      <c r="V364" s="140">
        <v>1.146407938193152E-3</v>
      </c>
      <c r="W364" s="139">
        <v>0</v>
      </c>
      <c r="X364" s="140"/>
      <c r="Y364" s="139">
        <v>0</v>
      </c>
      <c r="Z364" s="140"/>
      <c r="AA364" s="139">
        <v>0</v>
      </c>
      <c r="AB364" s="140"/>
      <c r="AC364" s="137">
        <v>20177.733072209201</v>
      </c>
      <c r="AD364" s="138">
        <v>1.6475057383574516E-4</v>
      </c>
    </row>
    <row r="365" spans="1:30" x14ac:dyDescent="0.25">
      <c r="A365" s="131" t="s">
        <v>688</v>
      </c>
      <c r="B365" s="135" t="s">
        <v>220</v>
      </c>
      <c r="C365" s="136" t="s">
        <v>482</v>
      </c>
      <c r="D365" s="136" t="s">
        <v>482</v>
      </c>
      <c r="E365" s="139">
        <v>0</v>
      </c>
      <c r="F365" s="140"/>
      <c r="G365" s="139">
        <v>0</v>
      </c>
      <c r="H365" s="140"/>
      <c r="I365" s="139">
        <v>0</v>
      </c>
      <c r="J365" s="140"/>
      <c r="K365" s="139">
        <v>0</v>
      </c>
      <c r="L365" s="140"/>
      <c r="M365" s="139">
        <v>0</v>
      </c>
      <c r="N365" s="140"/>
      <c r="O365" s="139">
        <v>0</v>
      </c>
      <c r="P365" s="140"/>
      <c r="Q365" s="139">
        <v>0</v>
      </c>
      <c r="R365" s="140"/>
      <c r="S365" s="139">
        <v>13626.520205229501</v>
      </c>
      <c r="T365" s="140">
        <v>5.9361390511533565E-4</v>
      </c>
      <c r="U365" s="139">
        <v>6551.2128669796994</v>
      </c>
      <c r="V365" s="140">
        <v>1.146407938193152E-3</v>
      </c>
      <c r="W365" s="139">
        <v>0</v>
      </c>
      <c r="X365" s="140"/>
      <c r="Y365" s="139">
        <v>0</v>
      </c>
      <c r="Z365" s="140"/>
      <c r="AA365" s="139">
        <v>0</v>
      </c>
      <c r="AB365" s="140"/>
      <c r="AC365" s="139">
        <v>20177.733072209201</v>
      </c>
      <c r="AD365" s="140">
        <v>1.6475057383574516E-4</v>
      </c>
    </row>
    <row r="366" spans="1:30" x14ac:dyDescent="0.25">
      <c r="A366" s="130" t="s">
        <v>459</v>
      </c>
      <c r="B366" s="135" t="s">
        <v>482</v>
      </c>
      <c r="C366" s="136" t="s">
        <v>482</v>
      </c>
      <c r="D366" s="136" t="s">
        <v>482</v>
      </c>
      <c r="E366" s="139">
        <v>0</v>
      </c>
      <c r="F366" s="140"/>
      <c r="G366" s="139">
        <v>0</v>
      </c>
      <c r="H366" s="140"/>
      <c r="I366" s="139">
        <v>0</v>
      </c>
      <c r="J366" s="140"/>
      <c r="K366" s="139">
        <v>0</v>
      </c>
      <c r="L366" s="140"/>
      <c r="M366" s="139">
        <v>0</v>
      </c>
      <c r="N366" s="140"/>
      <c r="O366" s="139">
        <v>0</v>
      </c>
      <c r="P366" s="140"/>
      <c r="Q366" s="139">
        <v>0</v>
      </c>
      <c r="R366" s="140"/>
      <c r="S366" s="139">
        <v>11665.3643119431</v>
      </c>
      <c r="T366" s="140">
        <v>5.0817981109719319E-4</v>
      </c>
      <c r="U366" s="139">
        <v>2916.3395165769002</v>
      </c>
      <c r="V366" s="140">
        <v>5.1033523717746376E-4</v>
      </c>
      <c r="W366" s="139">
        <v>0</v>
      </c>
      <c r="X366" s="140"/>
      <c r="Y366" s="139">
        <v>0</v>
      </c>
      <c r="Z366" s="140"/>
      <c r="AA366" s="139">
        <v>0</v>
      </c>
      <c r="AB366" s="140"/>
      <c r="AC366" s="137">
        <v>14581.70382852</v>
      </c>
      <c r="AD366" s="138">
        <v>1.1905916609434692E-4</v>
      </c>
    </row>
    <row r="367" spans="1:30" x14ac:dyDescent="0.25">
      <c r="A367" s="131" t="s">
        <v>689</v>
      </c>
      <c r="B367" s="135" t="s">
        <v>216</v>
      </c>
      <c r="C367" s="136" t="s">
        <v>482</v>
      </c>
      <c r="D367" s="136" t="s">
        <v>482</v>
      </c>
      <c r="E367" s="139">
        <v>0</v>
      </c>
      <c r="F367" s="140"/>
      <c r="G367" s="139">
        <v>0</v>
      </c>
      <c r="H367" s="140"/>
      <c r="I367" s="139">
        <v>0</v>
      </c>
      <c r="J367" s="140"/>
      <c r="K367" s="139">
        <v>0</v>
      </c>
      <c r="L367" s="140"/>
      <c r="M367" s="139">
        <v>0</v>
      </c>
      <c r="N367" s="140"/>
      <c r="O367" s="139">
        <v>0</v>
      </c>
      <c r="P367" s="140"/>
      <c r="Q367" s="139">
        <v>0</v>
      </c>
      <c r="R367" s="140"/>
      <c r="S367" s="139">
        <v>11665.3643119431</v>
      </c>
      <c r="T367" s="140">
        <v>5.0817981109719319E-4</v>
      </c>
      <c r="U367" s="139">
        <v>2916.3395165769002</v>
      </c>
      <c r="V367" s="140">
        <v>5.1033523717746376E-4</v>
      </c>
      <c r="W367" s="139">
        <v>0</v>
      </c>
      <c r="X367" s="140"/>
      <c r="Y367" s="139">
        <v>0</v>
      </c>
      <c r="Z367" s="140"/>
      <c r="AA367" s="139">
        <v>0</v>
      </c>
      <c r="AB367" s="140"/>
      <c r="AC367" s="139">
        <v>14581.70382852</v>
      </c>
      <c r="AD367" s="140">
        <v>1.1905916609434692E-4</v>
      </c>
    </row>
    <row r="368" spans="1:30" x14ac:dyDescent="0.25">
      <c r="A368" s="130" t="s">
        <v>462</v>
      </c>
      <c r="B368" s="135" t="s">
        <v>482</v>
      </c>
      <c r="C368" s="136" t="s">
        <v>482</v>
      </c>
      <c r="D368" s="136" t="s">
        <v>482</v>
      </c>
      <c r="E368" s="139">
        <v>0</v>
      </c>
      <c r="F368" s="140"/>
      <c r="G368" s="139">
        <v>0</v>
      </c>
      <c r="H368" s="140"/>
      <c r="I368" s="139">
        <v>0</v>
      </c>
      <c r="J368" s="140"/>
      <c r="K368" s="139">
        <v>0</v>
      </c>
      <c r="L368" s="140"/>
      <c r="M368" s="139">
        <v>236404.73779112499</v>
      </c>
      <c r="N368" s="140">
        <v>6.8121311371194572E-3</v>
      </c>
      <c r="O368" s="139">
        <v>113824.514509121</v>
      </c>
      <c r="P368" s="140">
        <v>1.3402947888205154E-2</v>
      </c>
      <c r="Q368" s="139">
        <v>0</v>
      </c>
      <c r="R368" s="140"/>
      <c r="S368" s="139">
        <v>0</v>
      </c>
      <c r="T368" s="140"/>
      <c r="U368" s="139">
        <v>0</v>
      </c>
      <c r="V368" s="140"/>
      <c r="W368" s="139">
        <v>0</v>
      </c>
      <c r="X368" s="140"/>
      <c r="Y368" s="139">
        <v>201381.83168138599</v>
      </c>
      <c r="Z368" s="140">
        <v>7.6821155149728046E-3</v>
      </c>
      <c r="AA368" s="139">
        <v>148847.437007676</v>
      </c>
      <c r="AB368" s="140">
        <v>1.8545878464773815E-2</v>
      </c>
      <c r="AC368" s="137">
        <v>700458.52098930802</v>
      </c>
      <c r="AD368" s="138">
        <v>5.7192224155283135E-3</v>
      </c>
    </row>
    <row r="369" spans="1:30" x14ac:dyDescent="0.25">
      <c r="A369" s="131" t="s">
        <v>690</v>
      </c>
      <c r="B369" s="135" t="s">
        <v>216</v>
      </c>
      <c r="C369" s="136" t="s">
        <v>482</v>
      </c>
      <c r="D369" s="136" t="s">
        <v>482</v>
      </c>
      <c r="E369" s="139">
        <v>0</v>
      </c>
      <c r="F369" s="140"/>
      <c r="G369" s="139">
        <v>0</v>
      </c>
      <c r="H369" s="140"/>
      <c r="I369" s="139">
        <v>0</v>
      </c>
      <c r="J369" s="140"/>
      <c r="K369" s="139">
        <v>0</v>
      </c>
      <c r="L369" s="140"/>
      <c r="M369" s="139">
        <v>236404.73779112499</v>
      </c>
      <c r="N369" s="140">
        <v>6.8121311371194572E-3</v>
      </c>
      <c r="O369" s="139">
        <v>113824.514509121</v>
      </c>
      <c r="P369" s="140">
        <v>1.3402947888205154E-2</v>
      </c>
      <c r="Q369" s="139">
        <v>0</v>
      </c>
      <c r="R369" s="140"/>
      <c r="S369" s="139">
        <v>0</v>
      </c>
      <c r="T369" s="140"/>
      <c r="U369" s="139">
        <v>0</v>
      </c>
      <c r="V369" s="140"/>
      <c r="W369" s="139">
        <v>0</v>
      </c>
      <c r="X369" s="140"/>
      <c r="Y369" s="139">
        <v>201381.83168138599</v>
      </c>
      <c r="Z369" s="140">
        <v>7.6821155149728046E-3</v>
      </c>
      <c r="AA369" s="139">
        <v>148847.437007676</v>
      </c>
      <c r="AB369" s="140">
        <v>1.8545878464773815E-2</v>
      </c>
      <c r="AC369" s="139">
        <v>700458.52098930802</v>
      </c>
      <c r="AD369" s="140">
        <v>5.7192224155283135E-3</v>
      </c>
    </row>
    <row r="370" spans="1:30" x14ac:dyDescent="0.25">
      <c r="A370" s="130" t="s">
        <v>463</v>
      </c>
      <c r="B370" s="135" t="s">
        <v>482</v>
      </c>
      <c r="C370" s="136" t="s">
        <v>482</v>
      </c>
      <c r="D370" s="136" t="s">
        <v>482</v>
      </c>
      <c r="E370" s="139">
        <v>0</v>
      </c>
      <c r="F370" s="140"/>
      <c r="G370" s="139">
        <v>0</v>
      </c>
      <c r="H370" s="140"/>
      <c r="I370" s="139">
        <v>0</v>
      </c>
      <c r="J370" s="140"/>
      <c r="K370" s="139">
        <v>0</v>
      </c>
      <c r="L370" s="140"/>
      <c r="M370" s="139">
        <v>0</v>
      </c>
      <c r="N370" s="140"/>
      <c r="O370" s="139">
        <v>0</v>
      </c>
      <c r="P370" s="140"/>
      <c r="Q370" s="139">
        <v>0</v>
      </c>
      <c r="R370" s="140"/>
      <c r="S370" s="139">
        <v>13545.968220282299</v>
      </c>
      <c r="T370" s="140">
        <v>5.9010480832252798E-4</v>
      </c>
      <c r="U370" s="139">
        <v>6522.1274924539002</v>
      </c>
      <c r="V370" s="140">
        <v>1.1413182387865336E-3</v>
      </c>
      <c r="W370" s="139">
        <v>0</v>
      </c>
      <c r="X370" s="140"/>
      <c r="Y370" s="139">
        <v>0</v>
      </c>
      <c r="Z370" s="140"/>
      <c r="AA370" s="139">
        <v>0</v>
      </c>
      <c r="AB370" s="140"/>
      <c r="AC370" s="137">
        <v>20068.095712736202</v>
      </c>
      <c r="AD370" s="138">
        <v>1.6385538814653159E-4</v>
      </c>
    </row>
    <row r="371" spans="1:30" x14ac:dyDescent="0.25">
      <c r="A371" s="131" t="s">
        <v>691</v>
      </c>
      <c r="B371" s="135" t="s">
        <v>216</v>
      </c>
      <c r="C371" s="136" t="s">
        <v>482</v>
      </c>
      <c r="D371" s="136" t="s">
        <v>482</v>
      </c>
      <c r="E371" s="139">
        <v>0</v>
      </c>
      <c r="F371" s="140"/>
      <c r="G371" s="139">
        <v>0</v>
      </c>
      <c r="H371" s="140"/>
      <c r="I371" s="139">
        <v>0</v>
      </c>
      <c r="J371" s="140"/>
      <c r="K371" s="139">
        <v>0</v>
      </c>
      <c r="L371" s="140"/>
      <c r="M371" s="139">
        <v>0</v>
      </c>
      <c r="N371" s="140"/>
      <c r="O371" s="139">
        <v>0</v>
      </c>
      <c r="P371" s="140"/>
      <c r="Q371" s="139">
        <v>0</v>
      </c>
      <c r="R371" s="140"/>
      <c r="S371" s="139">
        <v>13545.968220282299</v>
      </c>
      <c r="T371" s="140">
        <v>5.9010480832252798E-4</v>
      </c>
      <c r="U371" s="139">
        <v>6522.1274924539002</v>
      </c>
      <c r="V371" s="140">
        <v>1.1413182387865336E-3</v>
      </c>
      <c r="W371" s="139">
        <v>0</v>
      </c>
      <c r="X371" s="140"/>
      <c r="Y371" s="139">
        <v>0</v>
      </c>
      <c r="Z371" s="140"/>
      <c r="AA371" s="139">
        <v>0</v>
      </c>
      <c r="AB371" s="140"/>
      <c r="AC371" s="139">
        <v>20068.095712736202</v>
      </c>
      <c r="AD371" s="140">
        <v>1.6385538814653159E-4</v>
      </c>
    </row>
    <row r="372" spans="1:30" x14ac:dyDescent="0.25">
      <c r="A372" s="130" t="s">
        <v>468</v>
      </c>
      <c r="B372" s="135" t="s">
        <v>482</v>
      </c>
      <c r="C372" s="136" t="s">
        <v>482</v>
      </c>
      <c r="D372" s="136" t="s">
        <v>482</v>
      </c>
      <c r="E372" s="139">
        <v>0</v>
      </c>
      <c r="F372" s="140"/>
      <c r="G372" s="139">
        <v>0</v>
      </c>
      <c r="H372" s="140"/>
      <c r="I372" s="139">
        <v>0</v>
      </c>
      <c r="J372" s="140"/>
      <c r="K372" s="139">
        <v>0</v>
      </c>
      <c r="L372" s="140"/>
      <c r="M372" s="139">
        <v>29553.492126488298</v>
      </c>
      <c r="N372" s="140">
        <v>8.5159995441099661E-4</v>
      </c>
      <c r="O372" s="139">
        <v>0</v>
      </c>
      <c r="P372" s="140"/>
      <c r="Q372" s="139">
        <v>0</v>
      </c>
      <c r="R372" s="140"/>
      <c r="S372" s="139">
        <v>21596.782554587498</v>
      </c>
      <c r="T372" s="140">
        <v>9.4082349984227101E-4</v>
      </c>
      <c r="U372" s="139">
        <v>9093.3831504587997</v>
      </c>
      <c r="V372" s="140">
        <v>1.5912666616683948E-3</v>
      </c>
      <c r="W372" s="139">
        <v>0</v>
      </c>
      <c r="X372" s="140"/>
      <c r="Y372" s="139">
        <v>33518.779144167398</v>
      </c>
      <c r="Z372" s="140">
        <v>1.278641331030042E-3</v>
      </c>
      <c r="AA372" s="139">
        <v>22345.851709825602</v>
      </c>
      <c r="AB372" s="140">
        <v>2.7842162306154594E-3</v>
      </c>
      <c r="AC372" s="137">
        <v>116108.28868552759</v>
      </c>
      <c r="AD372" s="138">
        <v>9.4802062846065108E-4</v>
      </c>
    </row>
    <row r="373" spans="1:30" x14ac:dyDescent="0.25">
      <c r="A373" s="131" t="s">
        <v>692</v>
      </c>
      <c r="B373" s="135" t="s">
        <v>220</v>
      </c>
      <c r="C373" s="136" t="s">
        <v>482</v>
      </c>
      <c r="D373" s="136" t="s">
        <v>482</v>
      </c>
      <c r="E373" s="139">
        <v>0</v>
      </c>
      <c r="F373" s="140"/>
      <c r="G373" s="139">
        <v>0</v>
      </c>
      <c r="H373" s="140"/>
      <c r="I373" s="139">
        <v>0</v>
      </c>
      <c r="J373" s="140"/>
      <c r="K373" s="139">
        <v>0</v>
      </c>
      <c r="L373" s="140"/>
      <c r="M373" s="139">
        <v>29553.492126488298</v>
      </c>
      <c r="N373" s="140">
        <v>8.5159995441099661E-4</v>
      </c>
      <c r="O373" s="139">
        <v>0</v>
      </c>
      <c r="P373" s="140"/>
      <c r="Q373" s="139">
        <v>0</v>
      </c>
      <c r="R373" s="140"/>
      <c r="S373" s="139">
        <v>21596.782554587498</v>
      </c>
      <c r="T373" s="140">
        <v>9.4082349984227101E-4</v>
      </c>
      <c r="U373" s="139">
        <v>9093.3831504587997</v>
      </c>
      <c r="V373" s="140">
        <v>1.5912666616683948E-3</v>
      </c>
      <c r="W373" s="139">
        <v>0</v>
      </c>
      <c r="X373" s="140"/>
      <c r="Y373" s="139">
        <v>0</v>
      </c>
      <c r="Z373" s="140"/>
      <c r="AA373" s="139">
        <v>0</v>
      </c>
      <c r="AB373" s="140"/>
      <c r="AC373" s="139">
        <v>60243.657831534598</v>
      </c>
      <c r="AD373" s="140">
        <v>4.918876249473019E-4</v>
      </c>
    </row>
    <row r="374" spans="1:30" x14ac:dyDescent="0.25">
      <c r="A374" s="131" t="s">
        <v>693</v>
      </c>
      <c r="B374" s="135" t="s">
        <v>220</v>
      </c>
      <c r="C374" s="136" t="s">
        <v>482</v>
      </c>
      <c r="D374" s="136" t="s">
        <v>482</v>
      </c>
      <c r="E374" s="139">
        <v>0</v>
      </c>
      <c r="F374" s="140"/>
      <c r="G374" s="139">
        <v>0</v>
      </c>
      <c r="H374" s="140"/>
      <c r="I374" s="139">
        <v>0</v>
      </c>
      <c r="J374" s="140"/>
      <c r="K374" s="139">
        <v>0</v>
      </c>
      <c r="L374" s="140"/>
      <c r="M374" s="139">
        <v>0</v>
      </c>
      <c r="N374" s="140"/>
      <c r="O374" s="139">
        <v>0</v>
      </c>
      <c r="P374" s="140"/>
      <c r="Q374" s="139">
        <v>0</v>
      </c>
      <c r="R374" s="140"/>
      <c r="S374" s="139">
        <v>0</v>
      </c>
      <c r="T374" s="140"/>
      <c r="U374" s="139">
        <v>0</v>
      </c>
      <c r="V374" s="140"/>
      <c r="W374" s="139">
        <v>0</v>
      </c>
      <c r="X374" s="140"/>
      <c r="Y374" s="139">
        <v>33518.779144167398</v>
      </c>
      <c r="Z374" s="140">
        <v>1.278641331030042E-3</v>
      </c>
      <c r="AA374" s="139">
        <v>22345.851709825602</v>
      </c>
      <c r="AB374" s="140">
        <v>2.7842162306154594E-3</v>
      </c>
      <c r="AC374" s="139">
        <v>55864.630853992996</v>
      </c>
      <c r="AD374" s="140">
        <v>4.5613300351334918E-4</v>
      </c>
    </row>
    <row r="375" spans="1:30" x14ac:dyDescent="0.25">
      <c r="A375" s="130" t="s">
        <v>469</v>
      </c>
      <c r="B375" s="135" t="s">
        <v>482</v>
      </c>
      <c r="C375" s="136" t="s">
        <v>482</v>
      </c>
      <c r="D375" s="136" t="s">
        <v>482</v>
      </c>
      <c r="E375" s="139">
        <v>0</v>
      </c>
      <c r="F375" s="140"/>
      <c r="G375" s="139">
        <v>0</v>
      </c>
      <c r="H375" s="140"/>
      <c r="I375" s="139">
        <v>0</v>
      </c>
      <c r="J375" s="140"/>
      <c r="K375" s="139">
        <v>0</v>
      </c>
      <c r="L375" s="140"/>
      <c r="M375" s="139">
        <v>6016.7323820932997</v>
      </c>
      <c r="N375" s="140">
        <v>1.733754170357892E-4</v>
      </c>
      <c r="O375" s="139">
        <v>1504.2157589651999</v>
      </c>
      <c r="P375" s="140">
        <v>1.7712287653475563E-4</v>
      </c>
      <c r="Q375" s="139">
        <v>0</v>
      </c>
      <c r="R375" s="140"/>
      <c r="S375" s="139">
        <v>6016.7355924985995</v>
      </c>
      <c r="T375" s="140">
        <v>2.6210784978976756E-4</v>
      </c>
      <c r="U375" s="139">
        <v>1504.2157589651999</v>
      </c>
      <c r="V375" s="140">
        <v>2.632252869578884E-4</v>
      </c>
      <c r="W375" s="139">
        <v>0</v>
      </c>
      <c r="X375" s="140"/>
      <c r="Y375" s="139">
        <v>0</v>
      </c>
      <c r="Z375" s="140"/>
      <c r="AA375" s="139">
        <v>0</v>
      </c>
      <c r="AB375" s="140"/>
      <c r="AC375" s="137">
        <v>15041.8994925223</v>
      </c>
      <c r="AD375" s="138">
        <v>1.2281664962581084E-4</v>
      </c>
    </row>
    <row r="376" spans="1:30" x14ac:dyDescent="0.25">
      <c r="A376" s="131" t="s">
        <v>694</v>
      </c>
      <c r="B376" s="135" t="s">
        <v>216</v>
      </c>
      <c r="C376" s="136" t="s">
        <v>482</v>
      </c>
      <c r="D376" s="136" t="s">
        <v>482</v>
      </c>
      <c r="E376" s="139">
        <v>0</v>
      </c>
      <c r="F376" s="140"/>
      <c r="G376" s="139">
        <v>0</v>
      </c>
      <c r="H376" s="140"/>
      <c r="I376" s="139">
        <v>0</v>
      </c>
      <c r="J376" s="140"/>
      <c r="K376" s="139">
        <v>0</v>
      </c>
      <c r="L376" s="140"/>
      <c r="M376" s="139">
        <v>6016.7323820932997</v>
      </c>
      <c r="N376" s="140">
        <v>1.733754170357892E-4</v>
      </c>
      <c r="O376" s="139">
        <v>1504.2157589651999</v>
      </c>
      <c r="P376" s="140">
        <v>1.7712287653475563E-4</v>
      </c>
      <c r="Q376" s="139">
        <v>0</v>
      </c>
      <c r="R376" s="140"/>
      <c r="S376" s="139">
        <v>6016.7355924985995</v>
      </c>
      <c r="T376" s="140">
        <v>2.6210784978976756E-4</v>
      </c>
      <c r="U376" s="139">
        <v>1504.2157589651999</v>
      </c>
      <c r="V376" s="140">
        <v>2.632252869578884E-4</v>
      </c>
      <c r="W376" s="139">
        <v>0</v>
      </c>
      <c r="X376" s="140"/>
      <c r="Y376" s="139">
        <v>0</v>
      </c>
      <c r="Z376" s="140"/>
      <c r="AA376" s="139">
        <v>0</v>
      </c>
      <c r="AB376" s="140"/>
      <c r="AC376" s="139">
        <v>15041.8994925223</v>
      </c>
      <c r="AD376" s="140">
        <v>1.2281664962581084E-4</v>
      </c>
    </row>
    <row r="377" spans="1:30" x14ac:dyDescent="0.25">
      <c r="A377" s="130" t="s">
        <v>470</v>
      </c>
      <c r="B377" s="135" t="s">
        <v>482</v>
      </c>
      <c r="C377" s="136" t="s">
        <v>482</v>
      </c>
      <c r="D377" s="136" t="s">
        <v>482</v>
      </c>
      <c r="E377" s="139">
        <v>0</v>
      </c>
      <c r="F377" s="140"/>
      <c r="G377" s="139">
        <v>0</v>
      </c>
      <c r="H377" s="140"/>
      <c r="I377" s="139">
        <v>0</v>
      </c>
      <c r="J377" s="140"/>
      <c r="K377" s="139">
        <v>0</v>
      </c>
      <c r="L377" s="140"/>
      <c r="M377" s="139">
        <v>51499.4557057071</v>
      </c>
      <c r="N377" s="140">
        <v>1.4839848348027567E-3</v>
      </c>
      <c r="O377" s="139">
        <v>20171.560025050101</v>
      </c>
      <c r="P377" s="140">
        <v>2.3752209179674065E-3</v>
      </c>
      <c r="Q377" s="139">
        <v>0</v>
      </c>
      <c r="R377" s="140"/>
      <c r="S377" s="139">
        <v>7888.3181686522994</v>
      </c>
      <c r="T377" s="140">
        <v>3.4363984952584444E-4</v>
      </c>
      <c r="U377" s="139">
        <v>5634.5129776087006</v>
      </c>
      <c r="V377" s="140">
        <v>9.8599305755133295E-4</v>
      </c>
      <c r="W377" s="139">
        <v>0</v>
      </c>
      <c r="X377" s="140"/>
      <c r="Y377" s="139">
        <v>0</v>
      </c>
      <c r="Z377" s="140"/>
      <c r="AA377" s="139">
        <v>0</v>
      </c>
      <c r="AB377" s="140"/>
      <c r="AC377" s="137">
        <v>85193.846877018193</v>
      </c>
      <c r="AD377" s="138">
        <v>6.9560515594265535E-4</v>
      </c>
    </row>
    <row r="378" spans="1:30" x14ac:dyDescent="0.25">
      <c r="A378" s="131" t="s">
        <v>695</v>
      </c>
      <c r="B378" s="135" t="s">
        <v>216</v>
      </c>
      <c r="C378" s="136" t="s">
        <v>482</v>
      </c>
      <c r="D378" s="136" t="s">
        <v>482</v>
      </c>
      <c r="E378" s="139">
        <v>0</v>
      </c>
      <c r="F378" s="140"/>
      <c r="G378" s="139">
        <v>0</v>
      </c>
      <c r="H378" s="140"/>
      <c r="I378" s="139">
        <v>0</v>
      </c>
      <c r="J378" s="140"/>
      <c r="K378" s="139">
        <v>0</v>
      </c>
      <c r="L378" s="140"/>
      <c r="M378" s="139">
        <v>51499.4557057071</v>
      </c>
      <c r="N378" s="140">
        <v>1.4839848348027567E-3</v>
      </c>
      <c r="O378" s="139">
        <v>20171.560025050101</v>
      </c>
      <c r="P378" s="140">
        <v>2.3752209179674065E-3</v>
      </c>
      <c r="Q378" s="139">
        <v>0</v>
      </c>
      <c r="R378" s="140"/>
      <c r="S378" s="139">
        <v>7888.3181686522994</v>
      </c>
      <c r="T378" s="140">
        <v>3.4363984952584444E-4</v>
      </c>
      <c r="U378" s="139">
        <v>5634.5129776087006</v>
      </c>
      <c r="V378" s="140">
        <v>9.8599305755133295E-4</v>
      </c>
      <c r="W378" s="139">
        <v>0</v>
      </c>
      <c r="X378" s="140"/>
      <c r="Y378" s="139">
        <v>0</v>
      </c>
      <c r="Z378" s="140"/>
      <c r="AA378" s="139">
        <v>0</v>
      </c>
      <c r="AB378" s="140"/>
      <c r="AC378" s="139">
        <v>85193.846877018193</v>
      </c>
      <c r="AD378" s="140">
        <v>6.9560515594265535E-4</v>
      </c>
    </row>
    <row r="379" spans="1:30" x14ac:dyDescent="0.25">
      <c r="A379" s="130" t="s">
        <v>711</v>
      </c>
      <c r="B379" s="135" t="s">
        <v>482</v>
      </c>
      <c r="C379" s="136" t="s">
        <v>482</v>
      </c>
      <c r="D379" s="136" t="s">
        <v>482</v>
      </c>
      <c r="E379" s="139">
        <v>0</v>
      </c>
      <c r="F379" s="140"/>
      <c r="G379" s="139">
        <v>0</v>
      </c>
      <c r="H379" s="140"/>
      <c r="I379" s="139">
        <v>0</v>
      </c>
      <c r="J379" s="140"/>
      <c r="K379" s="139">
        <v>0</v>
      </c>
      <c r="L379" s="140"/>
      <c r="M379" s="139">
        <v>0</v>
      </c>
      <c r="N379" s="140"/>
      <c r="O379" s="139">
        <v>0</v>
      </c>
      <c r="P379" s="140"/>
      <c r="Q379" s="139">
        <v>0</v>
      </c>
      <c r="R379" s="140"/>
      <c r="S379" s="139">
        <v>54248.039435774604</v>
      </c>
      <c r="T379" s="140">
        <v>2.3632145294117317E-3</v>
      </c>
      <c r="U379" s="139">
        <v>18082.6808866629</v>
      </c>
      <c r="V379" s="140">
        <v>3.1643192387734343E-3</v>
      </c>
      <c r="W379" s="139">
        <v>0</v>
      </c>
      <c r="X379" s="140"/>
      <c r="Y379" s="139">
        <v>0</v>
      </c>
      <c r="Z379" s="140"/>
      <c r="AA379" s="139">
        <v>0</v>
      </c>
      <c r="AB379" s="140"/>
      <c r="AC379" s="137">
        <v>72330.720322437497</v>
      </c>
      <c r="AD379" s="138">
        <v>5.9057812076456742E-4</v>
      </c>
    </row>
    <row r="380" spans="1:30" x14ac:dyDescent="0.25">
      <c r="A380" s="131" t="s">
        <v>817</v>
      </c>
      <c r="B380" s="135" t="s">
        <v>216</v>
      </c>
      <c r="C380" s="136" t="s">
        <v>482</v>
      </c>
      <c r="D380" s="136" t="s">
        <v>482</v>
      </c>
      <c r="E380" s="139">
        <v>0</v>
      </c>
      <c r="F380" s="140"/>
      <c r="G380" s="139">
        <v>0</v>
      </c>
      <c r="H380" s="140"/>
      <c r="I380" s="139">
        <v>0</v>
      </c>
      <c r="J380" s="140"/>
      <c r="K380" s="139">
        <v>0</v>
      </c>
      <c r="L380" s="140"/>
      <c r="M380" s="139">
        <v>0</v>
      </c>
      <c r="N380" s="140"/>
      <c r="O380" s="139">
        <v>0</v>
      </c>
      <c r="P380" s="140"/>
      <c r="Q380" s="139">
        <v>0</v>
      </c>
      <c r="R380" s="140"/>
      <c r="S380" s="139">
        <v>54248.039435774604</v>
      </c>
      <c r="T380" s="140">
        <v>2.3632145294117317E-3</v>
      </c>
      <c r="U380" s="139">
        <v>18082.6808866629</v>
      </c>
      <c r="V380" s="140">
        <v>3.1643192387734343E-3</v>
      </c>
      <c r="W380" s="139">
        <v>0</v>
      </c>
      <c r="X380" s="140"/>
      <c r="Y380" s="139">
        <v>0</v>
      </c>
      <c r="Z380" s="140"/>
      <c r="AA380" s="139">
        <v>0</v>
      </c>
      <c r="AB380" s="140"/>
      <c r="AC380" s="139">
        <v>72330.720322437497</v>
      </c>
      <c r="AD380" s="140">
        <v>5.9057812076456742E-4</v>
      </c>
    </row>
    <row r="381" spans="1:30" x14ac:dyDescent="0.25">
      <c r="A381" s="130" t="s">
        <v>472</v>
      </c>
      <c r="B381" s="135" t="s">
        <v>482</v>
      </c>
      <c r="C381" s="136" t="s">
        <v>482</v>
      </c>
      <c r="D381" s="136" t="s">
        <v>482</v>
      </c>
      <c r="E381" s="139">
        <v>0</v>
      </c>
      <c r="F381" s="140"/>
      <c r="G381" s="139">
        <v>0</v>
      </c>
      <c r="H381" s="140"/>
      <c r="I381" s="139">
        <v>0</v>
      </c>
      <c r="J381" s="140"/>
      <c r="K381" s="139">
        <v>0</v>
      </c>
      <c r="L381" s="140"/>
      <c r="M381" s="139">
        <v>43396.112421505597</v>
      </c>
      <c r="N381" s="140">
        <v>1.2504825893873129E-3</v>
      </c>
      <c r="O381" s="139">
        <v>0</v>
      </c>
      <c r="P381" s="140"/>
      <c r="Q381" s="139">
        <v>0</v>
      </c>
      <c r="R381" s="140"/>
      <c r="S381" s="139">
        <v>0</v>
      </c>
      <c r="T381" s="140"/>
      <c r="U381" s="139">
        <v>0</v>
      </c>
      <c r="V381" s="140"/>
      <c r="W381" s="139">
        <v>0</v>
      </c>
      <c r="X381" s="140"/>
      <c r="Y381" s="139">
        <v>0</v>
      </c>
      <c r="Z381" s="140"/>
      <c r="AA381" s="139">
        <v>0</v>
      </c>
      <c r="AB381" s="140"/>
      <c r="AC381" s="137">
        <v>43396.112421505597</v>
      </c>
      <c r="AD381" s="138">
        <v>3.5432793159161238E-4</v>
      </c>
    </row>
    <row r="382" spans="1:30" x14ac:dyDescent="0.25">
      <c r="A382" s="131" t="s">
        <v>696</v>
      </c>
      <c r="B382" s="135" t="s">
        <v>216</v>
      </c>
      <c r="C382" s="136" t="s">
        <v>482</v>
      </c>
      <c r="D382" s="136" t="s">
        <v>482</v>
      </c>
      <c r="E382" s="139">
        <v>0</v>
      </c>
      <c r="F382" s="140"/>
      <c r="G382" s="139">
        <v>0</v>
      </c>
      <c r="H382" s="140"/>
      <c r="I382" s="139">
        <v>0</v>
      </c>
      <c r="J382" s="140"/>
      <c r="K382" s="139">
        <v>0</v>
      </c>
      <c r="L382" s="140"/>
      <c r="M382" s="139">
        <v>43396.112421505597</v>
      </c>
      <c r="N382" s="140">
        <v>1.2504825893873129E-3</v>
      </c>
      <c r="O382" s="139">
        <v>0</v>
      </c>
      <c r="P382" s="140"/>
      <c r="Q382" s="139">
        <v>0</v>
      </c>
      <c r="R382" s="140"/>
      <c r="S382" s="139">
        <v>0</v>
      </c>
      <c r="T382" s="140"/>
      <c r="U382" s="139">
        <v>0</v>
      </c>
      <c r="V382" s="140"/>
      <c r="W382" s="139">
        <v>0</v>
      </c>
      <c r="X382" s="140"/>
      <c r="Y382" s="139">
        <v>0</v>
      </c>
      <c r="Z382" s="140"/>
      <c r="AA382" s="139">
        <v>0</v>
      </c>
      <c r="AB382" s="140"/>
      <c r="AC382" s="139">
        <v>43396.112421505597</v>
      </c>
      <c r="AD382" s="140">
        <v>3.5432793159161238E-4</v>
      </c>
    </row>
    <row r="383" spans="1:30" x14ac:dyDescent="0.25">
      <c r="A383" s="130" t="s">
        <v>477</v>
      </c>
      <c r="B383" s="135" t="s">
        <v>482</v>
      </c>
      <c r="C383" s="136" t="s">
        <v>482</v>
      </c>
      <c r="D383" s="136" t="s">
        <v>482</v>
      </c>
      <c r="E383" s="139">
        <v>0</v>
      </c>
      <c r="F383" s="140"/>
      <c r="G383" s="139">
        <v>0</v>
      </c>
      <c r="H383" s="140"/>
      <c r="I383" s="139">
        <v>0</v>
      </c>
      <c r="J383" s="140"/>
      <c r="K383" s="139">
        <v>0</v>
      </c>
      <c r="L383" s="140"/>
      <c r="M383" s="139">
        <v>0</v>
      </c>
      <c r="N383" s="140"/>
      <c r="O383" s="139">
        <v>0</v>
      </c>
      <c r="P383" s="140"/>
      <c r="Q383" s="139">
        <v>0</v>
      </c>
      <c r="R383" s="140"/>
      <c r="S383" s="139">
        <v>0</v>
      </c>
      <c r="T383" s="140"/>
      <c r="U383" s="139">
        <v>0</v>
      </c>
      <c r="V383" s="140"/>
      <c r="W383" s="139">
        <v>0</v>
      </c>
      <c r="X383" s="140"/>
      <c r="Y383" s="139">
        <v>57969.961823887403</v>
      </c>
      <c r="Z383" s="140">
        <v>2.2113809344739875E-3</v>
      </c>
      <c r="AA383" s="139">
        <v>57969.959680276203</v>
      </c>
      <c r="AB383" s="140">
        <v>7.2228575006151969E-3</v>
      </c>
      <c r="AC383" s="137">
        <v>115939.92150416359</v>
      </c>
      <c r="AD383" s="138">
        <v>9.4664591557067676E-4</v>
      </c>
    </row>
    <row r="384" spans="1:30" x14ac:dyDescent="0.25">
      <c r="A384" s="131" t="s">
        <v>697</v>
      </c>
      <c r="B384" s="135" t="s">
        <v>216</v>
      </c>
      <c r="C384" s="136" t="s">
        <v>482</v>
      </c>
      <c r="D384" s="136" t="s">
        <v>482</v>
      </c>
      <c r="E384" s="139">
        <v>0</v>
      </c>
      <c r="F384" s="140"/>
      <c r="G384" s="139">
        <v>0</v>
      </c>
      <c r="H384" s="140"/>
      <c r="I384" s="139">
        <v>0</v>
      </c>
      <c r="J384" s="140"/>
      <c r="K384" s="139">
        <v>0</v>
      </c>
      <c r="L384" s="140"/>
      <c r="M384" s="139">
        <v>0</v>
      </c>
      <c r="N384" s="140"/>
      <c r="O384" s="139">
        <v>0</v>
      </c>
      <c r="P384" s="140"/>
      <c r="Q384" s="139">
        <v>0</v>
      </c>
      <c r="R384" s="140"/>
      <c r="S384" s="139">
        <v>0</v>
      </c>
      <c r="T384" s="140"/>
      <c r="U384" s="139">
        <v>0</v>
      </c>
      <c r="V384" s="140"/>
      <c r="W384" s="139">
        <v>0</v>
      </c>
      <c r="X384" s="140"/>
      <c r="Y384" s="139">
        <v>57969.961823887403</v>
      </c>
      <c r="Z384" s="140">
        <v>2.2113809344739875E-3</v>
      </c>
      <c r="AA384" s="139">
        <v>57969.959680276203</v>
      </c>
      <c r="AB384" s="140">
        <v>7.2228575006151969E-3</v>
      </c>
      <c r="AC384" s="139">
        <v>115939.92150416359</v>
      </c>
      <c r="AD384" s="140">
        <v>9.4664591557067676E-4</v>
      </c>
    </row>
    <row r="385" spans="1:30" x14ac:dyDescent="0.25">
      <c r="A385" s="130" t="s">
        <v>479</v>
      </c>
      <c r="B385" s="135" t="s">
        <v>482</v>
      </c>
      <c r="C385" s="136" t="s">
        <v>482</v>
      </c>
      <c r="D385" s="136" t="s">
        <v>482</v>
      </c>
      <c r="E385" s="139">
        <v>0</v>
      </c>
      <c r="F385" s="140"/>
      <c r="G385" s="139">
        <v>0</v>
      </c>
      <c r="H385" s="140"/>
      <c r="I385" s="139">
        <v>0</v>
      </c>
      <c r="J385" s="140"/>
      <c r="K385" s="139">
        <v>0</v>
      </c>
      <c r="L385" s="140"/>
      <c r="M385" s="139">
        <v>41652.697684217994</v>
      </c>
      <c r="N385" s="140">
        <v>1.2002451452152627E-3</v>
      </c>
      <c r="O385" s="139">
        <v>12044.1544327804</v>
      </c>
      <c r="P385" s="140">
        <v>1.4182109619902249E-3</v>
      </c>
      <c r="Q385" s="139">
        <v>0</v>
      </c>
      <c r="R385" s="140"/>
      <c r="S385" s="139">
        <v>28404.130049729298</v>
      </c>
      <c r="T385" s="140">
        <v>1.2373728806972172E-3</v>
      </c>
      <c r="U385" s="139">
        <v>9233.8569399560001</v>
      </c>
      <c r="V385" s="140">
        <v>1.6158484102174859E-3</v>
      </c>
      <c r="W385" s="139">
        <v>0</v>
      </c>
      <c r="X385" s="140"/>
      <c r="Y385" s="139">
        <v>30110.384474495</v>
      </c>
      <c r="Z385" s="140">
        <v>1.1486212524835962E-3</v>
      </c>
      <c r="AA385" s="139">
        <v>0</v>
      </c>
      <c r="AB385" s="140"/>
      <c r="AC385" s="137">
        <v>121445.2235811787</v>
      </c>
      <c r="AD385" s="138">
        <v>9.9159653876910569E-4</v>
      </c>
    </row>
    <row r="386" spans="1:30" x14ac:dyDescent="0.25">
      <c r="A386" s="131" t="s">
        <v>698</v>
      </c>
      <c r="B386" s="135" t="s">
        <v>216</v>
      </c>
      <c r="C386" s="136" t="s">
        <v>482</v>
      </c>
      <c r="D386" s="136" t="s">
        <v>482</v>
      </c>
      <c r="E386" s="139">
        <v>0</v>
      </c>
      <c r="F386" s="140"/>
      <c r="G386" s="139">
        <v>0</v>
      </c>
      <c r="H386" s="140"/>
      <c r="I386" s="139">
        <v>0</v>
      </c>
      <c r="J386" s="140"/>
      <c r="K386" s="139">
        <v>0</v>
      </c>
      <c r="L386" s="140"/>
      <c r="M386" s="139">
        <v>41652.697684217994</v>
      </c>
      <c r="N386" s="140">
        <v>1.2002451452152627E-3</v>
      </c>
      <c r="O386" s="139">
        <v>12044.1544327804</v>
      </c>
      <c r="P386" s="140">
        <v>1.4182109619902249E-3</v>
      </c>
      <c r="Q386" s="139">
        <v>0</v>
      </c>
      <c r="R386" s="140"/>
      <c r="S386" s="139">
        <v>28404.130049729298</v>
      </c>
      <c r="T386" s="140">
        <v>1.2373728806972172E-3</v>
      </c>
      <c r="U386" s="139">
        <v>9233.8569399560001</v>
      </c>
      <c r="V386" s="140">
        <v>1.6158484102174859E-3</v>
      </c>
      <c r="W386" s="139">
        <v>0</v>
      </c>
      <c r="X386" s="140"/>
      <c r="Y386" s="139">
        <v>30110.384474495</v>
      </c>
      <c r="Z386" s="140">
        <v>1.1486212524835962E-3</v>
      </c>
      <c r="AA386" s="139">
        <v>0</v>
      </c>
      <c r="AB386" s="140"/>
      <c r="AC386" s="139">
        <v>121445.2235811787</v>
      </c>
      <c r="AD386" s="140">
        <v>9.9159653876910569E-4</v>
      </c>
    </row>
    <row r="387" spans="1:30" x14ac:dyDescent="0.25">
      <c r="A387" s="130" t="s">
        <v>985</v>
      </c>
      <c r="B387" s="135" t="s">
        <v>482</v>
      </c>
      <c r="C387" s="136" t="s">
        <v>482</v>
      </c>
      <c r="D387" s="136" t="s">
        <v>482</v>
      </c>
      <c r="E387" s="139">
        <v>0</v>
      </c>
      <c r="F387" s="140"/>
      <c r="G387" s="139">
        <v>0</v>
      </c>
      <c r="H387" s="140"/>
      <c r="I387" s="139">
        <v>0</v>
      </c>
      <c r="J387" s="140"/>
      <c r="K387" s="139">
        <v>0</v>
      </c>
      <c r="L387" s="140"/>
      <c r="M387" s="139">
        <v>77348.443626087697</v>
      </c>
      <c r="N387" s="140">
        <v>2.228837485053068E-3</v>
      </c>
      <c r="O387" s="139">
        <v>28608.3281829072</v>
      </c>
      <c r="P387" s="140">
        <v>3.3686586185566426E-3</v>
      </c>
      <c r="Q387" s="139">
        <v>0</v>
      </c>
      <c r="R387" s="140"/>
      <c r="S387" s="139">
        <v>0</v>
      </c>
      <c r="T387" s="140"/>
      <c r="U387" s="139">
        <v>0</v>
      </c>
      <c r="V387" s="140"/>
      <c r="W387" s="139">
        <v>0</v>
      </c>
      <c r="X387" s="140"/>
      <c r="Y387" s="139">
        <v>0</v>
      </c>
      <c r="Z387" s="140"/>
      <c r="AA387" s="139">
        <v>0</v>
      </c>
      <c r="AB387" s="140"/>
      <c r="AC387" s="137">
        <v>105956.77180899489</v>
      </c>
      <c r="AD387" s="138">
        <v>8.6513380342798638E-4</v>
      </c>
    </row>
    <row r="388" spans="1:30" x14ac:dyDescent="0.25">
      <c r="A388" s="131" t="s">
        <v>1003</v>
      </c>
      <c r="B388" s="135" t="s">
        <v>216</v>
      </c>
      <c r="C388" s="136" t="s">
        <v>482</v>
      </c>
      <c r="D388" s="136" t="s">
        <v>482</v>
      </c>
      <c r="E388" s="139">
        <v>0</v>
      </c>
      <c r="F388" s="140"/>
      <c r="G388" s="139">
        <v>0</v>
      </c>
      <c r="H388" s="140"/>
      <c r="I388" s="139">
        <v>0</v>
      </c>
      <c r="J388" s="140"/>
      <c r="K388" s="139">
        <v>0</v>
      </c>
      <c r="L388" s="140"/>
      <c r="M388" s="139">
        <v>77348.443626087697</v>
      </c>
      <c r="N388" s="140">
        <v>2.228837485053068E-3</v>
      </c>
      <c r="O388" s="139">
        <v>28608.3281829072</v>
      </c>
      <c r="P388" s="140">
        <v>3.3686586185566426E-3</v>
      </c>
      <c r="Q388" s="139">
        <v>0</v>
      </c>
      <c r="R388" s="140"/>
      <c r="S388" s="139">
        <v>0</v>
      </c>
      <c r="T388" s="140"/>
      <c r="U388" s="139">
        <v>0</v>
      </c>
      <c r="V388" s="140"/>
      <c r="W388" s="139">
        <v>0</v>
      </c>
      <c r="X388" s="140"/>
      <c r="Y388" s="139">
        <v>0</v>
      </c>
      <c r="Z388" s="140"/>
      <c r="AA388" s="139">
        <v>0</v>
      </c>
      <c r="AB388" s="140"/>
      <c r="AC388" s="139">
        <v>105956.77180899489</v>
      </c>
      <c r="AD388" s="140">
        <v>8.6513380342798638E-4</v>
      </c>
    </row>
    <row r="389" spans="1:30" x14ac:dyDescent="0.25">
      <c r="A389" s="130" t="s">
        <v>1007</v>
      </c>
      <c r="B389" s="135" t="s">
        <v>482</v>
      </c>
      <c r="C389" s="136" t="s">
        <v>482</v>
      </c>
      <c r="D389" s="136" t="s">
        <v>482</v>
      </c>
      <c r="E389" s="139">
        <v>0</v>
      </c>
      <c r="F389" s="140"/>
      <c r="G389" s="139">
        <v>0</v>
      </c>
      <c r="H389" s="140"/>
      <c r="I389" s="139">
        <v>0</v>
      </c>
      <c r="J389" s="140"/>
      <c r="K389" s="139">
        <v>0</v>
      </c>
      <c r="L389" s="140"/>
      <c r="M389" s="139">
        <v>0</v>
      </c>
      <c r="N389" s="140"/>
      <c r="O389" s="139">
        <v>0</v>
      </c>
      <c r="P389" s="140"/>
      <c r="Q389" s="139">
        <v>0</v>
      </c>
      <c r="R389" s="140"/>
      <c r="S389" s="139">
        <v>0</v>
      </c>
      <c r="T389" s="140"/>
      <c r="U389" s="139">
        <v>0</v>
      </c>
      <c r="V389" s="140"/>
      <c r="W389" s="139">
        <v>0</v>
      </c>
      <c r="X389" s="140"/>
      <c r="Y389" s="139">
        <v>40735.818312003597</v>
      </c>
      <c r="Z389" s="140">
        <v>1.5539498238593156E-3</v>
      </c>
      <c r="AA389" s="139">
        <v>17458.209663438101</v>
      </c>
      <c r="AB389" s="140">
        <v>2.175232850089086E-3</v>
      </c>
      <c r="AC389" s="137">
        <v>58194.027975441692</v>
      </c>
      <c r="AD389" s="138">
        <v>4.7515245981583E-4</v>
      </c>
    </row>
    <row r="390" spans="1:30" x14ac:dyDescent="0.25">
      <c r="A390" s="131" t="s">
        <v>1017</v>
      </c>
      <c r="B390" s="135" t="s">
        <v>216</v>
      </c>
      <c r="C390" s="136" t="s">
        <v>482</v>
      </c>
      <c r="D390" s="136" t="s">
        <v>482</v>
      </c>
      <c r="E390" s="139">
        <v>0</v>
      </c>
      <c r="F390" s="140"/>
      <c r="G390" s="139">
        <v>0</v>
      </c>
      <c r="H390" s="140"/>
      <c r="I390" s="139">
        <v>0</v>
      </c>
      <c r="J390" s="140"/>
      <c r="K390" s="139">
        <v>0</v>
      </c>
      <c r="L390" s="140"/>
      <c r="M390" s="139">
        <v>0</v>
      </c>
      <c r="N390" s="140"/>
      <c r="O390" s="139">
        <v>0</v>
      </c>
      <c r="P390" s="140"/>
      <c r="Q390" s="139">
        <v>0</v>
      </c>
      <c r="R390" s="140"/>
      <c r="S390" s="139">
        <v>0</v>
      </c>
      <c r="T390" s="140"/>
      <c r="U390" s="139">
        <v>0</v>
      </c>
      <c r="V390" s="140"/>
      <c r="W390" s="139">
        <v>0</v>
      </c>
      <c r="X390" s="140"/>
      <c r="Y390" s="139">
        <v>40735.818312003597</v>
      </c>
      <c r="Z390" s="140">
        <v>1.5539498238593156E-3</v>
      </c>
      <c r="AA390" s="139">
        <v>17458.209663438101</v>
      </c>
      <c r="AB390" s="140">
        <v>2.175232850089086E-3</v>
      </c>
      <c r="AC390" s="139">
        <v>58194.027975441692</v>
      </c>
      <c r="AD390" s="140">
        <v>4.7515245981583E-4</v>
      </c>
    </row>
    <row r="391" spans="1:30" x14ac:dyDescent="0.25">
      <c r="A391" s="129" t="s">
        <v>915</v>
      </c>
      <c r="B391" s="135" t="s">
        <v>482</v>
      </c>
      <c r="C391" s="136" t="s">
        <v>482</v>
      </c>
      <c r="D391" s="136" t="s">
        <v>482</v>
      </c>
      <c r="E391" s="139">
        <v>0</v>
      </c>
      <c r="F391" s="140"/>
      <c r="G391" s="139">
        <v>0</v>
      </c>
      <c r="H391" s="140"/>
      <c r="I391" s="139">
        <v>0</v>
      </c>
      <c r="J391" s="140"/>
      <c r="K391" s="139">
        <v>50992.906955099999</v>
      </c>
      <c r="L391" s="140">
        <v>7.6950614863895862E-3</v>
      </c>
      <c r="M391" s="139">
        <v>101528.1844214</v>
      </c>
      <c r="N391" s="140">
        <v>2.9255898712288418E-3</v>
      </c>
      <c r="O391" s="139">
        <v>63261.200578399999</v>
      </c>
      <c r="P391" s="140">
        <v>7.4490682288800448E-3</v>
      </c>
      <c r="Q391" s="139">
        <v>0</v>
      </c>
      <c r="R391" s="140"/>
      <c r="S391" s="139">
        <v>0</v>
      </c>
      <c r="T391" s="140"/>
      <c r="U391" s="139">
        <v>0</v>
      </c>
      <c r="V391" s="140"/>
      <c r="W391" s="139">
        <v>27745.222269599999</v>
      </c>
      <c r="X391" s="140">
        <v>5.7833883549852621E-3</v>
      </c>
      <c r="Y391" s="139">
        <v>36226.779308500001</v>
      </c>
      <c r="Z391" s="140">
        <v>1.381943450706269E-3</v>
      </c>
      <c r="AA391" s="139">
        <v>33201.790894799997</v>
      </c>
      <c r="AB391" s="140">
        <v>4.1368288976050037E-3</v>
      </c>
      <c r="AC391" s="137">
        <v>312956.08442779997</v>
      </c>
      <c r="AD391" s="138">
        <v>2.5552768643709116E-3</v>
      </c>
    </row>
    <row r="392" spans="1:30" x14ac:dyDescent="0.25">
      <c r="A392" s="130" t="s">
        <v>956</v>
      </c>
      <c r="B392" s="135" t="s">
        <v>482</v>
      </c>
      <c r="C392" s="136" t="s">
        <v>482</v>
      </c>
      <c r="D392" s="136" t="s">
        <v>482</v>
      </c>
      <c r="E392" s="139">
        <v>0</v>
      </c>
      <c r="F392" s="140"/>
      <c r="G392" s="139">
        <v>0</v>
      </c>
      <c r="H392" s="140"/>
      <c r="I392" s="139">
        <v>0</v>
      </c>
      <c r="J392" s="140"/>
      <c r="K392" s="139">
        <v>50992.906955099999</v>
      </c>
      <c r="L392" s="140">
        <v>7.6950614863895862E-3</v>
      </c>
      <c r="M392" s="139">
        <v>30809.387041400001</v>
      </c>
      <c r="N392" s="140">
        <v>8.8778924966268077E-4</v>
      </c>
      <c r="O392" s="139">
        <v>0</v>
      </c>
      <c r="P392" s="140"/>
      <c r="Q392" s="139">
        <v>0</v>
      </c>
      <c r="R392" s="140"/>
      <c r="S392" s="139">
        <v>0</v>
      </c>
      <c r="T392" s="140"/>
      <c r="U392" s="139">
        <v>0</v>
      </c>
      <c r="V392" s="140"/>
      <c r="W392" s="139">
        <v>11795.222269600001</v>
      </c>
      <c r="X392" s="140">
        <v>2.4586701975428415E-3</v>
      </c>
      <c r="Y392" s="139">
        <v>4326.7793085000003</v>
      </c>
      <c r="Z392" s="140">
        <v>1.6505371005006838E-4</v>
      </c>
      <c r="AA392" s="139">
        <v>31900</v>
      </c>
      <c r="AB392" s="140">
        <v>3.9746302315959619E-3</v>
      </c>
      <c r="AC392" s="137">
        <v>129824.29557459999</v>
      </c>
      <c r="AD392" s="138">
        <v>1.0600114055029951E-3</v>
      </c>
    </row>
    <row r="393" spans="1:30" x14ac:dyDescent="0.25">
      <c r="A393" s="131"/>
      <c r="B393" s="135" t="s">
        <v>222</v>
      </c>
      <c r="C393" s="136" t="s">
        <v>482</v>
      </c>
      <c r="D393" s="136">
        <v>0</v>
      </c>
      <c r="E393" s="139">
        <v>0</v>
      </c>
      <c r="F393" s="140"/>
      <c r="G393" s="139">
        <v>0</v>
      </c>
      <c r="H393" s="140"/>
      <c r="I393" s="139">
        <v>0</v>
      </c>
      <c r="J393" s="140"/>
      <c r="K393" s="139">
        <v>50992.906955099999</v>
      </c>
      <c r="L393" s="140">
        <v>7.6950614863895862E-3</v>
      </c>
      <c r="M393" s="139">
        <v>30809.387041400001</v>
      </c>
      <c r="N393" s="140">
        <v>8.8778924966268077E-4</v>
      </c>
      <c r="O393" s="139">
        <v>0</v>
      </c>
      <c r="P393" s="140"/>
      <c r="Q393" s="139">
        <v>0</v>
      </c>
      <c r="R393" s="140"/>
      <c r="S393" s="139">
        <v>0</v>
      </c>
      <c r="T393" s="140"/>
      <c r="U393" s="139">
        <v>0</v>
      </c>
      <c r="V393" s="140"/>
      <c r="W393" s="139">
        <v>11795.222269600001</v>
      </c>
      <c r="X393" s="140">
        <v>2.4586701975428415E-3</v>
      </c>
      <c r="Y393" s="139">
        <v>4326.7793085000003</v>
      </c>
      <c r="Z393" s="140">
        <v>1.6505371005006838E-4</v>
      </c>
      <c r="AA393" s="139">
        <v>31900</v>
      </c>
      <c r="AB393" s="140">
        <v>3.9746302315959619E-3</v>
      </c>
      <c r="AC393" s="139">
        <v>129824.29557459999</v>
      </c>
      <c r="AD393" s="140">
        <v>1.0600114055029951E-3</v>
      </c>
    </row>
    <row r="394" spans="1:30" x14ac:dyDescent="0.25">
      <c r="A394" s="130" t="s">
        <v>917</v>
      </c>
      <c r="B394" s="135" t="s">
        <v>482</v>
      </c>
      <c r="C394" s="136" t="s">
        <v>482</v>
      </c>
      <c r="D394" s="136" t="s">
        <v>482</v>
      </c>
      <c r="E394" s="139">
        <v>0</v>
      </c>
      <c r="F394" s="140"/>
      <c r="G394" s="139">
        <v>0</v>
      </c>
      <c r="H394" s="140"/>
      <c r="I394" s="139">
        <v>0</v>
      </c>
      <c r="J394" s="140"/>
      <c r="K394" s="139">
        <v>0</v>
      </c>
      <c r="L394" s="140"/>
      <c r="M394" s="139">
        <v>0</v>
      </c>
      <c r="N394" s="140"/>
      <c r="O394" s="139">
        <v>0</v>
      </c>
      <c r="P394" s="140"/>
      <c r="Q394" s="139">
        <v>0</v>
      </c>
      <c r="R394" s="140"/>
      <c r="S394" s="139">
        <v>0</v>
      </c>
      <c r="T394" s="140"/>
      <c r="U394" s="139">
        <v>0</v>
      </c>
      <c r="V394" s="140"/>
      <c r="W394" s="139">
        <v>15950</v>
      </c>
      <c r="X394" s="140">
        <v>3.324718157442421E-3</v>
      </c>
      <c r="Y394" s="139">
        <v>31900</v>
      </c>
      <c r="Z394" s="140">
        <v>1.2168897406562007E-3</v>
      </c>
      <c r="AA394" s="139">
        <v>1301.7908947999999</v>
      </c>
      <c r="AB394" s="140">
        <v>1.6219866600904195E-4</v>
      </c>
      <c r="AC394" s="137">
        <v>49151.790894799997</v>
      </c>
      <c r="AD394" s="138">
        <v>4.0132287041332401E-4</v>
      </c>
    </row>
    <row r="395" spans="1:30" x14ac:dyDescent="0.25">
      <c r="A395" s="131"/>
      <c r="B395" s="135" t="s">
        <v>222</v>
      </c>
      <c r="C395" s="136" t="s">
        <v>482</v>
      </c>
      <c r="D395" s="136">
        <v>0</v>
      </c>
      <c r="E395" s="139">
        <v>0</v>
      </c>
      <c r="F395" s="140"/>
      <c r="G395" s="139">
        <v>0</v>
      </c>
      <c r="H395" s="140"/>
      <c r="I395" s="139">
        <v>0</v>
      </c>
      <c r="J395" s="140"/>
      <c r="K395" s="139">
        <v>0</v>
      </c>
      <c r="L395" s="140"/>
      <c r="M395" s="139">
        <v>0</v>
      </c>
      <c r="N395" s="140"/>
      <c r="O395" s="139">
        <v>0</v>
      </c>
      <c r="P395" s="140"/>
      <c r="Q395" s="139">
        <v>0</v>
      </c>
      <c r="R395" s="140"/>
      <c r="S395" s="139">
        <v>0</v>
      </c>
      <c r="T395" s="140"/>
      <c r="U395" s="139">
        <v>0</v>
      </c>
      <c r="V395" s="140"/>
      <c r="W395" s="139">
        <v>15950</v>
      </c>
      <c r="X395" s="140">
        <v>3.324718157442421E-3</v>
      </c>
      <c r="Y395" s="139">
        <v>31900</v>
      </c>
      <c r="Z395" s="140">
        <v>1.2168897406562007E-3</v>
      </c>
      <c r="AA395" s="139">
        <v>1301.7908947999999</v>
      </c>
      <c r="AB395" s="140">
        <v>1.6219866600904195E-4</v>
      </c>
      <c r="AC395" s="139">
        <v>49151.790894799997</v>
      </c>
      <c r="AD395" s="140">
        <v>4.0132287041332401E-4</v>
      </c>
    </row>
    <row r="396" spans="1:30" x14ac:dyDescent="0.25">
      <c r="A396" s="130" t="s">
        <v>1103</v>
      </c>
      <c r="B396" s="135" t="s">
        <v>482</v>
      </c>
      <c r="C396" s="136" t="s">
        <v>482</v>
      </c>
      <c r="D396" s="136" t="s">
        <v>482</v>
      </c>
      <c r="E396" s="139">
        <v>0</v>
      </c>
      <c r="F396" s="140"/>
      <c r="G396" s="139">
        <v>0</v>
      </c>
      <c r="H396" s="140"/>
      <c r="I396" s="139">
        <v>0</v>
      </c>
      <c r="J396" s="140"/>
      <c r="K396" s="139">
        <v>0</v>
      </c>
      <c r="L396" s="140"/>
      <c r="M396" s="139">
        <v>70718.797379999989</v>
      </c>
      <c r="N396" s="140">
        <v>2.0378006215661612E-3</v>
      </c>
      <c r="O396" s="139">
        <v>63261.200578399999</v>
      </c>
      <c r="P396" s="140">
        <v>7.4490682288800448E-3</v>
      </c>
      <c r="Q396" s="139">
        <v>0</v>
      </c>
      <c r="R396" s="140"/>
      <c r="S396" s="139">
        <v>0</v>
      </c>
      <c r="T396" s="140"/>
      <c r="U396" s="139">
        <v>0</v>
      </c>
      <c r="V396" s="140"/>
      <c r="W396" s="139">
        <v>0</v>
      </c>
      <c r="X396" s="140"/>
      <c r="Y396" s="139">
        <v>0</v>
      </c>
      <c r="Z396" s="140"/>
      <c r="AA396" s="139">
        <v>0</v>
      </c>
      <c r="AB396" s="140"/>
      <c r="AC396" s="137">
        <v>133979.9979584</v>
      </c>
      <c r="AD396" s="138">
        <v>1.0939425884545924E-3</v>
      </c>
    </row>
    <row r="397" spans="1:30" x14ac:dyDescent="0.25">
      <c r="A397" s="131"/>
      <c r="B397" s="135" t="s">
        <v>222</v>
      </c>
      <c r="C397" s="136" t="s">
        <v>482</v>
      </c>
      <c r="D397" s="136">
        <v>0</v>
      </c>
      <c r="E397" s="139">
        <v>0</v>
      </c>
      <c r="F397" s="140"/>
      <c r="G397" s="139">
        <v>0</v>
      </c>
      <c r="H397" s="140"/>
      <c r="I397" s="139">
        <v>0</v>
      </c>
      <c r="J397" s="140"/>
      <c r="K397" s="139">
        <v>0</v>
      </c>
      <c r="L397" s="140"/>
      <c r="M397" s="139">
        <v>70718.797379999989</v>
      </c>
      <c r="N397" s="140">
        <v>2.0378006215661612E-3</v>
      </c>
      <c r="O397" s="139">
        <v>63261.200578399999</v>
      </c>
      <c r="P397" s="140">
        <v>7.4490682288800448E-3</v>
      </c>
      <c r="Q397" s="139">
        <v>0</v>
      </c>
      <c r="R397" s="140"/>
      <c r="S397" s="139">
        <v>0</v>
      </c>
      <c r="T397" s="140"/>
      <c r="U397" s="139">
        <v>0</v>
      </c>
      <c r="V397" s="140"/>
      <c r="W397" s="139">
        <v>0</v>
      </c>
      <c r="X397" s="140"/>
      <c r="Y397" s="139">
        <v>0</v>
      </c>
      <c r="Z397" s="140"/>
      <c r="AA397" s="139">
        <v>0</v>
      </c>
      <c r="AB397" s="140"/>
      <c r="AC397" s="139">
        <v>133979.9979584</v>
      </c>
      <c r="AD397" s="140">
        <v>1.0939425884545924E-3</v>
      </c>
    </row>
    <row r="398" spans="1:30" x14ac:dyDescent="0.25">
      <c r="A398" s="129" t="s">
        <v>1019</v>
      </c>
      <c r="B398" s="135" t="s">
        <v>482</v>
      </c>
      <c r="C398" s="136" t="s">
        <v>482</v>
      </c>
      <c r="D398" s="136" t="s">
        <v>482</v>
      </c>
      <c r="E398" s="139">
        <v>0</v>
      </c>
      <c r="F398" s="140"/>
      <c r="G398" s="139">
        <v>0</v>
      </c>
      <c r="H398" s="140"/>
      <c r="I398" s="139">
        <v>0</v>
      </c>
      <c r="J398" s="140"/>
      <c r="K398" s="139">
        <v>0</v>
      </c>
      <c r="L398" s="140"/>
      <c r="M398" s="139">
        <v>37171.971411999999</v>
      </c>
      <c r="N398" s="140">
        <v>1.0711305799105089E-3</v>
      </c>
      <c r="O398" s="139">
        <v>0</v>
      </c>
      <c r="P398" s="140"/>
      <c r="Q398" s="139">
        <v>9544.1548220000004</v>
      </c>
      <c r="R398" s="140">
        <v>2.4212669892798178E-3</v>
      </c>
      <c r="S398" s="139">
        <v>37171.971411999999</v>
      </c>
      <c r="T398" s="140">
        <v>1.619327515637093E-3</v>
      </c>
      <c r="U398" s="139">
        <v>0</v>
      </c>
      <c r="V398" s="140"/>
      <c r="W398" s="139">
        <v>37171.971411999999</v>
      </c>
      <c r="X398" s="140">
        <v>7.7483591411540431E-3</v>
      </c>
      <c r="Y398" s="139">
        <v>0</v>
      </c>
      <c r="Z398" s="140"/>
      <c r="AA398" s="139">
        <v>0</v>
      </c>
      <c r="AB398" s="140"/>
      <c r="AC398" s="137">
        <v>121060.06905799999</v>
      </c>
      <c r="AD398" s="138">
        <v>9.8845176385895916E-4</v>
      </c>
    </row>
    <row r="399" spans="1:30" x14ac:dyDescent="0.25">
      <c r="A399" s="130" t="s">
        <v>1020</v>
      </c>
      <c r="B399" s="135" t="s">
        <v>482</v>
      </c>
      <c r="C399" s="136" t="s">
        <v>482</v>
      </c>
      <c r="D399" s="136" t="s">
        <v>482</v>
      </c>
      <c r="E399" s="139">
        <v>0</v>
      </c>
      <c r="F399" s="140"/>
      <c r="G399" s="139">
        <v>0</v>
      </c>
      <c r="H399" s="140"/>
      <c r="I399" s="139">
        <v>0</v>
      </c>
      <c r="J399" s="140"/>
      <c r="K399" s="139">
        <v>0</v>
      </c>
      <c r="L399" s="140"/>
      <c r="M399" s="139">
        <v>37171.971411999999</v>
      </c>
      <c r="N399" s="140">
        <v>1.0711305799105089E-3</v>
      </c>
      <c r="O399" s="139">
        <v>0</v>
      </c>
      <c r="P399" s="140"/>
      <c r="Q399" s="139">
        <v>9544.1548220000004</v>
      </c>
      <c r="R399" s="140">
        <v>2.4212669892798178E-3</v>
      </c>
      <c r="S399" s="139">
        <v>37171.971411999999</v>
      </c>
      <c r="T399" s="140">
        <v>1.619327515637093E-3</v>
      </c>
      <c r="U399" s="139">
        <v>0</v>
      </c>
      <c r="V399" s="140"/>
      <c r="W399" s="139">
        <v>37171.971411999999</v>
      </c>
      <c r="X399" s="140">
        <v>7.7483591411540431E-3</v>
      </c>
      <c r="Y399" s="139">
        <v>0</v>
      </c>
      <c r="Z399" s="140"/>
      <c r="AA399" s="139">
        <v>0</v>
      </c>
      <c r="AB399" s="140"/>
      <c r="AC399" s="137">
        <v>121060.06905799999</v>
      </c>
      <c r="AD399" s="138">
        <v>9.8845176385895916E-4</v>
      </c>
    </row>
    <row r="400" spans="1:30" x14ac:dyDescent="0.25">
      <c r="A400" s="131" t="s">
        <v>1025</v>
      </c>
      <c r="B400" s="135" t="s">
        <v>222</v>
      </c>
      <c r="C400" s="136">
        <v>5.5</v>
      </c>
      <c r="D400" s="136">
        <v>2.6602739726027398</v>
      </c>
      <c r="E400" s="139">
        <v>0</v>
      </c>
      <c r="F400" s="140"/>
      <c r="G400" s="139">
        <v>0</v>
      </c>
      <c r="H400" s="140"/>
      <c r="I400" s="139">
        <v>0</v>
      </c>
      <c r="J400" s="140"/>
      <c r="K400" s="139">
        <v>0</v>
      </c>
      <c r="L400" s="140"/>
      <c r="M400" s="139">
        <v>37171.971411999999</v>
      </c>
      <c r="N400" s="140">
        <v>1.0711305799105089E-3</v>
      </c>
      <c r="O400" s="139">
        <v>0</v>
      </c>
      <c r="P400" s="140"/>
      <c r="Q400" s="139">
        <v>9544.1548220000004</v>
      </c>
      <c r="R400" s="140">
        <v>2.4212669892798178E-3</v>
      </c>
      <c r="S400" s="139">
        <v>37171.971411999999</v>
      </c>
      <c r="T400" s="140">
        <v>1.619327515637093E-3</v>
      </c>
      <c r="U400" s="139">
        <v>0</v>
      </c>
      <c r="V400" s="140"/>
      <c r="W400" s="139">
        <v>37171.971411999999</v>
      </c>
      <c r="X400" s="140">
        <v>7.7483591411540431E-3</v>
      </c>
      <c r="Y400" s="139">
        <v>0</v>
      </c>
      <c r="Z400" s="140"/>
      <c r="AA400" s="139">
        <v>0</v>
      </c>
      <c r="AB400" s="140"/>
      <c r="AC400" s="139">
        <v>121060.06905799999</v>
      </c>
      <c r="AD400" s="140">
        <v>9.8845176385895916E-4</v>
      </c>
    </row>
    <row r="401" spans="1:30" x14ac:dyDescent="0.25">
      <c r="A401" s="4" t="s">
        <v>373</v>
      </c>
      <c r="B401" s="128" t="s">
        <v>482</v>
      </c>
      <c r="C401" s="128" t="s">
        <v>482</v>
      </c>
      <c r="D401" s="128" t="s">
        <v>482</v>
      </c>
      <c r="E401" s="128">
        <v>8956.9802837199004</v>
      </c>
      <c r="F401" s="128">
        <v>0.16762676214807865</v>
      </c>
      <c r="G401" s="128">
        <v>298241.6704908309</v>
      </c>
      <c r="H401" s="128">
        <v>0.36908679017022433</v>
      </c>
      <c r="I401" s="128">
        <v>94248.831661786389</v>
      </c>
      <c r="J401" s="128">
        <v>0.668306627326128</v>
      </c>
      <c r="K401" s="128">
        <v>1177970.9762045697</v>
      </c>
      <c r="L401" s="128">
        <v>0.17776117566817687</v>
      </c>
      <c r="M401" s="128">
        <v>13615921.174733466</v>
      </c>
      <c r="N401" s="128">
        <v>0.39235017648807946</v>
      </c>
      <c r="O401" s="128">
        <v>5160352.4307664353</v>
      </c>
      <c r="P401" s="128">
        <v>0.60763654483932017</v>
      </c>
      <c r="Q401" s="128">
        <v>731662.20608868834</v>
      </c>
      <c r="R401" s="128">
        <v>0.18561617869218047</v>
      </c>
      <c r="S401" s="128">
        <v>8969316.3720092457</v>
      </c>
      <c r="T401" s="128">
        <v>0.39073151748309071</v>
      </c>
      <c r="U401" s="128">
        <v>3668680.4229864278</v>
      </c>
      <c r="V401" s="128">
        <v>0.64198865843668562</v>
      </c>
      <c r="W401" s="128">
        <v>947573.98201650358</v>
      </c>
      <c r="X401" s="128">
        <v>0.19751827106772954</v>
      </c>
      <c r="Y401" s="128">
        <v>9781551.7676692307</v>
      </c>
      <c r="Z401" s="128">
        <v>0.37313699040044546</v>
      </c>
      <c r="AA401" s="128">
        <v>5045749.4833198218</v>
      </c>
      <c r="AB401" s="128">
        <v>0.62868302311795232</v>
      </c>
      <c r="AC401" s="133">
        <v>49500226.29823073</v>
      </c>
      <c r="AD401" s="134">
        <v>0.40416783483298757</v>
      </c>
    </row>
  </sheetData>
  <mergeCells count="19">
    <mergeCell ref="B7:B8"/>
    <mergeCell ref="C7:C8"/>
    <mergeCell ref="D7:D8"/>
    <mergeCell ref="A2:AD2"/>
    <mergeCell ref="A4:AD4"/>
    <mergeCell ref="A5:AD5"/>
    <mergeCell ref="W7:X7"/>
    <mergeCell ref="Y7:Z7"/>
    <mergeCell ref="AA7:AB7"/>
    <mergeCell ref="AC7:AD7"/>
    <mergeCell ref="M7:N7"/>
    <mergeCell ref="O7:P7"/>
    <mergeCell ref="Q7:R7"/>
    <mergeCell ref="S7:T7"/>
    <mergeCell ref="U7:V7"/>
    <mergeCell ref="E7:F7"/>
    <mergeCell ref="G7:H7"/>
    <mergeCell ref="I7:J7"/>
    <mergeCell ref="K7:L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2:AA17"/>
  <sheetViews>
    <sheetView zoomScale="70" zoomScaleNormal="70" workbookViewId="0"/>
  </sheetViews>
  <sheetFormatPr baseColWidth="10" defaultRowHeight="15" x14ac:dyDescent="0.25"/>
  <cols>
    <col min="1" max="1" width="20.28515625" bestFit="1" customWidth="1"/>
    <col min="2" max="2" width="19.5703125" bestFit="1" customWidth="1"/>
    <col min="3" max="3" width="7.42578125" bestFit="1" customWidth="1"/>
    <col min="4" max="4" width="20.140625" bestFit="1" customWidth="1"/>
    <col min="5" max="5" width="7.42578125" bestFit="1" customWidth="1"/>
    <col min="6" max="6" width="20.140625" bestFit="1" customWidth="1"/>
    <col min="7" max="7" width="7.42578125" bestFit="1" customWidth="1"/>
    <col min="8" max="8" width="20.140625" bestFit="1" customWidth="1"/>
    <col min="9" max="9" width="8.140625" bestFit="1" customWidth="1"/>
    <col min="10" max="10" width="20.5703125" bestFit="1" customWidth="1"/>
    <col min="11" max="11" width="8.5703125" bestFit="1" customWidth="1"/>
    <col min="12" max="12" width="20.5703125" bestFit="1" customWidth="1"/>
    <col min="13" max="13" width="8.85546875" bestFit="1" customWidth="1"/>
    <col min="14" max="14" width="24.5703125" bestFit="1" customWidth="1"/>
    <col min="15" max="15" width="8.5703125" bestFit="1" customWidth="1"/>
    <col min="16" max="16" width="25" bestFit="1" customWidth="1"/>
    <col min="17" max="17" width="8.85546875" bestFit="1" customWidth="1"/>
    <col min="18" max="18" width="25" bestFit="1" customWidth="1"/>
    <col min="19" max="19" width="8.85546875" bestFit="1" customWidth="1"/>
    <col min="20" max="20" width="17.140625" bestFit="1" customWidth="1"/>
    <col min="21" max="21" width="8.85546875" bestFit="1" customWidth="1"/>
    <col min="22" max="22" width="17.42578125" bestFit="1" customWidth="1"/>
    <col min="23" max="23" width="8.5703125" bestFit="1" customWidth="1"/>
    <col min="24" max="24" width="17.42578125" bestFit="1" customWidth="1"/>
    <col min="25" max="25" width="8.85546875" bestFit="1" customWidth="1"/>
    <col min="26" max="26" width="16.85546875" bestFit="1" customWidth="1"/>
    <col min="27" max="27" width="8.5703125" bestFit="1" customWidth="1"/>
  </cols>
  <sheetData>
    <row r="2" spans="1:27" x14ac:dyDescent="0.25">
      <c r="A2" s="142" t="s">
        <v>369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ht="14.45" x14ac:dyDescent="0.3">
      <c r="A3" s="12"/>
      <c r="B3" s="12"/>
      <c r="C3" s="12"/>
      <c r="D3" s="12"/>
      <c r="E3" s="12"/>
      <c r="F3" s="12"/>
      <c r="G3" s="12"/>
      <c r="H3" s="12"/>
      <c r="I3" s="12"/>
    </row>
    <row r="4" spans="1:27" ht="14.45" x14ac:dyDescent="0.3">
      <c r="A4" s="142" t="s">
        <v>680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4.45" x14ac:dyDescent="0.3">
      <c r="A5" s="142" t="str">
        <f>'1'!A5:AA5</f>
        <v>Al 31-07-2015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4.45" x14ac:dyDescent="0.3">
      <c r="A6" s="12"/>
      <c r="B6" s="12"/>
      <c r="C6" s="12"/>
      <c r="D6" s="12"/>
      <c r="E6" s="12"/>
      <c r="F6" s="12"/>
      <c r="G6" s="12"/>
      <c r="H6" s="12"/>
      <c r="I6" s="12"/>
    </row>
    <row r="7" spans="1:27" x14ac:dyDescent="0.25">
      <c r="A7" s="27"/>
      <c r="B7" s="46" t="s">
        <v>665</v>
      </c>
      <c r="C7" s="47"/>
      <c r="D7" s="46" t="s">
        <v>666</v>
      </c>
      <c r="E7" s="47"/>
      <c r="F7" s="46" t="s">
        <v>667</v>
      </c>
      <c r="G7" s="47"/>
      <c r="H7" s="46" t="s">
        <v>668</v>
      </c>
      <c r="I7" s="47"/>
      <c r="J7" s="46" t="s">
        <v>669</v>
      </c>
      <c r="K7" s="47"/>
      <c r="L7" s="46" t="s">
        <v>670</v>
      </c>
      <c r="M7" s="47"/>
      <c r="N7" s="46" t="s">
        <v>671</v>
      </c>
      <c r="O7" s="47"/>
      <c r="P7" s="46" t="s">
        <v>672</v>
      </c>
      <c r="Q7" s="47"/>
      <c r="R7" s="46" t="s">
        <v>673</v>
      </c>
      <c r="S7" s="47"/>
      <c r="T7" s="46" t="s">
        <v>674</v>
      </c>
      <c r="U7" s="47"/>
      <c r="V7" s="46" t="s">
        <v>675</v>
      </c>
      <c r="W7" s="47"/>
      <c r="X7" s="46" t="s">
        <v>676</v>
      </c>
      <c r="Y7" s="47"/>
      <c r="Z7" s="46" t="s">
        <v>677</v>
      </c>
      <c r="AA7" s="47"/>
    </row>
    <row r="8" spans="1:27" ht="14.45" x14ac:dyDescent="0.3">
      <c r="A8" s="27"/>
      <c r="B8" s="27" t="s">
        <v>243</v>
      </c>
      <c r="C8" s="48" t="s">
        <v>244</v>
      </c>
      <c r="D8" s="27" t="s">
        <v>243</v>
      </c>
      <c r="E8" s="48" t="s">
        <v>244</v>
      </c>
      <c r="F8" s="27" t="s">
        <v>243</v>
      </c>
      <c r="G8" s="48" t="s">
        <v>244</v>
      </c>
      <c r="H8" s="27" t="s">
        <v>243</v>
      </c>
      <c r="I8" s="48" t="s">
        <v>244</v>
      </c>
      <c r="J8" s="27" t="s">
        <v>243</v>
      </c>
      <c r="K8" s="48" t="s">
        <v>244</v>
      </c>
      <c r="L8" s="27" t="s">
        <v>243</v>
      </c>
      <c r="M8" s="48" t="s">
        <v>244</v>
      </c>
      <c r="N8" s="27" t="s">
        <v>243</v>
      </c>
      <c r="O8" s="48" t="s">
        <v>244</v>
      </c>
      <c r="P8" s="27" t="s">
        <v>243</v>
      </c>
      <c r="Q8" s="48" t="s">
        <v>244</v>
      </c>
      <c r="R8" s="27" t="s">
        <v>243</v>
      </c>
      <c r="S8" s="48" t="s">
        <v>244</v>
      </c>
      <c r="T8" s="27" t="s">
        <v>243</v>
      </c>
      <c r="U8" s="48" t="s">
        <v>244</v>
      </c>
      <c r="V8" s="27" t="s">
        <v>243</v>
      </c>
      <c r="W8" s="48" t="s">
        <v>244</v>
      </c>
      <c r="X8" s="27" t="s">
        <v>243</v>
      </c>
      <c r="Y8" s="48" t="s">
        <v>244</v>
      </c>
      <c r="Z8" s="27" t="s">
        <v>243</v>
      </c>
      <c r="AA8" s="48" t="s">
        <v>244</v>
      </c>
    </row>
    <row r="9" spans="1:27" x14ac:dyDescent="0.25">
      <c r="A9" s="1" t="s">
        <v>236</v>
      </c>
      <c r="B9" s="30">
        <v>325.13095804770001</v>
      </c>
      <c r="C9" s="49">
        <v>6.084712486271569E-3</v>
      </c>
      <c r="D9" s="30">
        <v>30453.35234951392</v>
      </c>
      <c r="E9" s="49">
        <v>3.7687322667241147E-2</v>
      </c>
      <c r="F9" s="30">
        <v>10552.79761364624</v>
      </c>
      <c r="G9" s="49">
        <v>7.4828562409549715E-2</v>
      </c>
      <c r="H9" s="30">
        <v>0</v>
      </c>
      <c r="I9" s="49">
        <v>0</v>
      </c>
      <c r="J9" s="30">
        <v>6699</v>
      </c>
      <c r="K9" s="49">
        <v>1.9303532963828958E-4</v>
      </c>
      <c r="L9" s="30">
        <v>35090</v>
      </c>
      <c r="M9" s="49">
        <v>4.1318818132049396E-3</v>
      </c>
      <c r="N9" s="30">
        <v>394114.05425999995</v>
      </c>
      <c r="O9" s="49">
        <v>9.9983221918334975E-2</v>
      </c>
      <c r="P9" s="30">
        <v>909829.43519999995</v>
      </c>
      <c r="Q9" s="49">
        <v>3.9635020231407345E-2</v>
      </c>
      <c r="R9" s="30">
        <v>447816.66307000001</v>
      </c>
      <c r="S9" s="49">
        <v>7.8364203365490631E-2</v>
      </c>
      <c r="T9" s="30">
        <v>351278.86931072915</v>
      </c>
      <c r="U9" s="49">
        <v>7.3222773361957649E-2</v>
      </c>
      <c r="V9" s="30">
        <v>910741.85759842384</v>
      </c>
      <c r="W9" s="49">
        <v>3.4742082222498194E-2</v>
      </c>
      <c r="X9" s="30">
        <v>948960.83596547449</v>
      </c>
      <c r="Y9" s="49">
        <v>0.11823725477206742</v>
      </c>
      <c r="Z9" s="30">
        <v>4045861.9963258347</v>
      </c>
      <c r="AA9" s="49">
        <v>3.3034339544959372E-2</v>
      </c>
    </row>
    <row r="10" spans="1:27" x14ac:dyDescent="0.25">
      <c r="A10" s="1" t="s">
        <v>370</v>
      </c>
      <c r="B10" s="30">
        <v>325.13095804770001</v>
      </c>
      <c r="C10" s="49">
        <v>6.084712486271569E-3</v>
      </c>
      <c r="D10" s="30">
        <v>30453.35234951392</v>
      </c>
      <c r="E10" s="49">
        <v>3.7687322667241147E-2</v>
      </c>
      <c r="F10" s="30">
        <v>10552.79761364624</v>
      </c>
      <c r="G10" s="49">
        <v>7.4828562409549715E-2</v>
      </c>
      <c r="H10" s="30">
        <v>0</v>
      </c>
      <c r="I10" s="49">
        <v>0</v>
      </c>
      <c r="J10" s="30">
        <v>6699</v>
      </c>
      <c r="K10" s="49">
        <v>1.9303532963828958E-4</v>
      </c>
      <c r="L10" s="30">
        <v>35090</v>
      </c>
      <c r="M10" s="49">
        <v>4.1318818132049396E-3</v>
      </c>
      <c r="N10" s="30">
        <v>394114.05425999995</v>
      </c>
      <c r="O10" s="49">
        <v>9.9983221918334975E-2</v>
      </c>
      <c r="P10" s="30">
        <v>909829.43519999995</v>
      </c>
      <c r="Q10" s="49">
        <v>3.9635020231407345E-2</v>
      </c>
      <c r="R10" s="30">
        <v>447816.66307000001</v>
      </c>
      <c r="S10" s="49">
        <v>7.8364203365490631E-2</v>
      </c>
      <c r="T10" s="30">
        <v>351278.86931072915</v>
      </c>
      <c r="U10" s="49">
        <v>7.3222773361957649E-2</v>
      </c>
      <c r="V10" s="30">
        <v>910741.85759842384</v>
      </c>
      <c r="W10" s="49">
        <v>3.4742082222498194E-2</v>
      </c>
      <c r="X10" s="30">
        <v>948960.83596547449</v>
      </c>
      <c r="Y10" s="49">
        <v>0.11823725477206742</v>
      </c>
      <c r="Z10" s="30">
        <v>4045861.9963258347</v>
      </c>
      <c r="AA10" s="49">
        <v>3.3034339544959372E-2</v>
      </c>
    </row>
    <row r="11" spans="1:27" x14ac:dyDescent="0.25">
      <c r="A11" s="2" t="s">
        <v>371</v>
      </c>
      <c r="B11" s="31">
        <v>325.13095804770001</v>
      </c>
      <c r="C11" s="50">
        <v>6.084712486271569E-3</v>
      </c>
      <c r="D11" s="31">
        <v>30453.35234951392</v>
      </c>
      <c r="E11" s="50">
        <v>3.7687322667241147E-2</v>
      </c>
      <c r="F11" s="31">
        <v>10552.79761364624</v>
      </c>
      <c r="G11" s="50">
        <v>7.4828562409549715E-2</v>
      </c>
      <c r="H11" s="31">
        <v>0</v>
      </c>
      <c r="I11" s="50">
        <v>0</v>
      </c>
      <c r="J11" s="31">
        <v>6699</v>
      </c>
      <c r="K11" s="50">
        <v>1.9303532963828958E-4</v>
      </c>
      <c r="L11" s="31">
        <v>35090</v>
      </c>
      <c r="M11" s="50">
        <v>4.1318818132049396E-3</v>
      </c>
      <c r="N11" s="31">
        <v>394114.05425999995</v>
      </c>
      <c r="O11" s="50">
        <v>9.9983221918334975E-2</v>
      </c>
      <c r="P11" s="31">
        <v>909829.43519999995</v>
      </c>
      <c r="Q11" s="50">
        <v>3.9635020231407345E-2</v>
      </c>
      <c r="R11" s="31">
        <v>447816.66307000001</v>
      </c>
      <c r="S11" s="50">
        <v>7.8364203365490631E-2</v>
      </c>
      <c r="T11" s="31">
        <v>351278.86931072915</v>
      </c>
      <c r="U11" s="50">
        <v>7.3222773361957649E-2</v>
      </c>
      <c r="V11" s="31">
        <v>910741.85759842384</v>
      </c>
      <c r="W11" s="50">
        <v>3.4742082222498194E-2</v>
      </c>
      <c r="X11" s="31">
        <v>948960.83596547449</v>
      </c>
      <c r="Y11" s="50">
        <v>0.11823725477206742</v>
      </c>
      <c r="Z11" s="31">
        <v>4045861.9963258347</v>
      </c>
      <c r="AA11" s="50">
        <v>3.3034339544959372E-2</v>
      </c>
    </row>
    <row r="12" spans="1:27" x14ac:dyDescent="0.25">
      <c r="A12" s="1" t="s">
        <v>237</v>
      </c>
      <c r="B12" s="30">
        <v>0</v>
      </c>
      <c r="C12" s="49">
        <v>0</v>
      </c>
      <c r="D12" s="30">
        <v>0</v>
      </c>
      <c r="E12" s="49">
        <v>0</v>
      </c>
      <c r="F12" s="30">
        <v>0</v>
      </c>
      <c r="G12" s="49">
        <v>0</v>
      </c>
      <c r="H12" s="30">
        <v>728386.67418886675</v>
      </c>
      <c r="I12" s="49">
        <v>0.10991686056818478</v>
      </c>
      <c r="J12" s="30">
        <v>5962020.6930961516</v>
      </c>
      <c r="K12" s="49">
        <v>0.17179886995105528</v>
      </c>
      <c r="L12" s="30">
        <v>2681211.6635102206</v>
      </c>
      <c r="M12" s="49">
        <v>0.31571529523541886</v>
      </c>
      <c r="N12" s="30">
        <v>333954.80628800008</v>
      </c>
      <c r="O12" s="49">
        <v>8.4721357045948228E-2</v>
      </c>
      <c r="P12" s="30">
        <v>4660939.1000179993</v>
      </c>
      <c r="Q12" s="49">
        <v>0.20304510755465058</v>
      </c>
      <c r="R12" s="30">
        <v>1986748.881024</v>
      </c>
      <c r="S12" s="49">
        <v>0.34766458282591689</v>
      </c>
      <c r="T12" s="30">
        <v>767804.75261285051</v>
      </c>
      <c r="U12" s="49">
        <v>0.16004604403652228</v>
      </c>
      <c r="V12" s="30">
        <v>3792544.1384641761</v>
      </c>
      <c r="W12" s="49">
        <v>0.14467423363896131</v>
      </c>
      <c r="X12" s="30">
        <v>1036864.5005558982</v>
      </c>
      <c r="Y12" s="49">
        <v>0.12918974890213544</v>
      </c>
      <c r="Z12" s="30">
        <v>21950475.209758155</v>
      </c>
      <c r="AA12" s="49">
        <v>0.17922495920791831</v>
      </c>
    </row>
    <row r="13" spans="1:27" x14ac:dyDescent="0.25">
      <c r="A13" s="1" t="s">
        <v>370</v>
      </c>
      <c r="B13" s="30">
        <v>0</v>
      </c>
      <c r="C13" s="49">
        <v>0</v>
      </c>
      <c r="D13" s="30">
        <v>0</v>
      </c>
      <c r="E13" s="49">
        <v>0</v>
      </c>
      <c r="F13" s="30">
        <v>0</v>
      </c>
      <c r="G13" s="49">
        <v>0</v>
      </c>
      <c r="H13" s="30">
        <v>728386.67418886675</v>
      </c>
      <c r="I13" s="49">
        <v>0.10991686056818478</v>
      </c>
      <c r="J13" s="30">
        <v>5962020.6930961516</v>
      </c>
      <c r="K13" s="49">
        <v>0.17179886995105528</v>
      </c>
      <c r="L13" s="30">
        <v>2681211.6635102206</v>
      </c>
      <c r="M13" s="49">
        <v>0.31571529523541886</v>
      </c>
      <c r="N13" s="30">
        <v>270154.80628800008</v>
      </c>
      <c r="O13" s="49">
        <v>6.853586584247659E-2</v>
      </c>
      <c r="P13" s="30">
        <v>3959139.1000179993</v>
      </c>
      <c r="Q13" s="49">
        <v>0.17247250117124954</v>
      </c>
      <c r="R13" s="30">
        <v>1986748.881024</v>
      </c>
      <c r="S13" s="49">
        <v>0.34766458282591689</v>
      </c>
      <c r="T13" s="30">
        <v>609899.75261285051</v>
      </c>
      <c r="U13" s="49">
        <v>0.12713133427784232</v>
      </c>
      <c r="V13" s="30">
        <v>2514949.1384641761</v>
      </c>
      <c r="W13" s="49">
        <v>9.5937799525680489E-2</v>
      </c>
      <c r="X13" s="30">
        <v>957114.50055589818</v>
      </c>
      <c r="Y13" s="49">
        <v>0.11925317332314554</v>
      </c>
      <c r="Z13" s="30">
        <v>19669625.209758155</v>
      </c>
      <c r="AA13" s="49">
        <v>0.16060188866830405</v>
      </c>
    </row>
    <row r="14" spans="1:27" x14ac:dyDescent="0.25">
      <c r="A14" s="2" t="s">
        <v>371</v>
      </c>
      <c r="B14" s="31">
        <v>0</v>
      </c>
      <c r="C14" s="50">
        <v>0</v>
      </c>
      <c r="D14" s="31">
        <v>0</v>
      </c>
      <c r="E14" s="50">
        <v>0</v>
      </c>
      <c r="F14" s="31">
        <v>0</v>
      </c>
      <c r="G14" s="50">
        <v>0</v>
      </c>
      <c r="H14" s="31">
        <v>728386.67418886675</v>
      </c>
      <c r="I14" s="50">
        <v>0.10991686056818478</v>
      </c>
      <c r="J14" s="31">
        <v>5962020.6930961516</v>
      </c>
      <c r="K14" s="50">
        <v>0.17179886995105528</v>
      </c>
      <c r="L14" s="31">
        <v>2681211.6635102206</v>
      </c>
      <c r="M14" s="50">
        <v>0.31571529523541886</v>
      </c>
      <c r="N14" s="31">
        <v>270154.80628800008</v>
      </c>
      <c r="O14" s="50">
        <v>6.853586584247659E-2</v>
      </c>
      <c r="P14" s="31">
        <v>3959139.1000179993</v>
      </c>
      <c r="Q14" s="50">
        <v>0.17247250117124954</v>
      </c>
      <c r="R14" s="31">
        <v>1986748.881024</v>
      </c>
      <c r="S14" s="50">
        <v>0.34766458282591689</v>
      </c>
      <c r="T14" s="31">
        <v>609899.75261285051</v>
      </c>
      <c r="U14" s="50">
        <v>0.12713133427784232</v>
      </c>
      <c r="V14" s="31">
        <v>2514949.1384641761</v>
      </c>
      <c r="W14" s="50">
        <v>9.5937799525680489E-2</v>
      </c>
      <c r="X14" s="31">
        <v>957114.50055589818</v>
      </c>
      <c r="Y14" s="50">
        <v>0.11925317332314554</v>
      </c>
      <c r="Z14" s="31">
        <v>19669625.209758155</v>
      </c>
      <c r="AA14" s="50">
        <v>0.16060188866830405</v>
      </c>
    </row>
    <row r="15" spans="1:27" x14ac:dyDescent="0.25">
      <c r="A15" s="1" t="s">
        <v>372</v>
      </c>
      <c r="B15" s="30">
        <v>0</v>
      </c>
      <c r="C15" s="49">
        <v>0</v>
      </c>
      <c r="D15" s="30">
        <v>0</v>
      </c>
      <c r="E15" s="49">
        <v>0</v>
      </c>
      <c r="F15" s="30">
        <v>0</v>
      </c>
      <c r="G15" s="49">
        <v>0</v>
      </c>
      <c r="H15" s="30">
        <v>0</v>
      </c>
      <c r="I15" s="49">
        <v>0</v>
      </c>
      <c r="J15" s="30">
        <v>0</v>
      </c>
      <c r="K15" s="49">
        <v>0</v>
      </c>
      <c r="L15" s="30">
        <v>0</v>
      </c>
      <c r="M15" s="49">
        <v>0</v>
      </c>
      <c r="N15" s="30">
        <v>63800</v>
      </c>
      <c r="O15" s="49">
        <v>1.6185491203471635E-2</v>
      </c>
      <c r="P15" s="30">
        <v>701800</v>
      </c>
      <c r="Q15" s="49">
        <v>3.0572606383401028E-2</v>
      </c>
      <c r="R15" s="30">
        <v>0</v>
      </c>
      <c r="S15" s="49">
        <v>0</v>
      </c>
      <c r="T15" s="30">
        <v>157905</v>
      </c>
      <c r="U15" s="49">
        <v>3.2914709758679966E-2</v>
      </c>
      <c r="V15" s="30">
        <v>1277595</v>
      </c>
      <c r="W15" s="49">
        <v>4.8736434113280838E-2</v>
      </c>
      <c r="X15" s="30">
        <v>79750</v>
      </c>
      <c r="Y15" s="49">
        <v>9.9365755789899042E-3</v>
      </c>
      <c r="Z15" s="30">
        <v>2280850</v>
      </c>
      <c r="AA15" s="49">
        <v>1.8623070539614255E-2</v>
      </c>
    </row>
    <row r="16" spans="1:27" x14ac:dyDescent="0.25">
      <c r="A16" s="2" t="s">
        <v>678</v>
      </c>
      <c r="B16" s="32">
        <v>0</v>
      </c>
      <c r="C16" s="51">
        <v>0</v>
      </c>
      <c r="D16" s="32">
        <v>0</v>
      </c>
      <c r="E16" s="51">
        <v>0</v>
      </c>
      <c r="F16" s="32">
        <v>0</v>
      </c>
      <c r="G16" s="51">
        <v>0</v>
      </c>
      <c r="H16" s="32">
        <v>0</v>
      </c>
      <c r="I16" s="51">
        <v>0</v>
      </c>
      <c r="J16" s="32">
        <v>0</v>
      </c>
      <c r="K16" s="51">
        <v>0</v>
      </c>
      <c r="L16" s="32">
        <v>0</v>
      </c>
      <c r="M16" s="51">
        <v>0</v>
      </c>
      <c r="N16" s="32">
        <v>63800</v>
      </c>
      <c r="O16" s="51">
        <v>1.6185491203471635E-2</v>
      </c>
      <c r="P16" s="32">
        <v>701800</v>
      </c>
      <c r="Q16" s="51">
        <v>3.0572606383401028E-2</v>
      </c>
      <c r="R16" s="32">
        <v>0</v>
      </c>
      <c r="S16" s="51">
        <v>0</v>
      </c>
      <c r="T16" s="32">
        <v>157905</v>
      </c>
      <c r="U16" s="51">
        <v>3.2914709758679966E-2</v>
      </c>
      <c r="V16" s="32">
        <v>1277595</v>
      </c>
      <c r="W16" s="51">
        <v>4.8736434113280838E-2</v>
      </c>
      <c r="X16" s="32">
        <v>79750</v>
      </c>
      <c r="Y16" s="51">
        <v>9.9365755789899042E-3</v>
      </c>
      <c r="Z16" s="31">
        <v>2280850</v>
      </c>
      <c r="AA16" s="50">
        <v>1.8623070539614255E-2</v>
      </c>
    </row>
    <row r="17" spans="1:27" x14ac:dyDescent="0.25">
      <c r="A17" s="1" t="s">
        <v>38</v>
      </c>
      <c r="B17" s="30">
        <v>325.13095804770001</v>
      </c>
      <c r="C17" s="49">
        <v>6.084712486271569E-3</v>
      </c>
      <c r="D17" s="30">
        <v>30453.35234951392</v>
      </c>
      <c r="E17" s="49">
        <v>3.7687322667241147E-2</v>
      </c>
      <c r="F17" s="30">
        <v>10552.79761364624</v>
      </c>
      <c r="G17" s="49">
        <v>7.4828562409549715E-2</v>
      </c>
      <c r="H17" s="30">
        <v>728386.67418886675</v>
      </c>
      <c r="I17" s="49">
        <v>0.10991686056818478</v>
      </c>
      <c r="J17" s="30">
        <v>5968719.6930961516</v>
      </c>
      <c r="K17" s="49">
        <v>0.17199190528069358</v>
      </c>
      <c r="L17" s="30">
        <v>2716301.6635102206</v>
      </c>
      <c r="M17" s="49">
        <v>0.31984717704862381</v>
      </c>
      <c r="N17" s="30">
        <v>728068.86054800008</v>
      </c>
      <c r="O17" s="49">
        <v>0.18470457896428322</v>
      </c>
      <c r="P17" s="30">
        <v>5570768.5352179995</v>
      </c>
      <c r="Q17" s="49">
        <v>0.24268012778605791</v>
      </c>
      <c r="R17" s="30">
        <v>2434565.544094</v>
      </c>
      <c r="S17" s="49">
        <v>0.42602878619140749</v>
      </c>
      <c r="T17" s="30">
        <v>1119083.6219235796</v>
      </c>
      <c r="U17" s="49">
        <v>0.23326881739847993</v>
      </c>
      <c r="V17" s="30">
        <v>4703285.9960626001</v>
      </c>
      <c r="W17" s="49">
        <v>0.17941631586145951</v>
      </c>
      <c r="X17" s="30">
        <v>1985825.3365213727</v>
      </c>
      <c r="Y17" s="49">
        <v>0.24742700367420287</v>
      </c>
      <c r="Z17" s="30">
        <v>25996337.206083991</v>
      </c>
      <c r="AA17" s="49">
        <v>0.21225929875287769</v>
      </c>
    </row>
  </sheetData>
  <mergeCells count="3">
    <mergeCell ref="A2:AA2"/>
    <mergeCell ref="A4:AA4"/>
    <mergeCell ref="A5:AA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2:AA51"/>
  <sheetViews>
    <sheetView zoomScale="80" zoomScaleNormal="80" workbookViewId="0"/>
  </sheetViews>
  <sheetFormatPr baseColWidth="10" defaultRowHeight="15" x14ac:dyDescent="0.25"/>
  <cols>
    <col min="1" max="1" width="12.85546875" bestFit="1" customWidth="1"/>
    <col min="2" max="2" width="16.7109375" bestFit="1" customWidth="1"/>
    <col min="3" max="3" width="5.5703125" bestFit="1" customWidth="1"/>
    <col min="4" max="4" width="16.7109375" bestFit="1" customWidth="1"/>
    <col min="5" max="5" width="5.5703125" bestFit="1" customWidth="1"/>
    <col min="6" max="6" width="16.7109375" bestFit="1" customWidth="1"/>
    <col min="7" max="7" width="5.5703125" bestFit="1" customWidth="1"/>
    <col min="8" max="8" width="17" bestFit="1" customWidth="1"/>
    <col min="9" max="9" width="6.5703125" bestFit="1" customWidth="1"/>
    <col min="10" max="10" width="17" bestFit="1" customWidth="1"/>
    <col min="11" max="11" width="6.5703125" bestFit="1" customWidth="1"/>
    <col min="12" max="12" width="17" bestFit="1" customWidth="1"/>
    <col min="13" max="13" width="6.5703125" bestFit="1" customWidth="1"/>
    <col min="14" max="14" width="20.5703125" bestFit="1" customWidth="1"/>
    <col min="15" max="15" width="6.5703125" bestFit="1" customWidth="1"/>
    <col min="16" max="16" width="20.5703125" bestFit="1" customWidth="1"/>
    <col min="17" max="17" width="6.5703125" bestFit="1" customWidth="1"/>
    <col min="18" max="18" width="20.5703125" bestFit="1" customWidth="1"/>
    <col min="19" max="19" width="6.5703125" bestFit="1" customWidth="1"/>
    <col min="20" max="20" width="14.85546875" bestFit="1" customWidth="1"/>
    <col min="21" max="21" width="6.5703125" bestFit="1" customWidth="1"/>
    <col min="22" max="22" width="14.85546875" bestFit="1" customWidth="1"/>
    <col min="23" max="23" width="6.5703125" bestFit="1" customWidth="1"/>
    <col min="24" max="24" width="14.85546875" bestFit="1" customWidth="1"/>
    <col min="25" max="25" width="6.5703125" bestFit="1" customWidth="1"/>
    <col min="26" max="26" width="14.140625" bestFit="1" customWidth="1"/>
    <col min="27" max="27" width="6.5703125" bestFit="1" customWidth="1"/>
  </cols>
  <sheetData>
    <row r="2" spans="1:27" x14ac:dyDescent="0.25">
      <c r="A2" s="142" t="s">
        <v>383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ht="14.45" customHeight="1" x14ac:dyDescent="0.25">
      <c r="A3" s="114"/>
      <c r="B3" s="114"/>
      <c r="C3" s="114"/>
      <c r="D3" s="114"/>
      <c r="E3" s="114"/>
      <c r="F3" s="114"/>
      <c r="G3" s="114"/>
      <c r="H3" s="114"/>
      <c r="I3" s="114"/>
    </row>
    <row r="4" spans="1:27" ht="14.45" customHeight="1" x14ac:dyDescent="0.25">
      <c r="A4" s="142" t="s">
        <v>680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4.45" customHeight="1" x14ac:dyDescent="0.25">
      <c r="A5" s="142" t="str">
        <f>'1'!A5:AA5</f>
        <v>Al 31-07-2015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4.45" customHeight="1" x14ac:dyDescent="0.25">
      <c r="A6" s="114"/>
      <c r="B6" s="114"/>
      <c r="C6" s="114"/>
      <c r="D6" s="114"/>
      <c r="E6" s="114"/>
      <c r="F6" s="114"/>
      <c r="G6" s="114"/>
      <c r="H6" s="114"/>
      <c r="I6" s="114"/>
    </row>
    <row r="7" spans="1:27" x14ac:dyDescent="0.25">
      <c r="A7" s="113"/>
      <c r="B7" s="46" t="s">
        <v>665</v>
      </c>
      <c r="C7" s="46"/>
      <c r="D7" s="46" t="s">
        <v>666</v>
      </c>
      <c r="E7" s="46"/>
      <c r="F7" s="46" t="s">
        <v>667</v>
      </c>
      <c r="G7" s="46"/>
      <c r="H7" s="46" t="s">
        <v>668</v>
      </c>
      <c r="I7" s="46"/>
      <c r="J7" s="46" t="s">
        <v>669</v>
      </c>
      <c r="K7" s="46"/>
      <c r="L7" s="46" t="s">
        <v>670</v>
      </c>
      <c r="M7" s="46"/>
      <c r="N7" s="46" t="s">
        <v>671</v>
      </c>
      <c r="O7" s="46"/>
      <c r="P7" s="46" t="s">
        <v>672</v>
      </c>
      <c r="Q7" s="46"/>
      <c r="R7" s="46" t="s">
        <v>673</v>
      </c>
      <c r="S7" s="46"/>
      <c r="T7" s="46" t="s">
        <v>674</v>
      </c>
      <c r="U7" s="46"/>
      <c r="V7" s="46" t="s">
        <v>675</v>
      </c>
      <c r="W7" s="46"/>
      <c r="X7" s="46" t="s">
        <v>676</v>
      </c>
      <c r="Y7" s="46"/>
      <c r="Z7" s="46" t="s">
        <v>677</v>
      </c>
      <c r="AA7" s="46"/>
    </row>
    <row r="8" spans="1:27" ht="14.45" customHeight="1" x14ac:dyDescent="0.25">
      <c r="A8" s="113"/>
      <c r="B8" s="113" t="s">
        <v>243</v>
      </c>
      <c r="C8" s="113" t="s">
        <v>244</v>
      </c>
      <c r="D8" s="113" t="s">
        <v>243</v>
      </c>
      <c r="E8" s="113" t="s">
        <v>244</v>
      </c>
      <c r="F8" s="113" t="s">
        <v>243</v>
      </c>
      <c r="G8" s="113" t="s">
        <v>244</v>
      </c>
      <c r="H8" s="113" t="s">
        <v>243</v>
      </c>
      <c r="I8" s="113" t="s">
        <v>244</v>
      </c>
      <c r="J8" s="113" t="s">
        <v>243</v>
      </c>
      <c r="K8" s="113" t="s">
        <v>244</v>
      </c>
      <c r="L8" s="113" t="s">
        <v>243</v>
      </c>
      <c r="M8" s="113" t="s">
        <v>244</v>
      </c>
      <c r="N8" s="113" t="s">
        <v>243</v>
      </c>
      <c r="O8" s="113" t="s">
        <v>244</v>
      </c>
      <c r="P8" s="113" t="s">
        <v>243</v>
      </c>
      <c r="Q8" s="113" t="s">
        <v>244</v>
      </c>
      <c r="R8" s="113" t="s">
        <v>243</v>
      </c>
      <c r="S8" s="113" t="s">
        <v>244</v>
      </c>
      <c r="T8" s="113" t="s">
        <v>243</v>
      </c>
      <c r="U8" s="113" t="s">
        <v>244</v>
      </c>
      <c r="V8" s="113" t="s">
        <v>243</v>
      </c>
      <c r="W8" s="113" t="s">
        <v>244</v>
      </c>
      <c r="X8" s="113" t="s">
        <v>243</v>
      </c>
      <c r="Y8" s="113" t="s">
        <v>244</v>
      </c>
      <c r="Z8" s="113" t="s">
        <v>243</v>
      </c>
      <c r="AA8" s="113" t="s">
        <v>244</v>
      </c>
    </row>
    <row r="9" spans="1:27" x14ac:dyDescent="0.25">
      <c r="A9" s="1" t="s">
        <v>236</v>
      </c>
      <c r="B9" s="34">
        <v>325.13095804770001</v>
      </c>
      <c r="C9" s="52">
        <v>6.084712486271569E-3</v>
      </c>
      <c r="D9" s="34">
        <v>30453.352349513923</v>
      </c>
      <c r="E9" s="52">
        <v>3.768732266724114E-2</v>
      </c>
      <c r="F9" s="34">
        <v>10552.797613646238</v>
      </c>
      <c r="G9" s="52">
        <v>7.4828562409549715E-2</v>
      </c>
      <c r="H9" s="34"/>
      <c r="I9" s="52"/>
      <c r="J9" s="34">
        <v>6699</v>
      </c>
      <c r="K9" s="52">
        <v>1.9303532963828966E-4</v>
      </c>
      <c r="L9" s="34">
        <v>35090</v>
      </c>
      <c r="M9" s="52">
        <v>4.1318818132049396E-3</v>
      </c>
      <c r="N9" s="34">
        <v>394114.05426</v>
      </c>
      <c r="O9" s="52">
        <v>9.9983221918334975E-2</v>
      </c>
      <c r="P9" s="34">
        <v>909829.43519999995</v>
      </c>
      <c r="Q9" s="52">
        <v>3.9635020231407345E-2</v>
      </c>
      <c r="R9" s="34">
        <v>447816.66307000001</v>
      </c>
      <c r="S9" s="52">
        <v>7.8364203365490631E-2</v>
      </c>
      <c r="T9" s="34">
        <v>351278.86931072915</v>
      </c>
      <c r="U9" s="52">
        <v>7.3222773361957649E-2</v>
      </c>
      <c r="V9" s="34">
        <v>910741.85759842384</v>
      </c>
      <c r="W9" s="52">
        <v>3.4742082222498194E-2</v>
      </c>
      <c r="X9" s="34">
        <v>948960.83596547437</v>
      </c>
      <c r="Y9" s="52">
        <v>0.11823725477206742</v>
      </c>
      <c r="Z9" s="34">
        <v>4045861.9963258356</v>
      </c>
      <c r="AA9" s="52">
        <v>3.3034339544959372E-2</v>
      </c>
    </row>
    <row r="10" spans="1:27" x14ac:dyDescent="0.25">
      <c r="A10" s="7" t="s">
        <v>217</v>
      </c>
      <c r="B10" s="35"/>
      <c r="C10" s="53"/>
      <c r="D10" s="35"/>
      <c r="E10" s="53"/>
      <c r="F10" s="35"/>
      <c r="G10" s="53"/>
      <c r="H10" s="35"/>
      <c r="I10" s="53"/>
      <c r="J10" s="35"/>
      <c r="K10" s="53"/>
      <c r="L10" s="35"/>
      <c r="M10" s="53"/>
      <c r="N10" s="35">
        <v>8868.8912500000006</v>
      </c>
      <c r="O10" s="53">
        <v>2.2499586412448517E-3</v>
      </c>
      <c r="P10" s="35">
        <v>85888.21</v>
      </c>
      <c r="Q10" s="53">
        <v>3.7415594717937991E-3</v>
      </c>
      <c r="R10" s="35">
        <v>9335.6749999999993</v>
      </c>
      <c r="S10" s="53">
        <v>1.6336657265917105E-3</v>
      </c>
      <c r="T10" s="35"/>
      <c r="U10" s="53"/>
      <c r="V10" s="35"/>
      <c r="W10" s="53"/>
      <c r="X10" s="35"/>
      <c r="Y10" s="53"/>
      <c r="Z10" s="35">
        <v>104092.77625000001</v>
      </c>
      <c r="AA10" s="53">
        <v>8.4991433665871632E-4</v>
      </c>
    </row>
    <row r="11" spans="1:27" x14ac:dyDescent="0.25">
      <c r="A11" s="5" t="s">
        <v>216</v>
      </c>
      <c r="B11" s="32"/>
      <c r="C11" s="53"/>
      <c r="D11" s="32"/>
      <c r="E11" s="53"/>
      <c r="F11" s="32"/>
      <c r="G11" s="53"/>
      <c r="H11" s="32"/>
      <c r="I11" s="53"/>
      <c r="J11" s="32"/>
      <c r="K11" s="53"/>
      <c r="L11" s="32"/>
      <c r="M11" s="53"/>
      <c r="N11" s="32">
        <v>8868.8912500000006</v>
      </c>
      <c r="O11" s="53">
        <v>2.2499586412448517E-3</v>
      </c>
      <c r="P11" s="32">
        <v>85888.21</v>
      </c>
      <c r="Q11" s="53">
        <v>3.7415594717937991E-3</v>
      </c>
      <c r="R11" s="32">
        <v>9335.6749999999993</v>
      </c>
      <c r="S11" s="53">
        <v>1.6336657265917105E-3</v>
      </c>
      <c r="T11" s="32"/>
      <c r="U11" s="53"/>
      <c r="V11" s="32"/>
      <c r="W11" s="53"/>
      <c r="X11" s="32"/>
      <c r="Y11" s="53"/>
      <c r="Z11" s="32">
        <v>104092.77625000001</v>
      </c>
      <c r="AA11" s="51">
        <v>8.4991433665871632E-4</v>
      </c>
    </row>
    <row r="12" spans="1:27" x14ac:dyDescent="0.25">
      <c r="A12" s="6" t="s">
        <v>386</v>
      </c>
      <c r="B12" s="32"/>
      <c r="C12" s="53"/>
      <c r="D12" s="32"/>
      <c r="E12" s="53"/>
      <c r="F12" s="32"/>
      <c r="G12" s="53"/>
      <c r="H12" s="32"/>
      <c r="I12" s="53"/>
      <c r="J12" s="32"/>
      <c r="K12" s="53"/>
      <c r="L12" s="32"/>
      <c r="M12" s="53"/>
      <c r="N12" s="32">
        <v>8868.8912500000006</v>
      </c>
      <c r="O12" s="53">
        <v>2.2499586412448517E-3</v>
      </c>
      <c r="P12" s="32">
        <v>85888.21</v>
      </c>
      <c r="Q12" s="53">
        <v>3.7415594717937991E-3</v>
      </c>
      <c r="R12" s="32">
        <v>9335.6749999999993</v>
      </c>
      <c r="S12" s="53">
        <v>1.6336657265917105E-3</v>
      </c>
      <c r="T12" s="32"/>
      <c r="U12" s="53"/>
      <c r="V12" s="32"/>
      <c r="W12" s="53"/>
      <c r="X12" s="32"/>
      <c r="Y12" s="53"/>
      <c r="Z12" s="32">
        <v>104092.77625000001</v>
      </c>
      <c r="AA12" s="51">
        <v>8.4991433665871632E-4</v>
      </c>
    </row>
    <row r="13" spans="1:27" x14ac:dyDescent="0.25">
      <c r="A13" s="7" t="s">
        <v>220</v>
      </c>
      <c r="B13" s="35">
        <v>207.53323159029998</v>
      </c>
      <c r="C13" s="53">
        <v>3.8839120493365169E-3</v>
      </c>
      <c r="D13" s="35">
        <v>19256.872179827922</v>
      </c>
      <c r="E13" s="53">
        <v>2.3831200817356908E-2</v>
      </c>
      <c r="F13" s="35">
        <v>5987.2592004482394</v>
      </c>
      <c r="G13" s="53">
        <v>4.2454902969383403E-2</v>
      </c>
      <c r="H13" s="35"/>
      <c r="I13" s="53"/>
      <c r="J13" s="35"/>
      <c r="K13" s="53"/>
      <c r="L13" s="35"/>
      <c r="M13" s="53"/>
      <c r="N13" s="35"/>
      <c r="O13" s="53"/>
      <c r="P13" s="35"/>
      <c r="Q13" s="53"/>
      <c r="R13" s="35"/>
      <c r="S13" s="53"/>
      <c r="T13" s="35">
        <v>70558.869310729147</v>
      </c>
      <c r="U13" s="53">
        <v>1.4707733790971032E-2</v>
      </c>
      <c r="V13" s="35">
        <v>192991.85759842384</v>
      </c>
      <c r="W13" s="53">
        <v>7.3620630577336801E-3</v>
      </c>
      <c r="X13" s="35">
        <v>635910.30531347438</v>
      </c>
      <c r="Y13" s="53">
        <v>7.9232235864650571E-2</v>
      </c>
      <c r="Z13" s="35">
        <v>924912.69683449401</v>
      </c>
      <c r="AA13" s="53">
        <v>7.551883901235781E-3</v>
      </c>
    </row>
    <row r="14" spans="1:27" x14ac:dyDescent="0.25">
      <c r="A14" s="5" t="s">
        <v>216</v>
      </c>
      <c r="B14" s="32">
        <v>207.53323159029998</v>
      </c>
      <c r="C14" s="53">
        <v>3.8839120493365169E-3</v>
      </c>
      <c r="D14" s="32">
        <v>19256.872179827922</v>
      </c>
      <c r="E14" s="53">
        <v>2.3831200817356908E-2</v>
      </c>
      <c r="F14" s="32">
        <v>5987.2592004482394</v>
      </c>
      <c r="G14" s="53">
        <v>4.2454902969383403E-2</v>
      </c>
      <c r="H14" s="32"/>
      <c r="I14" s="53"/>
      <c r="J14" s="32"/>
      <c r="K14" s="53"/>
      <c r="L14" s="32"/>
      <c r="M14" s="53"/>
      <c r="N14" s="32"/>
      <c r="O14" s="53"/>
      <c r="P14" s="32"/>
      <c r="Q14" s="53"/>
      <c r="R14" s="32"/>
      <c r="S14" s="53"/>
      <c r="T14" s="32">
        <v>70558.869310729147</v>
      </c>
      <c r="U14" s="53">
        <v>1.4707733790971032E-2</v>
      </c>
      <c r="V14" s="32">
        <v>192991.85759842384</v>
      </c>
      <c r="W14" s="53">
        <v>7.3620630577336801E-3</v>
      </c>
      <c r="X14" s="32">
        <v>635910.30531347438</v>
      </c>
      <c r="Y14" s="53">
        <v>7.9232235864650571E-2</v>
      </c>
      <c r="Z14" s="32">
        <v>924912.69683449401</v>
      </c>
      <c r="AA14" s="51">
        <v>7.551883901235781E-3</v>
      </c>
    </row>
    <row r="15" spans="1:27" x14ac:dyDescent="0.25">
      <c r="A15" s="6" t="s">
        <v>386</v>
      </c>
      <c r="B15" s="32">
        <v>207.53323159029998</v>
      </c>
      <c r="C15" s="53">
        <v>3.8839120493365169E-3</v>
      </c>
      <c r="D15" s="32">
        <v>19256.872179827922</v>
      </c>
      <c r="E15" s="53">
        <v>2.3831200817356908E-2</v>
      </c>
      <c r="F15" s="32">
        <v>5987.2592004482394</v>
      </c>
      <c r="G15" s="53">
        <v>4.2454902969383403E-2</v>
      </c>
      <c r="H15" s="32"/>
      <c r="I15" s="53"/>
      <c r="J15" s="32"/>
      <c r="K15" s="53"/>
      <c r="L15" s="32"/>
      <c r="M15" s="53"/>
      <c r="N15" s="32"/>
      <c r="O15" s="53"/>
      <c r="P15" s="32"/>
      <c r="Q15" s="53"/>
      <c r="R15" s="32"/>
      <c r="S15" s="53"/>
      <c r="T15" s="32">
        <v>70558.869310729147</v>
      </c>
      <c r="U15" s="53">
        <v>1.4707733790971032E-2</v>
      </c>
      <c r="V15" s="32">
        <v>192991.85759842384</v>
      </c>
      <c r="W15" s="53">
        <v>7.3620630577336801E-3</v>
      </c>
      <c r="X15" s="32">
        <v>635910.30531347438</v>
      </c>
      <c r="Y15" s="53">
        <v>7.9232235864650571E-2</v>
      </c>
      <c r="Z15" s="32">
        <v>924912.69683449401</v>
      </c>
      <c r="AA15" s="51">
        <v>7.551883901235781E-3</v>
      </c>
    </row>
    <row r="16" spans="1:27" x14ac:dyDescent="0.25">
      <c r="A16" s="7" t="s">
        <v>348</v>
      </c>
      <c r="B16" s="35">
        <v>117.5977264574</v>
      </c>
      <c r="C16" s="53">
        <v>2.2008004369350521E-3</v>
      </c>
      <c r="D16" s="35">
        <v>11196.480169686001</v>
      </c>
      <c r="E16" s="53">
        <v>1.3856121849884231E-2</v>
      </c>
      <c r="F16" s="35">
        <v>4565.5384131979999</v>
      </c>
      <c r="G16" s="53">
        <v>3.2373659440166312E-2</v>
      </c>
      <c r="H16" s="35"/>
      <c r="I16" s="53"/>
      <c r="J16" s="35"/>
      <c r="K16" s="53"/>
      <c r="L16" s="35"/>
      <c r="M16" s="53"/>
      <c r="N16" s="35">
        <v>18395.163010000004</v>
      </c>
      <c r="O16" s="53">
        <v>4.6666888571282421E-3</v>
      </c>
      <c r="P16" s="35">
        <v>201891.22520000002</v>
      </c>
      <c r="Q16" s="53">
        <v>8.7950141925080862E-3</v>
      </c>
      <c r="R16" s="35">
        <v>79605.988070000007</v>
      </c>
      <c r="S16" s="53">
        <v>1.3930387930324009E-2</v>
      </c>
      <c r="T16" s="35"/>
      <c r="U16" s="53"/>
      <c r="V16" s="35"/>
      <c r="W16" s="53"/>
      <c r="X16" s="35">
        <v>121650.53065200002</v>
      </c>
      <c r="Y16" s="53">
        <v>1.5157237517841081E-2</v>
      </c>
      <c r="Z16" s="35">
        <v>437422.52324134141</v>
      </c>
      <c r="AA16" s="53">
        <v>3.5715415331738407E-3</v>
      </c>
    </row>
    <row r="17" spans="1:27" x14ac:dyDescent="0.25">
      <c r="A17" s="5" t="s">
        <v>216</v>
      </c>
      <c r="B17" s="32">
        <v>117.5977264574</v>
      </c>
      <c r="C17" s="53">
        <v>2.2008004369350521E-3</v>
      </c>
      <c r="D17" s="32">
        <v>11196.480169686001</v>
      </c>
      <c r="E17" s="53">
        <v>1.3856121849884231E-2</v>
      </c>
      <c r="F17" s="32">
        <v>4565.5384131979999</v>
      </c>
      <c r="G17" s="53">
        <v>3.2373659440166312E-2</v>
      </c>
      <c r="H17" s="32"/>
      <c r="I17" s="53"/>
      <c r="J17" s="32"/>
      <c r="K17" s="53"/>
      <c r="L17" s="32"/>
      <c r="M17" s="53"/>
      <c r="N17" s="32">
        <v>18395.163010000004</v>
      </c>
      <c r="O17" s="53">
        <v>4.6666888571282421E-3</v>
      </c>
      <c r="P17" s="32">
        <v>201891.22520000002</v>
      </c>
      <c r="Q17" s="53">
        <v>8.7950141925080862E-3</v>
      </c>
      <c r="R17" s="32">
        <v>79605.988070000007</v>
      </c>
      <c r="S17" s="53">
        <v>1.3930387930324009E-2</v>
      </c>
      <c r="T17" s="32"/>
      <c r="U17" s="53"/>
      <c r="V17" s="32"/>
      <c r="W17" s="53"/>
      <c r="X17" s="32">
        <v>121650.53065200002</v>
      </c>
      <c r="Y17" s="53">
        <v>1.5157237517841081E-2</v>
      </c>
      <c r="Z17" s="32">
        <v>437422.52324134141</v>
      </c>
      <c r="AA17" s="51">
        <v>3.5715415331738407E-3</v>
      </c>
    </row>
    <row r="18" spans="1:27" x14ac:dyDescent="0.25">
      <c r="A18" s="6" t="s">
        <v>386</v>
      </c>
      <c r="B18" s="32">
        <v>117.5977264574</v>
      </c>
      <c r="C18" s="53">
        <v>2.2008004369350521E-3</v>
      </c>
      <c r="D18" s="32">
        <v>11196.480169686001</v>
      </c>
      <c r="E18" s="53">
        <v>1.3856121849884231E-2</v>
      </c>
      <c r="F18" s="32">
        <v>4565.5384131979999</v>
      </c>
      <c r="G18" s="53">
        <v>3.2373659440166312E-2</v>
      </c>
      <c r="H18" s="32"/>
      <c r="I18" s="53"/>
      <c r="J18" s="32"/>
      <c r="K18" s="53"/>
      <c r="L18" s="32"/>
      <c r="M18" s="53"/>
      <c r="N18" s="32">
        <v>18395.163010000004</v>
      </c>
      <c r="O18" s="53">
        <v>4.6666888571282421E-3</v>
      </c>
      <c r="P18" s="32">
        <v>201891.22520000002</v>
      </c>
      <c r="Q18" s="53">
        <v>8.7950141925080862E-3</v>
      </c>
      <c r="R18" s="32">
        <v>79605.988070000007</v>
      </c>
      <c r="S18" s="53">
        <v>1.3930387930324009E-2</v>
      </c>
      <c r="T18" s="32"/>
      <c r="U18" s="53"/>
      <c r="V18" s="32"/>
      <c r="W18" s="53"/>
      <c r="X18" s="32">
        <v>121650.53065200002</v>
      </c>
      <c r="Y18" s="53">
        <v>1.5157237517841081E-2</v>
      </c>
      <c r="Z18" s="32">
        <v>437422.52324134141</v>
      </c>
      <c r="AA18" s="51">
        <v>3.5715415331738407E-3</v>
      </c>
    </row>
    <row r="19" spans="1:27" x14ac:dyDescent="0.25">
      <c r="A19" s="7" t="s">
        <v>216</v>
      </c>
      <c r="B19" s="35"/>
      <c r="C19" s="53"/>
      <c r="D19" s="35"/>
      <c r="E19" s="53"/>
      <c r="F19" s="35"/>
      <c r="G19" s="53"/>
      <c r="H19" s="35"/>
      <c r="I19" s="53"/>
      <c r="J19" s="35">
        <v>6699</v>
      </c>
      <c r="K19" s="53">
        <v>1.9303532963828966E-4</v>
      </c>
      <c r="L19" s="35">
        <v>35090</v>
      </c>
      <c r="M19" s="53">
        <v>4.1318818132049396E-3</v>
      </c>
      <c r="N19" s="35">
        <v>366850</v>
      </c>
      <c r="O19" s="53">
        <v>9.3066574419961884E-2</v>
      </c>
      <c r="P19" s="35">
        <v>622050</v>
      </c>
      <c r="Q19" s="53">
        <v>2.7098446567105458E-2</v>
      </c>
      <c r="R19" s="35">
        <v>358875</v>
      </c>
      <c r="S19" s="53">
        <v>6.2800149708574921E-2</v>
      </c>
      <c r="T19" s="35">
        <v>280720</v>
      </c>
      <c r="U19" s="53">
        <v>5.851503957098661E-2</v>
      </c>
      <c r="V19" s="35">
        <v>717750</v>
      </c>
      <c r="W19" s="53">
        <v>2.7380019164764516E-2</v>
      </c>
      <c r="X19" s="35">
        <v>191400</v>
      </c>
      <c r="Y19" s="53">
        <v>2.3847781389575773E-2</v>
      </c>
      <c r="Z19" s="35">
        <v>2579434</v>
      </c>
      <c r="AA19" s="53">
        <v>2.1060999773891032E-2</v>
      </c>
    </row>
    <row r="20" spans="1:27" x14ac:dyDescent="0.25">
      <c r="A20" s="5" t="s">
        <v>222</v>
      </c>
      <c r="B20" s="32"/>
      <c r="C20" s="53"/>
      <c r="D20" s="32"/>
      <c r="E20" s="53"/>
      <c r="F20" s="32"/>
      <c r="G20" s="53"/>
      <c r="H20" s="32"/>
      <c r="I20" s="53"/>
      <c r="J20" s="32">
        <v>6699</v>
      </c>
      <c r="K20" s="53">
        <v>1.9303532963828966E-4</v>
      </c>
      <c r="L20" s="32">
        <v>35090</v>
      </c>
      <c r="M20" s="53">
        <v>4.1318818132049396E-3</v>
      </c>
      <c r="N20" s="32">
        <v>366850</v>
      </c>
      <c r="O20" s="53">
        <v>9.3066574419961884E-2</v>
      </c>
      <c r="P20" s="32">
        <v>622050</v>
      </c>
      <c r="Q20" s="53">
        <v>2.7098446567105458E-2</v>
      </c>
      <c r="R20" s="32">
        <v>358875</v>
      </c>
      <c r="S20" s="53">
        <v>6.2800149708574921E-2</v>
      </c>
      <c r="T20" s="32">
        <v>280720</v>
      </c>
      <c r="U20" s="53">
        <v>5.851503957098661E-2</v>
      </c>
      <c r="V20" s="32">
        <v>717750</v>
      </c>
      <c r="W20" s="53">
        <v>2.7380019164764516E-2</v>
      </c>
      <c r="X20" s="32">
        <v>191400</v>
      </c>
      <c r="Y20" s="53">
        <v>2.3847781389575773E-2</v>
      </c>
      <c r="Z20" s="32">
        <v>2579434</v>
      </c>
      <c r="AA20" s="51">
        <v>2.1060999773891032E-2</v>
      </c>
    </row>
    <row r="21" spans="1:27" x14ac:dyDescent="0.25">
      <c r="A21" s="6" t="s">
        <v>385</v>
      </c>
      <c r="B21" s="32"/>
      <c r="C21" s="53"/>
      <c r="D21" s="32"/>
      <c r="E21" s="53"/>
      <c r="F21" s="32"/>
      <c r="G21" s="53"/>
      <c r="H21" s="32"/>
      <c r="I21" s="53"/>
      <c r="J21" s="32">
        <v>4147</v>
      </c>
      <c r="K21" s="53">
        <v>1.1949806120465551E-4</v>
      </c>
      <c r="L21" s="32">
        <v>35090</v>
      </c>
      <c r="M21" s="53">
        <v>4.1318818132049396E-3</v>
      </c>
      <c r="N21" s="32">
        <v>350900</v>
      </c>
      <c r="O21" s="53">
        <v>8.9020201619093978E-2</v>
      </c>
      <c r="P21" s="32">
        <v>430650</v>
      </c>
      <c r="Q21" s="53">
        <v>1.8760463007996088E-2</v>
      </c>
      <c r="R21" s="32">
        <v>319000</v>
      </c>
      <c r="S21" s="53">
        <v>5.5822355296511035E-2</v>
      </c>
      <c r="T21" s="32">
        <v>280720</v>
      </c>
      <c r="U21" s="53">
        <v>5.851503957098661E-2</v>
      </c>
      <c r="V21" s="32">
        <v>717750</v>
      </c>
      <c r="W21" s="53">
        <v>2.7380019164764516E-2</v>
      </c>
      <c r="X21" s="32">
        <v>191400</v>
      </c>
      <c r="Y21" s="53">
        <v>2.3847781389575773E-2</v>
      </c>
      <c r="Z21" s="32">
        <v>2329657</v>
      </c>
      <c r="AA21" s="51">
        <v>1.9021578202909499E-2</v>
      </c>
    </row>
    <row r="22" spans="1:27" x14ac:dyDescent="0.25">
      <c r="A22" s="6" t="s">
        <v>386</v>
      </c>
      <c r="B22" s="32"/>
      <c r="C22" s="53"/>
      <c r="D22" s="32"/>
      <c r="E22" s="53"/>
      <c r="F22" s="32"/>
      <c r="G22" s="53"/>
      <c r="H22" s="32"/>
      <c r="I22" s="53"/>
      <c r="J22" s="32">
        <v>2552</v>
      </c>
      <c r="K22" s="53">
        <v>7.3537268433634151E-5</v>
      </c>
      <c r="L22" s="32"/>
      <c r="M22" s="53"/>
      <c r="N22" s="32">
        <v>15950</v>
      </c>
      <c r="O22" s="53">
        <v>4.0463728008679088E-3</v>
      </c>
      <c r="P22" s="32">
        <v>191400</v>
      </c>
      <c r="Q22" s="53">
        <v>8.3379835591093718E-3</v>
      </c>
      <c r="R22" s="32">
        <v>39875</v>
      </c>
      <c r="S22" s="53">
        <v>6.9777944120638794E-3</v>
      </c>
      <c r="T22" s="32"/>
      <c r="U22" s="53"/>
      <c r="V22" s="32"/>
      <c r="W22" s="53"/>
      <c r="X22" s="32"/>
      <c r="Y22" s="53"/>
      <c r="Z22" s="32">
        <v>249777</v>
      </c>
      <c r="AA22" s="51">
        <v>2.0394215709815329E-3</v>
      </c>
    </row>
    <row r="23" spans="1:27" x14ac:dyDescent="0.25">
      <c r="A23" s="1" t="s">
        <v>237</v>
      </c>
      <c r="B23" s="34"/>
      <c r="C23" s="52"/>
      <c r="D23" s="34"/>
      <c r="E23" s="52"/>
      <c r="F23" s="34"/>
      <c r="G23" s="52"/>
      <c r="H23" s="34">
        <v>728386.67418886675</v>
      </c>
      <c r="I23" s="52">
        <v>0.1099168605681848</v>
      </c>
      <c r="J23" s="34">
        <v>5962020.6930961497</v>
      </c>
      <c r="K23" s="52">
        <v>0.17179886995105528</v>
      </c>
      <c r="L23" s="34">
        <v>2681211.6635102211</v>
      </c>
      <c r="M23" s="52">
        <v>0.3157152952354188</v>
      </c>
      <c r="N23" s="34">
        <v>270154.80628800002</v>
      </c>
      <c r="O23" s="52">
        <v>6.8535865842476604E-2</v>
      </c>
      <c r="P23" s="34">
        <v>3959139.1000179993</v>
      </c>
      <c r="Q23" s="52">
        <v>0.17247250117124957</v>
      </c>
      <c r="R23" s="34">
        <v>1986748.8810239998</v>
      </c>
      <c r="S23" s="52">
        <v>0.34766458282591683</v>
      </c>
      <c r="T23" s="34">
        <v>609899.75261285051</v>
      </c>
      <c r="U23" s="52">
        <v>0.12713133427784232</v>
      </c>
      <c r="V23" s="34">
        <v>2514949.1384641761</v>
      </c>
      <c r="W23" s="52">
        <v>9.5937799525680462E-2</v>
      </c>
      <c r="X23" s="34">
        <v>957114.5005558983</v>
      </c>
      <c r="Y23" s="52">
        <v>0.11925317332314556</v>
      </c>
      <c r="Z23" s="34">
        <v>19669625.209758166</v>
      </c>
      <c r="AA23" s="52">
        <v>0.16060188866830391</v>
      </c>
    </row>
    <row r="24" spans="1:27" x14ac:dyDescent="0.25">
      <c r="A24" s="7" t="s">
        <v>217</v>
      </c>
      <c r="B24" s="35"/>
      <c r="C24" s="53"/>
      <c r="D24" s="35"/>
      <c r="E24" s="53"/>
      <c r="F24" s="35"/>
      <c r="G24" s="53"/>
      <c r="H24" s="35">
        <v>26339.76680175</v>
      </c>
      <c r="I24" s="53">
        <v>3.9747905577357558E-3</v>
      </c>
      <c r="J24" s="35">
        <v>75083.473182000002</v>
      </c>
      <c r="K24" s="53">
        <v>2.1635711294335051E-3</v>
      </c>
      <c r="L24" s="35">
        <v>6660.6306854999993</v>
      </c>
      <c r="M24" s="53">
        <v>7.8429577640046167E-4</v>
      </c>
      <c r="N24" s="35"/>
      <c r="O24" s="53"/>
      <c r="P24" s="35"/>
      <c r="Q24" s="53"/>
      <c r="R24" s="35"/>
      <c r="S24" s="53"/>
      <c r="T24" s="35"/>
      <c r="U24" s="53"/>
      <c r="V24" s="35"/>
      <c r="W24" s="53"/>
      <c r="X24" s="35"/>
      <c r="Y24" s="53"/>
      <c r="Z24" s="35">
        <v>108083.87066925</v>
      </c>
      <c r="AA24" s="53">
        <v>8.8250150061073131E-4</v>
      </c>
    </row>
    <row r="25" spans="1:27" x14ac:dyDescent="0.25">
      <c r="A25" s="5" t="s">
        <v>216</v>
      </c>
      <c r="B25" s="32"/>
      <c r="C25" s="53"/>
      <c r="D25" s="32"/>
      <c r="E25" s="53"/>
      <c r="F25" s="32"/>
      <c r="G25" s="53"/>
      <c r="H25" s="32">
        <v>26339.76680175</v>
      </c>
      <c r="I25" s="53">
        <v>3.9747905577357558E-3</v>
      </c>
      <c r="J25" s="32">
        <v>75083.473182000002</v>
      </c>
      <c r="K25" s="53">
        <v>2.1635711294335051E-3</v>
      </c>
      <c r="L25" s="32">
        <v>6660.6306854999993</v>
      </c>
      <c r="M25" s="53">
        <v>7.8429577640046167E-4</v>
      </c>
      <c r="N25" s="32"/>
      <c r="O25" s="53"/>
      <c r="P25" s="32"/>
      <c r="Q25" s="53"/>
      <c r="R25" s="32"/>
      <c r="S25" s="53"/>
      <c r="T25" s="32"/>
      <c r="U25" s="53"/>
      <c r="V25" s="32"/>
      <c r="W25" s="53"/>
      <c r="X25" s="32"/>
      <c r="Y25" s="53"/>
      <c r="Z25" s="32">
        <v>108083.87066925</v>
      </c>
      <c r="AA25" s="51">
        <v>8.8250150061073131E-4</v>
      </c>
    </row>
    <row r="26" spans="1:27" x14ac:dyDescent="0.25">
      <c r="A26" s="6" t="s">
        <v>386</v>
      </c>
      <c r="B26" s="32"/>
      <c r="C26" s="53"/>
      <c r="D26" s="32"/>
      <c r="E26" s="53"/>
      <c r="F26" s="32"/>
      <c r="G26" s="53"/>
      <c r="H26" s="32">
        <v>26339.76680175</v>
      </c>
      <c r="I26" s="53">
        <v>3.9747905577357558E-3</v>
      </c>
      <c r="J26" s="32">
        <v>75083.473182000002</v>
      </c>
      <c r="K26" s="53">
        <v>2.1635711294335051E-3</v>
      </c>
      <c r="L26" s="32">
        <v>6660.6306854999993</v>
      </c>
      <c r="M26" s="53">
        <v>7.8429577640046167E-4</v>
      </c>
      <c r="N26" s="32"/>
      <c r="O26" s="53"/>
      <c r="P26" s="32"/>
      <c r="Q26" s="53"/>
      <c r="R26" s="32"/>
      <c r="S26" s="53"/>
      <c r="T26" s="32"/>
      <c r="U26" s="53"/>
      <c r="V26" s="32"/>
      <c r="W26" s="53"/>
      <c r="X26" s="32"/>
      <c r="Y26" s="53"/>
      <c r="Z26" s="32">
        <v>108083.87066925</v>
      </c>
      <c r="AA26" s="51">
        <v>8.8250150061073131E-4</v>
      </c>
    </row>
    <row r="27" spans="1:27" x14ac:dyDescent="0.25">
      <c r="A27" s="7" t="s">
        <v>219</v>
      </c>
      <c r="B27" s="35"/>
      <c r="C27" s="53"/>
      <c r="D27" s="35"/>
      <c r="E27" s="53"/>
      <c r="F27" s="35"/>
      <c r="G27" s="53"/>
      <c r="H27" s="35">
        <v>32420.044799999996</v>
      </c>
      <c r="I27" s="53">
        <v>4.8923321501786639E-3</v>
      </c>
      <c r="J27" s="35"/>
      <c r="K27" s="53"/>
      <c r="L27" s="35"/>
      <c r="M27" s="53"/>
      <c r="N27" s="35"/>
      <c r="O27" s="53"/>
      <c r="P27" s="35"/>
      <c r="Q27" s="53"/>
      <c r="R27" s="35"/>
      <c r="S27" s="53"/>
      <c r="T27" s="35">
        <v>47547.863999999994</v>
      </c>
      <c r="U27" s="53">
        <v>9.9111753472352852E-3</v>
      </c>
      <c r="V27" s="35"/>
      <c r="W27" s="53"/>
      <c r="X27" s="35"/>
      <c r="Y27" s="53"/>
      <c r="Z27" s="35">
        <v>79967.90879999999</v>
      </c>
      <c r="AA27" s="53">
        <v>6.5293553126590485E-4</v>
      </c>
    </row>
    <row r="28" spans="1:27" x14ac:dyDescent="0.25">
      <c r="A28" s="5" t="s">
        <v>216</v>
      </c>
      <c r="B28" s="32"/>
      <c r="C28" s="53"/>
      <c r="D28" s="32"/>
      <c r="E28" s="53"/>
      <c r="F28" s="32"/>
      <c r="G28" s="53"/>
      <c r="H28" s="32">
        <v>32420.044799999996</v>
      </c>
      <c r="I28" s="53">
        <v>4.8923321501786639E-3</v>
      </c>
      <c r="J28" s="32"/>
      <c r="K28" s="53"/>
      <c r="L28" s="32"/>
      <c r="M28" s="53"/>
      <c r="N28" s="32"/>
      <c r="O28" s="53"/>
      <c r="P28" s="32"/>
      <c r="Q28" s="53"/>
      <c r="R28" s="32"/>
      <c r="S28" s="53"/>
      <c r="T28" s="32">
        <v>47547.863999999994</v>
      </c>
      <c r="U28" s="53">
        <v>9.9111753472352852E-3</v>
      </c>
      <c r="V28" s="32"/>
      <c r="W28" s="53"/>
      <c r="X28" s="32"/>
      <c r="Y28" s="53"/>
      <c r="Z28" s="32">
        <v>79967.90879999999</v>
      </c>
      <c r="AA28" s="51">
        <v>6.5293553126590485E-4</v>
      </c>
    </row>
    <row r="29" spans="1:27" x14ac:dyDescent="0.25">
      <c r="A29" s="6" t="s">
        <v>386</v>
      </c>
      <c r="B29" s="32"/>
      <c r="C29" s="53"/>
      <c r="D29" s="32"/>
      <c r="E29" s="53"/>
      <c r="F29" s="32"/>
      <c r="G29" s="53"/>
      <c r="H29" s="32">
        <v>32420.044799999996</v>
      </c>
      <c r="I29" s="53">
        <v>4.8923321501786639E-3</v>
      </c>
      <c r="J29" s="32"/>
      <c r="K29" s="53"/>
      <c r="L29" s="32"/>
      <c r="M29" s="53"/>
      <c r="N29" s="32"/>
      <c r="O29" s="53"/>
      <c r="P29" s="32"/>
      <c r="Q29" s="53"/>
      <c r="R29" s="32"/>
      <c r="S29" s="53"/>
      <c r="T29" s="32">
        <v>47547.863999999994</v>
      </c>
      <c r="U29" s="53">
        <v>9.9111753472352852E-3</v>
      </c>
      <c r="V29" s="32"/>
      <c r="W29" s="53"/>
      <c r="X29" s="32"/>
      <c r="Y29" s="53"/>
      <c r="Z29" s="32">
        <v>79967.90879999999</v>
      </c>
      <c r="AA29" s="51">
        <v>6.5293553126590485E-4</v>
      </c>
    </row>
    <row r="30" spans="1:27" x14ac:dyDescent="0.25">
      <c r="A30" s="7" t="s">
        <v>220</v>
      </c>
      <c r="B30" s="35"/>
      <c r="C30" s="53"/>
      <c r="D30" s="35"/>
      <c r="E30" s="53"/>
      <c r="F30" s="35"/>
      <c r="G30" s="53"/>
      <c r="H30" s="35">
        <v>278476.45596262469</v>
      </c>
      <c r="I30" s="53">
        <v>4.2023363230323546E-2</v>
      </c>
      <c r="J30" s="35">
        <v>3314601.7523976411</v>
      </c>
      <c r="K30" s="53">
        <v>9.5512052827844626E-2</v>
      </c>
      <c r="L30" s="35">
        <v>1668553.6169536754</v>
      </c>
      <c r="M30" s="53">
        <v>0.19647382001277328</v>
      </c>
      <c r="N30" s="35">
        <v>156324.97449800003</v>
      </c>
      <c r="O30" s="53">
        <v>3.9658252345145868E-2</v>
      </c>
      <c r="P30" s="35">
        <v>2740367.4526579999</v>
      </c>
      <c r="Q30" s="53">
        <v>0.11937899041891764</v>
      </c>
      <c r="R30" s="35">
        <v>1436929.7522579997</v>
      </c>
      <c r="S30" s="53">
        <v>0.25145079362593625</v>
      </c>
      <c r="T30" s="35">
        <v>184272.09912843554</v>
      </c>
      <c r="U30" s="53">
        <v>3.8410833472246983E-2</v>
      </c>
      <c r="V30" s="35">
        <v>1300402.9885936761</v>
      </c>
      <c r="W30" s="53">
        <v>4.9606490769225922E-2</v>
      </c>
      <c r="X30" s="35">
        <v>610358.86723829817</v>
      </c>
      <c r="Y30" s="53">
        <v>7.6048614603385772E-2</v>
      </c>
      <c r="Z30" s="35">
        <v>11690287.959688351</v>
      </c>
      <c r="AA30" s="53">
        <v>9.5450843896652274E-2</v>
      </c>
    </row>
    <row r="31" spans="1:27" x14ac:dyDescent="0.25">
      <c r="A31" s="5" t="s">
        <v>216</v>
      </c>
      <c r="B31" s="32"/>
      <c r="C31" s="53"/>
      <c r="D31" s="32"/>
      <c r="E31" s="53"/>
      <c r="F31" s="32"/>
      <c r="G31" s="53"/>
      <c r="H31" s="32">
        <v>278476.45596262469</v>
      </c>
      <c r="I31" s="53">
        <v>4.2023363230323546E-2</v>
      </c>
      <c r="J31" s="32">
        <v>3314601.7523976411</v>
      </c>
      <c r="K31" s="53">
        <v>9.5512052827844626E-2</v>
      </c>
      <c r="L31" s="32">
        <v>1668553.6169536754</v>
      </c>
      <c r="M31" s="53">
        <v>0.19647382001277328</v>
      </c>
      <c r="N31" s="32">
        <v>156324.97449800003</v>
      </c>
      <c r="O31" s="53">
        <v>3.9658252345145868E-2</v>
      </c>
      <c r="P31" s="32">
        <v>2740367.4526579999</v>
      </c>
      <c r="Q31" s="53">
        <v>0.11937899041891764</v>
      </c>
      <c r="R31" s="32">
        <v>1436929.7522579997</v>
      </c>
      <c r="S31" s="53">
        <v>0.25145079362593625</v>
      </c>
      <c r="T31" s="32">
        <v>184272.09912843554</v>
      </c>
      <c r="U31" s="53">
        <v>3.8410833472246983E-2</v>
      </c>
      <c r="V31" s="32">
        <v>1300402.9885936761</v>
      </c>
      <c r="W31" s="53">
        <v>4.9606490769225922E-2</v>
      </c>
      <c r="X31" s="32">
        <v>610358.86723829817</v>
      </c>
      <c r="Y31" s="53">
        <v>7.6048614603385772E-2</v>
      </c>
      <c r="Z31" s="32">
        <v>11690287.959688351</v>
      </c>
      <c r="AA31" s="51">
        <v>9.5450843896652274E-2</v>
      </c>
    </row>
    <row r="32" spans="1:27" x14ac:dyDescent="0.25">
      <c r="A32" s="6" t="s">
        <v>385</v>
      </c>
      <c r="B32" s="32"/>
      <c r="C32" s="53"/>
      <c r="D32" s="32"/>
      <c r="E32" s="53"/>
      <c r="F32" s="32"/>
      <c r="G32" s="53"/>
      <c r="H32" s="32"/>
      <c r="I32" s="53"/>
      <c r="J32" s="32"/>
      <c r="K32" s="53"/>
      <c r="L32" s="32">
        <v>17219.459184941639</v>
      </c>
      <c r="M32" s="53">
        <v>2.0276081572951016E-3</v>
      </c>
      <c r="N32" s="32">
        <v>10887.662038</v>
      </c>
      <c r="O32" s="53">
        <v>2.762102792200957E-3</v>
      </c>
      <c r="P32" s="32">
        <v>261174.31557800004</v>
      </c>
      <c r="Q32" s="53">
        <v>1.1377571313223651E-2</v>
      </c>
      <c r="R32" s="32">
        <v>130707.97616799999</v>
      </c>
      <c r="S32" s="53">
        <v>2.2872812180996842E-2</v>
      </c>
      <c r="T32" s="32"/>
      <c r="U32" s="53"/>
      <c r="V32" s="32"/>
      <c r="W32" s="53"/>
      <c r="X32" s="32"/>
      <c r="Y32" s="53"/>
      <c r="Z32" s="32">
        <v>419989.41296894167</v>
      </c>
      <c r="AA32" s="51">
        <v>3.4292007206137105E-3</v>
      </c>
    </row>
    <row r="33" spans="1:27" x14ac:dyDescent="0.25">
      <c r="A33" s="6" t="s">
        <v>386</v>
      </c>
      <c r="B33" s="32"/>
      <c r="C33" s="53"/>
      <c r="D33" s="32"/>
      <c r="E33" s="53"/>
      <c r="F33" s="32"/>
      <c r="G33" s="53"/>
      <c r="H33" s="32">
        <v>278476.45596262469</v>
      </c>
      <c r="I33" s="53">
        <v>4.2023363230323546E-2</v>
      </c>
      <c r="J33" s="32">
        <v>3314601.7523976411</v>
      </c>
      <c r="K33" s="53">
        <v>9.5512052827844626E-2</v>
      </c>
      <c r="L33" s="32">
        <v>1651334.1577687338</v>
      </c>
      <c r="M33" s="53">
        <v>0.19444621185547817</v>
      </c>
      <c r="N33" s="32">
        <v>145437.31246000002</v>
      </c>
      <c r="O33" s="53">
        <v>3.6896149552944908E-2</v>
      </c>
      <c r="P33" s="32">
        <v>2479193.1370799998</v>
      </c>
      <c r="Q33" s="53">
        <v>0.10800141910569398</v>
      </c>
      <c r="R33" s="32">
        <v>1306221.7760899998</v>
      </c>
      <c r="S33" s="53">
        <v>0.2285779814449394</v>
      </c>
      <c r="T33" s="32">
        <v>184272.09912843554</v>
      </c>
      <c r="U33" s="53">
        <v>3.8410833472246983E-2</v>
      </c>
      <c r="V33" s="32">
        <v>1300402.9885936761</v>
      </c>
      <c r="W33" s="53">
        <v>4.9606490769225922E-2</v>
      </c>
      <c r="X33" s="32">
        <v>610358.86723829817</v>
      </c>
      <c r="Y33" s="53">
        <v>7.6048614603385772E-2</v>
      </c>
      <c r="Z33" s="32">
        <v>11270298.54671941</v>
      </c>
      <c r="AA33" s="51">
        <v>9.2021643176038559E-2</v>
      </c>
    </row>
    <row r="34" spans="1:27" x14ac:dyDescent="0.25">
      <c r="A34" s="7" t="s">
        <v>347</v>
      </c>
      <c r="B34" s="35"/>
      <c r="C34" s="53"/>
      <c r="D34" s="35"/>
      <c r="E34" s="53"/>
      <c r="F34" s="35"/>
      <c r="G34" s="53"/>
      <c r="H34" s="35"/>
      <c r="I34" s="53"/>
      <c r="J34" s="35"/>
      <c r="K34" s="53"/>
      <c r="L34" s="35"/>
      <c r="M34" s="53"/>
      <c r="N34" s="35"/>
      <c r="O34" s="53"/>
      <c r="P34" s="35"/>
      <c r="Q34" s="53"/>
      <c r="R34" s="35"/>
      <c r="S34" s="53"/>
      <c r="T34" s="35"/>
      <c r="U34" s="53"/>
      <c r="V34" s="35">
        <v>124521.65</v>
      </c>
      <c r="W34" s="53">
        <v>4.7501291026514798E-3</v>
      </c>
      <c r="X34" s="35">
        <v>124521.65</v>
      </c>
      <c r="Y34" s="53">
        <v>1.5514969109034838E-2</v>
      </c>
      <c r="Z34" s="35">
        <v>249043.3</v>
      </c>
      <c r="AA34" s="53">
        <v>2.033430932905853E-3</v>
      </c>
    </row>
    <row r="35" spans="1:27" x14ac:dyDescent="0.25">
      <c r="A35" s="5" t="s">
        <v>216</v>
      </c>
      <c r="B35" s="32"/>
      <c r="C35" s="53"/>
      <c r="D35" s="32"/>
      <c r="E35" s="53"/>
      <c r="F35" s="32"/>
      <c r="G35" s="53"/>
      <c r="H35" s="32"/>
      <c r="I35" s="53"/>
      <c r="J35" s="32"/>
      <c r="K35" s="53"/>
      <c r="L35" s="32"/>
      <c r="M35" s="53"/>
      <c r="N35" s="32"/>
      <c r="O35" s="53"/>
      <c r="P35" s="32"/>
      <c r="Q35" s="53"/>
      <c r="R35" s="32"/>
      <c r="S35" s="53"/>
      <c r="T35" s="32"/>
      <c r="U35" s="53"/>
      <c r="V35" s="32">
        <v>124521.65</v>
      </c>
      <c r="W35" s="53">
        <v>4.7501291026514798E-3</v>
      </c>
      <c r="X35" s="32">
        <v>124521.65</v>
      </c>
      <c r="Y35" s="53">
        <v>1.5514969109034838E-2</v>
      </c>
      <c r="Z35" s="32">
        <v>249043.3</v>
      </c>
      <c r="AA35" s="51">
        <v>2.033430932905853E-3</v>
      </c>
    </row>
    <row r="36" spans="1:27" x14ac:dyDescent="0.25">
      <c r="A36" s="6" t="s">
        <v>386</v>
      </c>
      <c r="B36" s="32"/>
      <c r="C36" s="53"/>
      <c r="D36" s="32"/>
      <c r="E36" s="53"/>
      <c r="F36" s="32"/>
      <c r="G36" s="53"/>
      <c r="H36" s="32"/>
      <c r="I36" s="53"/>
      <c r="J36" s="32"/>
      <c r="K36" s="53"/>
      <c r="L36" s="32"/>
      <c r="M36" s="53"/>
      <c r="N36" s="32"/>
      <c r="O36" s="53"/>
      <c r="P36" s="32"/>
      <c r="Q36" s="53"/>
      <c r="R36" s="32"/>
      <c r="S36" s="53"/>
      <c r="T36" s="32"/>
      <c r="U36" s="53"/>
      <c r="V36" s="32">
        <v>124521.65</v>
      </c>
      <c r="W36" s="53">
        <v>4.7501291026514798E-3</v>
      </c>
      <c r="X36" s="32">
        <v>124521.65</v>
      </c>
      <c r="Y36" s="53">
        <v>1.5514969109034838E-2</v>
      </c>
      <c r="Z36" s="32">
        <v>249043.3</v>
      </c>
      <c r="AA36" s="51">
        <v>2.033430932905853E-3</v>
      </c>
    </row>
    <row r="37" spans="1:27" x14ac:dyDescent="0.25">
      <c r="A37" s="7" t="s">
        <v>1018</v>
      </c>
      <c r="B37" s="35"/>
      <c r="C37" s="53"/>
      <c r="D37" s="35"/>
      <c r="E37" s="53"/>
      <c r="F37" s="35"/>
      <c r="G37" s="53"/>
      <c r="H37" s="35"/>
      <c r="I37" s="53"/>
      <c r="J37" s="35"/>
      <c r="K37" s="53"/>
      <c r="L37" s="35"/>
      <c r="M37" s="53"/>
      <c r="N37" s="35"/>
      <c r="O37" s="53"/>
      <c r="P37" s="35">
        <v>88880.868000000002</v>
      </c>
      <c r="Q37" s="53">
        <v>3.8719290287532408E-3</v>
      </c>
      <c r="R37" s="35">
        <v>58718.98085</v>
      </c>
      <c r="S37" s="53">
        <v>1.0275334832782845E-2</v>
      </c>
      <c r="T37" s="35"/>
      <c r="U37" s="53"/>
      <c r="V37" s="35"/>
      <c r="W37" s="53"/>
      <c r="X37" s="35"/>
      <c r="Y37" s="53"/>
      <c r="Z37" s="35">
        <v>147599.84885000001</v>
      </c>
      <c r="AA37" s="53">
        <v>1.2051482547164221E-3</v>
      </c>
    </row>
    <row r="38" spans="1:27" x14ac:dyDescent="0.25">
      <c r="A38" s="5" t="s">
        <v>216</v>
      </c>
      <c r="B38" s="32"/>
      <c r="C38" s="53"/>
      <c r="D38" s="32"/>
      <c r="E38" s="53"/>
      <c r="F38" s="32"/>
      <c r="G38" s="53"/>
      <c r="H38" s="32"/>
      <c r="I38" s="53"/>
      <c r="J38" s="32"/>
      <c r="K38" s="53"/>
      <c r="L38" s="32"/>
      <c r="M38" s="53"/>
      <c r="N38" s="32"/>
      <c r="O38" s="53"/>
      <c r="P38" s="32">
        <v>88880.868000000002</v>
      </c>
      <c r="Q38" s="53">
        <v>3.8719290287532408E-3</v>
      </c>
      <c r="R38" s="32">
        <v>58718.98085</v>
      </c>
      <c r="S38" s="53">
        <v>1.0275334832782845E-2</v>
      </c>
      <c r="T38" s="32"/>
      <c r="U38" s="53"/>
      <c r="V38" s="32"/>
      <c r="W38" s="53"/>
      <c r="X38" s="32"/>
      <c r="Y38" s="53"/>
      <c r="Z38" s="32">
        <v>147599.84885000001</v>
      </c>
      <c r="AA38" s="51">
        <v>1.2051482547164221E-3</v>
      </c>
    </row>
    <row r="39" spans="1:27" x14ac:dyDescent="0.25">
      <c r="A39" s="6" t="s">
        <v>386</v>
      </c>
      <c r="B39" s="32"/>
      <c r="C39" s="53"/>
      <c r="D39" s="32"/>
      <c r="E39" s="53"/>
      <c r="F39" s="32"/>
      <c r="G39" s="53"/>
      <c r="H39" s="32"/>
      <c r="I39" s="53"/>
      <c r="J39" s="32"/>
      <c r="K39" s="53"/>
      <c r="L39" s="32"/>
      <c r="M39" s="53"/>
      <c r="N39" s="32"/>
      <c r="O39" s="53"/>
      <c r="P39" s="32">
        <v>88880.868000000002</v>
      </c>
      <c r="Q39" s="53">
        <v>3.8719290287532408E-3</v>
      </c>
      <c r="R39" s="32">
        <v>58718.98085</v>
      </c>
      <c r="S39" s="53">
        <v>1.0275334832782845E-2</v>
      </c>
      <c r="T39" s="32"/>
      <c r="U39" s="53"/>
      <c r="V39" s="32"/>
      <c r="W39" s="53"/>
      <c r="X39" s="32"/>
      <c r="Y39" s="53"/>
      <c r="Z39" s="32">
        <v>147599.84885000001</v>
      </c>
      <c r="AA39" s="51">
        <v>1.2051482547164221E-3</v>
      </c>
    </row>
    <row r="40" spans="1:27" x14ac:dyDescent="0.25">
      <c r="A40" s="7" t="s">
        <v>348</v>
      </c>
      <c r="B40" s="35"/>
      <c r="C40" s="53"/>
      <c r="D40" s="35"/>
      <c r="E40" s="53"/>
      <c r="F40" s="35"/>
      <c r="G40" s="53"/>
      <c r="H40" s="35">
        <v>72150.40662449201</v>
      </c>
      <c r="I40" s="53">
        <v>1.0887824373933807E-2</v>
      </c>
      <c r="J40" s="35">
        <v>2396885.4675165089</v>
      </c>
      <c r="K40" s="53">
        <v>6.9067558788964811E-2</v>
      </c>
      <c r="L40" s="35">
        <v>970907.4158710452</v>
      </c>
      <c r="M40" s="53">
        <v>0.11432529763304008</v>
      </c>
      <c r="N40" s="35">
        <v>59326.781500000005</v>
      </c>
      <c r="O40" s="53">
        <v>1.5050675550133759E-2</v>
      </c>
      <c r="P40" s="35">
        <v>1129890.7793599998</v>
      </c>
      <c r="Q40" s="53">
        <v>4.922158172357867E-2</v>
      </c>
      <c r="R40" s="35">
        <v>491100.1479160001</v>
      </c>
      <c r="S40" s="53">
        <v>8.5938454367197728E-2</v>
      </c>
      <c r="T40" s="35">
        <v>36749.789484415</v>
      </c>
      <c r="U40" s="53">
        <v>7.6603568890922322E-3</v>
      </c>
      <c r="V40" s="35">
        <v>356324.49987050006</v>
      </c>
      <c r="W40" s="53">
        <v>1.3592715618710446E-2</v>
      </c>
      <c r="X40" s="35">
        <v>174383.98331760004</v>
      </c>
      <c r="Y40" s="53">
        <v>2.1727644263331E-2</v>
      </c>
      <c r="Z40" s="35">
        <v>5687719.2714605611</v>
      </c>
      <c r="AA40" s="53">
        <v>4.6440054015798239E-2</v>
      </c>
    </row>
    <row r="41" spans="1:27" x14ac:dyDescent="0.25">
      <c r="A41" s="5" t="s">
        <v>216</v>
      </c>
      <c r="B41" s="32"/>
      <c r="C41" s="53"/>
      <c r="D41" s="32"/>
      <c r="E41" s="53"/>
      <c r="F41" s="32"/>
      <c r="G41" s="53"/>
      <c r="H41" s="32">
        <v>72150.40662449201</v>
      </c>
      <c r="I41" s="53">
        <v>1.0887824373933807E-2</v>
      </c>
      <c r="J41" s="32">
        <v>2396885.4675165089</v>
      </c>
      <c r="K41" s="53">
        <v>6.9067558788964811E-2</v>
      </c>
      <c r="L41" s="32">
        <v>970907.4158710452</v>
      </c>
      <c r="M41" s="53">
        <v>0.11432529763304008</v>
      </c>
      <c r="N41" s="32">
        <v>59326.781500000005</v>
      </c>
      <c r="O41" s="53">
        <v>1.5050675550133759E-2</v>
      </c>
      <c r="P41" s="32">
        <v>1129890.7793599998</v>
      </c>
      <c r="Q41" s="53">
        <v>4.922158172357867E-2</v>
      </c>
      <c r="R41" s="32">
        <v>491100.1479160001</v>
      </c>
      <c r="S41" s="53">
        <v>8.5938454367197728E-2</v>
      </c>
      <c r="T41" s="32">
        <v>36749.789484415</v>
      </c>
      <c r="U41" s="53">
        <v>7.6603568890922322E-3</v>
      </c>
      <c r="V41" s="32">
        <v>356324.49987050006</v>
      </c>
      <c r="W41" s="53">
        <v>1.3592715618710446E-2</v>
      </c>
      <c r="X41" s="32">
        <v>174383.98331760004</v>
      </c>
      <c r="Y41" s="53">
        <v>2.1727644263331E-2</v>
      </c>
      <c r="Z41" s="32">
        <v>5687719.2714605611</v>
      </c>
      <c r="AA41" s="51">
        <v>4.6440054015798239E-2</v>
      </c>
    </row>
    <row r="42" spans="1:27" x14ac:dyDescent="0.25">
      <c r="A42" s="6" t="s">
        <v>385</v>
      </c>
      <c r="B42" s="32"/>
      <c r="C42" s="53"/>
      <c r="D42" s="32"/>
      <c r="E42" s="53"/>
      <c r="F42" s="32"/>
      <c r="G42" s="53"/>
      <c r="H42" s="32">
        <v>45644.697589820003</v>
      </c>
      <c r="I42" s="53">
        <v>6.8879923788340673E-3</v>
      </c>
      <c r="J42" s="32">
        <v>1331972.8866134495</v>
      </c>
      <c r="K42" s="53">
        <v>3.8381523397028133E-2</v>
      </c>
      <c r="L42" s="32">
        <v>552977.19124076457</v>
      </c>
      <c r="M42" s="53">
        <v>6.5113605004413364E-2</v>
      </c>
      <c r="N42" s="32"/>
      <c r="O42" s="53"/>
      <c r="P42" s="32"/>
      <c r="Q42" s="53"/>
      <c r="R42" s="32"/>
      <c r="S42" s="53"/>
      <c r="T42" s="32"/>
      <c r="U42" s="53"/>
      <c r="V42" s="32"/>
      <c r="W42" s="53"/>
      <c r="X42" s="32"/>
      <c r="Y42" s="53"/>
      <c r="Z42" s="32">
        <v>1930594.7754440345</v>
      </c>
      <c r="AA42" s="51">
        <v>1.5763247336083034E-2</v>
      </c>
    </row>
    <row r="43" spans="1:27" x14ac:dyDescent="0.25">
      <c r="A43" s="6" t="s">
        <v>386</v>
      </c>
      <c r="B43" s="32"/>
      <c r="C43" s="53"/>
      <c r="D43" s="32"/>
      <c r="E43" s="53"/>
      <c r="F43" s="32"/>
      <c r="G43" s="53"/>
      <c r="H43" s="32">
        <v>26505.709034672003</v>
      </c>
      <c r="I43" s="53">
        <v>3.9998319950997393E-3</v>
      </c>
      <c r="J43" s="32">
        <v>1064912.5809030591</v>
      </c>
      <c r="K43" s="53">
        <v>3.0686035391936674E-2</v>
      </c>
      <c r="L43" s="32">
        <v>417930.22463028063</v>
      </c>
      <c r="M43" s="53">
        <v>4.9211692628626728E-2</v>
      </c>
      <c r="N43" s="32">
        <v>59326.781500000005</v>
      </c>
      <c r="O43" s="53">
        <v>1.5050675550133759E-2</v>
      </c>
      <c r="P43" s="32">
        <v>1129890.7793599998</v>
      </c>
      <c r="Q43" s="53">
        <v>4.922158172357867E-2</v>
      </c>
      <c r="R43" s="32">
        <v>491100.1479160001</v>
      </c>
      <c r="S43" s="53">
        <v>8.5938454367197728E-2</v>
      </c>
      <c r="T43" s="32">
        <v>36749.789484415</v>
      </c>
      <c r="U43" s="53">
        <v>7.6603568890922322E-3</v>
      </c>
      <c r="V43" s="32">
        <v>356324.49987050006</v>
      </c>
      <c r="W43" s="53">
        <v>1.3592715618710446E-2</v>
      </c>
      <c r="X43" s="32">
        <v>174383.98331760004</v>
      </c>
      <c r="Y43" s="53">
        <v>2.1727644263331E-2</v>
      </c>
      <c r="Z43" s="32">
        <v>3757124.4960165271</v>
      </c>
      <c r="AA43" s="51">
        <v>3.0676806679715205E-2</v>
      </c>
    </row>
    <row r="44" spans="1:27" x14ac:dyDescent="0.25">
      <c r="A44" s="7" t="s">
        <v>221</v>
      </c>
      <c r="B44" s="35"/>
      <c r="C44" s="53"/>
      <c r="D44" s="35"/>
      <c r="E44" s="53"/>
      <c r="F44" s="35"/>
      <c r="G44" s="53"/>
      <c r="H44" s="35"/>
      <c r="I44" s="53"/>
      <c r="J44" s="35"/>
      <c r="K44" s="53"/>
      <c r="L44" s="35"/>
      <c r="M44" s="53"/>
      <c r="N44" s="35">
        <v>54503.050289999999</v>
      </c>
      <c r="O44" s="53">
        <v>1.3826937947196976E-2</v>
      </c>
      <c r="P44" s="35"/>
      <c r="Q44" s="53"/>
      <c r="R44" s="35"/>
      <c r="S44" s="53"/>
      <c r="T44" s="35"/>
      <c r="U44" s="53"/>
      <c r="V44" s="35"/>
      <c r="W44" s="53"/>
      <c r="X44" s="35"/>
      <c r="Y44" s="53"/>
      <c r="Z44" s="35">
        <v>54503.050289999999</v>
      </c>
      <c r="AA44" s="53">
        <v>4.4501573982279113E-4</v>
      </c>
    </row>
    <row r="45" spans="1:27" x14ac:dyDescent="0.25">
      <c r="A45" s="5" t="s">
        <v>216</v>
      </c>
      <c r="B45" s="32"/>
      <c r="C45" s="53"/>
      <c r="D45" s="32"/>
      <c r="E45" s="53"/>
      <c r="F45" s="32"/>
      <c r="G45" s="53"/>
      <c r="H45" s="32"/>
      <c r="I45" s="53"/>
      <c r="J45" s="32"/>
      <c r="K45" s="53"/>
      <c r="L45" s="32"/>
      <c r="M45" s="53"/>
      <c r="N45" s="32">
        <v>54503.050289999999</v>
      </c>
      <c r="O45" s="53">
        <v>1.3826937947196976E-2</v>
      </c>
      <c r="P45" s="32"/>
      <c r="Q45" s="53"/>
      <c r="R45" s="32"/>
      <c r="S45" s="53"/>
      <c r="T45" s="32"/>
      <c r="U45" s="53"/>
      <c r="V45" s="32"/>
      <c r="W45" s="53"/>
      <c r="X45" s="32"/>
      <c r="Y45" s="53"/>
      <c r="Z45" s="32">
        <v>54503.050289999999</v>
      </c>
      <c r="AA45" s="51">
        <v>4.4501573982279113E-4</v>
      </c>
    </row>
    <row r="46" spans="1:27" x14ac:dyDescent="0.25">
      <c r="A46" s="6" t="s">
        <v>386</v>
      </c>
      <c r="B46" s="32"/>
      <c r="C46" s="53"/>
      <c r="D46" s="32"/>
      <c r="E46" s="53"/>
      <c r="F46" s="32"/>
      <c r="G46" s="53"/>
      <c r="H46" s="32"/>
      <c r="I46" s="53"/>
      <c r="J46" s="32"/>
      <c r="K46" s="53"/>
      <c r="L46" s="32"/>
      <c r="M46" s="53"/>
      <c r="N46" s="32">
        <v>54503.050289999999</v>
      </c>
      <c r="O46" s="53">
        <v>1.3826937947196976E-2</v>
      </c>
      <c r="P46" s="32"/>
      <c r="Q46" s="53"/>
      <c r="R46" s="32"/>
      <c r="S46" s="53"/>
      <c r="T46" s="32"/>
      <c r="U46" s="53"/>
      <c r="V46" s="32"/>
      <c r="W46" s="53"/>
      <c r="X46" s="32"/>
      <c r="Y46" s="53"/>
      <c r="Z46" s="32">
        <v>54503.050289999999</v>
      </c>
      <c r="AA46" s="51">
        <v>4.4501573982279113E-4</v>
      </c>
    </row>
    <row r="47" spans="1:27" x14ac:dyDescent="0.25">
      <c r="A47" s="7" t="s">
        <v>216</v>
      </c>
      <c r="B47" s="35"/>
      <c r="C47" s="53"/>
      <c r="D47" s="35"/>
      <c r="E47" s="53"/>
      <c r="F47" s="35"/>
      <c r="G47" s="53"/>
      <c r="H47" s="35">
        <v>319000</v>
      </c>
      <c r="I47" s="53">
        <v>4.8138550256013032E-2</v>
      </c>
      <c r="J47" s="35">
        <v>175450</v>
      </c>
      <c r="K47" s="53">
        <v>5.0556872048123473E-3</v>
      </c>
      <c r="L47" s="35">
        <v>35090</v>
      </c>
      <c r="M47" s="53">
        <v>4.1318818132049396E-3</v>
      </c>
      <c r="N47" s="35"/>
      <c r="O47" s="53"/>
      <c r="P47" s="35"/>
      <c r="Q47" s="53"/>
      <c r="R47" s="35"/>
      <c r="S47" s="53"/>
      <c r="T47" s="35">
        <v>341330</v>
      </c>
      <c r="U47" s="53">
        <v>7.114896856926782E-2</v>
      </c>
      <c r="V47" s="35">
        <v>733700</v>
      </c>
      <c r="W47" s="53">
        <v>2.7988464035092617E-2</v>
      </c>
      <c r="X47" s="35">
        <v>47850</v>
      </c>
      <c r="Y47" s="53">
        <v>5.9619453473939432E-3</v>
      </c>
      <c r="Z47" s="35">
        <v>1652420</v>
      </c>
      <c r="AA47" s="53">
        <v>1.3491958796531721E-2</v>
      </c>
    </row>
    <row r="48" spans="1:27" x14ac:dyDescent="0.25">
      <c r="A48" s="5" t="s">
        <v>222</v>
      </c>
      <c r="B48" s="32"/>
      <c r="C48" s="53"/>
      <c r="D48" s="32"/>
      <c r="E48" s="53"/>
      <c r="F48" s="32"/>
      <c r="G48" s="53"/>
      <c r="H48" s="32">
        <v>319000</v>
      </c>
      <c r="I48" s="53">
        <v>4.8138550256013032E-2</v>
      </c>
      <c r="J48" s="32">
        <v>175450</v>
      </c>
      <c r="K48" s="53">
        <v>5.0556872048123473E-3</v>
      </c>
      <c r="L48" s="32">
        <v>35090</v>
      </c>
      <c r="M48" s="53">
        <v>4.1318818132049396E-3</v>
      </c>
      <c r="N48" s="32"/>
      <c r="O48" s="53"/>
      <c r="P48" s="32"/>
      <c r="Q48" s="53"/>
      <c r="R48" s="32"/>
      <c r="S48" s="53"/>
      <c r="T48" s="32">
        <v>341330</v>
      </c>
      <c r="U48" s="53">
        <v>7.114896856926782E-2</v>
      </c>
      <c r="V48" s="32">
        <v>733700</v>
      </c>
      <c r="W48" s="53">
        <v>2.7988464035092617E-2</v>
      </c>
      <c r="X48" s="32">
        <v>47850</v>
      </c>
      <c r="Y48" s="53">
        <v>5.9619453473939432E-3</v>
      </c>
      <c r="Z48" s="32">
        <v>1652420</v>
      </c>
      <c r="AA48" s="51">
        <v>1.3491958796531721E-2</v>
      </c>
    </row>
    <row r="49" spans="1:27" x14ac:dyDescent="0.25">
      <c r="A49" s="6" t="s">
        <v>385</v>
      </c>
      <c r="B49" s="32"/>
      <c r="C49" s="53"/>
      <c r="D49" s="32"/>
      <c r="E49" s="53"/>
      <c r="F49" s="32"/>
      <c r="G49" s="53"/>
      <c r="H49" s="32">
        <v>63800</v>
      </c>
      <c r="I49" s="53">
        <v>9.6277100512026058E-3</v>
      </c>
      <c r="J49" s="32"/>
      <c r="K49" s="53"/>
      <c r="L49" s="32"/>
      <c r="M49" s="53"/>
      <c r="N49" s="32"/>
      <c r="O49" s="53"/>
      <c r="P49" s="32"/>
      <c r="Q49" s="53"/>
      <c r="R49" s="32"/>
      <c r="S49" s="53"/>
      <c r="T49" s="32"/>
      <c r="U49" s="53"/>
      <c r="V49" s="32">
        <v>127600</v>
      </c>
      <c r="W49" s="53">
        <v>4.8675589626248029E-3</v>
      </c>
      <c r="X49" s="32"/>
      <c r="Y49" s="53"/>
      <c r="Z49" s="32">
        <v>191400</v>
      </c>
      <c r="AA49" s="51">
        <v>1.56277515017742E-3</v>
      </c>
    </row>
    <row r="50" spans="1:27" x14ac:dyDescent="0.25">
      <c r="A50" s="6" t="s">
        <v>386</v>
      </c>
      <c r="B50" s="32"/>
      <c r="C50" s="53"/>
      <c r="D50" s="32"/>
      <c r="E50" s="53"/>
      <c r="F50" s="32"/>
      <c r="G50" s="53"/>
      <c r="H50" s="32">
        <v>255200</v>
      </c>
      <c r="I50" s="53">
        <v>3.8510840204810423E-2</v>
      </c>
      <c r="J50" s="32">
        <v>175450</v>
      </c>
      <c r="K50" s="53">
        <v>5.0556872048123473E-3</v>
      </c>
      <c r="L50" s="32">
        <v>35090</v>
      </c>
      <c r="M50" s="53">
        <v>4.1318818132049396E-3</v>
      </c>
      <c r="N50" s="32"/>
      <c r="O50" s="53"/>
      <c r="P50" s="32"/>
      <c r="Q50" s="53"/>
      <c r="R50" s="32"/>
      <c r="S50" s="53"/>
      <c r="T50" s="32">
        <v>341330</v>
      </c>
      <c r="U50" s="53">
        <v>7.114896856926782E-2</v>
      </c>
      <c r="V50" s="32">
        <v>606100</v>
      </c>
      <c r="W50" s="53">
        <v>2.3120905072467814E-2</v>
      </c>
      <c r="X50" s="32">
        <v>47850</v>
      </c>
      <c r="Y50" s="53">
        <v>5.9619453473939432E-3</v>
      </c>
      <c r="Z50" s="32">
        <v>1461020</v>
      </c>
      <c r="AA50" s="51">
        <v>1.1929183646354301E-2</v>
      </c>
    </row>
    <row r="51" spans="1:27" x14ac:dyDescent="0.25">
      <c r="A51" s="4" t="s">
        <v>373</v>
      </c>
      <c r="B51" s="37">
        <v>325.13095804770001</v>
      </c>
      <c r="C51" s="54">
        <v>6.084712486271569E-3</v>
      </c>
      <c r="D51" s="37">
        <v>30453.352349513923</v>
      </c>
      <c r="E51" s="54">
        <v>3.768732266724114E-2</v>
      </c>
      <c r="F51" s="37">
        <v>10552.797613646238</v>
      </c>
      <c r="G51" s="54">
        <v>7.4828562409549715E-2</v>
      </c>
      <c r="H51" s="37">
        <v>728386.67418886675</v>
      </c>
      <c r="I51" s="54">
        <v>0.1099168605681848</v>
      </c>
      <c r="J51" s="37">
        <v>5968719.6930961497</v>
      </c>
      <c r="K51" s="54">
        <v>0.17199190528069358</v>
      </c>
      <c r="L51" s="37">
        <v>2716301.6635102211</v>
      </c>
      <c r="M51" s="54">
        <v>0.3198471770486237</v>
      </c>
      <c r="N51" s="37">
        <v>664268.86054800008</v>
      </c>
      <c r="O51" s="54">
        <v>0.16851908776081156</v>
      </c>
      <c r="P51" s="37">
        <v>4868968.5352179995</v>
      </c>
      <c r="Q51" s="54">
        <v>0.21210752140265687</v>
      </c>
      <c r="R51" s="37">
        <v>2434565.544094</v>
      </c>
      <c r="S51" s="54">
        <v>0.42602878619140749</v>
      </c>
      <c r="T51" s="37">
        <v>961178.6219235796</v>
      </c>
      <c r="U51" s="54">
        <v>0.20035410763979999</v>
      </c>
      <c r="V51" s="37">
        <v>3425690.9960626001</v>
      </c>
      <c r="W51" s="54">
        <v>0.13067988174817866</v>
      </c>
      <c r="X51" s="37">
        <v>1906075.3365213727</v>
      </c>
      <c r="Y51" s="54">
        <v>0.23749042809521295</v>
      </c>
      <c r="Z51" s="37">
        <v>23715487.206084002</v>
      </c>
      <c r="AA51" s="54">
        <v>0.19363622821326332</v>
      </c>
    </row>
  </sheetData>
  <mergeCells count="3">
    <mergeCell ref="A2:AA2"/>
    <mergeCell ref="A4:AA4"/>
    <mergeCell ref="A5:AA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2:AA40"/>
  <sheetViews>
    <sheetView zoomScale="80" zoomScaleNormal="80" workbookViewId="0"/>
  </sheetViews>
  <sheetFormatPr baseColWidth="10" defaultRowHeight="15" x14ac:dyDescent="0.25"/>
  <cols>
    <col min="1" max="1" width="21" bestFit="1" customWidth="1"/>
    <col min="2" max="2" width="16.7109375" bestFit="1" customWidth="1"/>
    <col min="3" max="3" width="5.5703125" bestFit="1" customWidth="1"/>
    <col min="4" max="4" width="16.7109375" bestFit="1" customWidth="1"/>
    <col min="5" max="5" width="5.5703125" bestFit="1" customWidth="1"/>
    <col min="6" max="6" width="16.7109375" bestFit="1" customWidth="1"/>
    <col min="7" max="7" width="5.5703125" bestFit="1" customWidth="1"/>
    <col min="8" max="8" width="17" bestFit="1" customWidth="1"/>
    <col min="9" max="9" width="6.5703125" bestFit="1" customWidth="1"/>
    <col min="10" max="10" width="17" bestFit="1" customWidth="1"/>
    <col min="11" max="11" width="6.5703125" bestFit="1" customWidth="1"/>
    <col min="12" max="12" width="17" bestFit="1" customWidth="1"/>
    <col min="13" max="13" width="6.5703125" bestFit="1" customWidth="1"/>
    <col min="14" max="14" width="20.5703125" bestFit="1" customWidth="1"/>
    <col min="15" max="15" width="6.5703125" bestFit="1" customWidth="1"/>
    <col min="16" max="16" width="20.5703125" bestFit="1" customWidth="1"/>
    <col min="17" max="17" width="6.5703125" bestFit="1" customWidth="1"/>
    <col min="18" max="18" width="20.5703125" bestFit="1" customWidth="1"/>
    <col min="19" max="19" width="6.5703125" bestFit="1" customWidth="1"/>
    <col min="20" max="20" width="14.85546875" bestFit="1" customWidth="1"/>
    <col min="21" max="21" width="6.5703125" bestFit="1" customWidth="1"/>
    <col min="22" max="22" width="14.85546875" bestFit="1" customWidth="1"/>
    <col min="23" max="23" width="6.5703125" bestFit="1" customWidth="1"/>
    <col min="24" max="24" width="14.85546875" bestFit="1" customWidth="1"/>
    <col min="25" max="25" width="6.5703125" bestFit="1" customWidth="1"/>
    <col min="26" max="26" width="14.140625" bestFit="1" customWidth="1"/>
    <col min="27" max="27" width="6.5703125" bestFit="1" customWidth="1"/>
  </cols>
  <sheetData>
    <row r="2" spans="1:27" x14ac:dyDescent="0.25">
      <c r="A2" s="142" t="s">
        <v>384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ht="14.45" x14ac:dyDescent="0.3">
      <c r="A3" s="12"/>
      <c r="B3" s="12"/>
      <c r="C3" s="12"/>
      <c r="D3" s="12"/>
      <c r="E3" s="12"/>
      <c r="F3" s="12"/>
      <c r="G3" s="12"/>
      <c r="H3" s="12"/>
      <c r="I3" s="12"/>
    </row>
    <row r="4" spans="1:27" ht="14.45" x14ac:dyDescent="0.3">
      <c r="A4" s="142" t="s">
        <v>680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4.45" x14ac:dyDescent="0.3">
      <c r="A5" s="142" t="str">
        <f>'1'!A5:AA5</f>
        <v>Al 31-07-2015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4.45" x14ac:dyDescent="0.3">
      <c r="A6" s="12"/>
      <c r="B6" s="12"/>
      <c r="C6" s="12"/>
      <c r="D6" s="12"/>
      <c r="E6" s="12"/>
      <c r="F6" s="12"/>
      <c r="G6" s="12"/>
      <c r="H6" s="12"/>
      <c r="I6" s="12"/>
    </row>
    <row r="7" spans="1:27" x14ac:dyDescent="0.25">
      <c r="A7" s="109"/>
      <c r="B7" s="46" t="s">
        <v>665</v>
      </c>
      <c r="C7" s="47"/>
      <c r="D7" s="46" t="s">
        <v>666</v>
      </c>
      <c r="E7" s="47"/>
      <c r="F7" s="46" t="s">
        <v>667</v>
      </c>
      <c r="G7" s="47"/>
      <c r="H7" s="46" t="s">
        <v>668</v>
      </c>
      <c r="I7" s="47"/>
      <c r="J7" s="46" t="s">
        <v>669</v>
      </c>
      <c r="K7" s="47"/>
      <c r="L7" s="46" t="s">
        <v>670</v>
      </c>
      <c r="M7" s="47"/>
      <c r="N7" s="46" t="s">
        <v>671</v>
      </c>
      <c r="O7" s="47"/>
      <c r="P7" s="46" t="s">
        <v>672</v>
      </c>
      <c r="Q7" s="47"/>
      <c r="R7" s="46" t="s">
        <v>673</v>
      </c>
      <c r="S7" s="47"/>
      <c r="T7" s="46" t="s">
        <v>674</v>
      </c>
      <c r="U7" s="47"/>
      <c r="V7" s="46" t="s">
        <v>675</v>
      </c>
      <c r="W7" s="47"/>
      <c r="X7" s="46" t="s">
        <v>676</v>
      </c>
      <c r="Y7" s="47"/>
      <c r="Z7" s="46" t="s">
        <v>677</v>
      </c>
      <c r="AA7" s="47"/>
    </row>
    <row r="8" spans="1:27" ht="14.45" x14ac:dyDescent="0.3">
      <c r="A8" s="109"/>
      <c r="B8" s="109" t="s">
        <v>243</v>
      </c>
      <c r="C8" s="48" t="s">
        <v>244</v>
      </c>
      <c r="D8" s="109" t="s">
        <v>243</v>
      </c>
      <c r="E8" s="48" t="s">
        <v>244</v>
      </c>
      <c r="F8" s="109" t="s">
        <v>243</v>
      </c>
      <c r="G8" s="48" t="s">
        <v>244</v>
      </c>
      <c r="H8" s="109" t="s">
        <v>243</v>
      </c>
      <c r="I8" s="48" t="s">
        <v>244</v>
      </c>
      <c r="J8" s="109" t="s">
        <v>243</v>
      </c>
      <c r="K8" s="48" t="s">
        <v>244</v>
      </c>
      <c r="L8" s="109" t="s">
        <v>243</v>
      </c>
      <c r="M8" s="48" t="s">
        <v>244</v>
      </c>
      <c r="N8" s="109" t="s">
        <v>243</v>
      </c>
      <c r="O8" s="48" t="s">
        <v>244</v>
      </c>
      <c r="P8" s="109" t="s">
        <v>243</v>
      </c>
      <c r="Q8" s="48" t="s">
        <v>244</v>
      </c>
      <c r="R8" s="109" t="s">
        <v>243</v>
      </c>
      <c r="S8" s="48" t="s">
        <v>244</v>
      </c>
      <c r="T8" s="109" t="s">
        <v>243</v>
      </c>
      <c r="U8" s="48" t="s">
        <v>244</v>
      </c>
      <c r="V8" s="109" t="s">
        <v>243</v>
      </c>
      <c r="W8" s="48" t="s">
        <v>244</v>
      </c>
      <c r="X8" s="109" t="s">
        <v>243</v>
      </c>
      <c r="Y8" s="48" t="s">
        <v>244</v>
      </c>
      <c r="Z8" s="109" t="s">
        <v>243</v>
      </c>
      <c r="AA8" s="48" t="s">
        <v>244</v>
      </c>
    </row>
    <row r="9" spans="1:27" x14ac:dyDescent="0.25">
      <c r="A9" s="1" t="s">
        <v>236</v>
      </c>
      <c r="B9" s="30">
        <v>325.13095804770001</v>
      </c>
      <c r="C9" s="49">
        <v>6.084712486271569E-3</v>
      </c>
      <c r="D9" s="30">
        <v>30453.35234951392</v>
      </c>
      <c r="E9" s="49">
        <v>3.7687322667241147E-2</v>
      </c>
      <c r="F9" s="30">
        <v>10552.79761364624</v>
      </c>
      <c r="G9" s="49">
        <v>7.4828562409549715E-2</v>
      </c>
      <c r="H9" s="34">
        <v>0</v>
      </c>
      <c r="I9" s="52">
        <v>0</v>
      </c>
      <c r="J9" s="34">
        <v>6699</v>
      </c>
      <c r="K9" s="52">
        <v>1.9303532963828963E-4</v>
      </c>
      <c r="L9" s="34">
        <v>35090</v>
      </c>
      <c r="M9" s="52">
        <v>4.1318818132049396E-3</v>
      </c>
      <c r="N9" s="34">
        <v>394114.05426</v>
      </c>
      <c r="O9" s="52">
        <v>9.9983221918334975E-2</v>
      </c>
      <c r="P9" s="34">
        <v>909829.43519999995</v>
      </c>
      <c r="Q9" s="52">
        <v>3.9635020231407345E-2</v>
      </c>
      <c r="R9" s="34">
        <v>447816.66307000001</v>
      </c>
      <c r="S9" s="52">
        <v>7.8364203365490631E-2</v>
      </c>
      <c r="T9" s="34">
        <v>351278.86931072915</v>
      </c>
      <c r="U9" s="52">
        <v>7.3222773361957649E-2</v>
      </c>
      <c r="V9" s="34">
        <v>910741.85759842384</v>
      </c>
      <c r="W9" s="52">
        <v>3.4742082222498201E-2</v>
      </c>
      <c r="X9" s="34">
        <v>948960.83596547449</v>
      </c>
      <c r="Y9" s="52">
        <v>0.11823725477206742</v>
      </c>
      <c r="Z9" s="34">
        <v>4045861.9963258351</v>
      </c>
      <c r="AA9" s="52">
        <v>3.3034339544959372E-2</v>
      </c>
    </row>
    <row r="10" spans="1:27" x14ac:dyDescent="0.25">
      <c r="A10" s="1" t="s">
        <v>370</v>
      </c>
      <c r="B10" s="30">
        <v>325.13095804770001</v>
      </c>
      <c r="C10" s="49">
        <v>6.084712486271569E-3</v>
      </c>
      <c r="D10" s="30">
        <v>30453.35234951392</v>
      </c>
      <c r="E10" s="49">
        <v>3.7687322667241147E-2</v>
      </c>
      <c r="F10" s="30">
        <v>10552.79761364624</v>
      </c>
      <c r="G10" s="49">
        <v>7.4828562409549715E-2</v>
      </c>
      <c r="H10" s="34">
        <v>0</v>
      </c>
      <c r="I10" s="52">
        <v>0</v>
      </c>
      <c r="J10" s="34">
        <v>6699</v>
      </c>
      <c r="K10" s="52">
        <v>1.9303532963828963E-4</v>
      </c>
      <c r="L10" s="34">
        <v>35090</v>
      </c>
      <c r="M10" s="52">
        <v>4.1318818132049396E-3</v>
      </c>
      <c r="N10" s="34">
        <v>394114.05426</v>
      </c>
      <c r="O10" s="52">
        <v>9.9983221918334975E-2</v>
      </c>
      <c r="P10" s="34">
        <v>909829.43519999995</v>
      </c>
      <c r="Q10" s="52">
        <v>3.9635020231407345E-2</v>
      </c>
      <c r="R10" s="34">
        <v>447816.66307000001</v>
      </c>
      <c r="S10" s="52">
        <v>7.8364203365490631E-2</v>
      </c>
      <c r="T10" s="34">
        <v>351278.86931072915</v>
      </c>
      <c r="U10" s="52">
        <v>7.3222773361957649E-2</v>
      </c>
      <c r="V10" s="34">
        <v>910741.85759842384</v>
      </c>
      <c r="W10" s="52">
        <v>3.4742082222498201E-2</v>
      </c>
      <c r="X10" s="34">
        <v>948960.83596547449</v>
      </c>
      <c r="Y10" s="52">
        <v>0.11823725477206742</v>
      </c>
      <c r="Z10" s="34">
        <v>4045861.9963258351</v>
      </c>
      <c r="AA10" s="52">
        <v>3.3034339544959372E-2</v>
      </c>
    </row>
    <row r="11" spans="1:27" x14ac:dyDescent="0.25">
      <c r="A11" s="110" t="s">
        <v>371</v>
      </c>
      <c r="B11" s="111">
        <v>325.13095804770001</v>
      </c>
      <c r="C11" s="112">
        <v>6.084712486271569E-3</v>
      </c>
      <c r="D11" s="111">
        <v>30453.35234951392</v>
      </c>
      <c r="E11" s="112">
        <v>3.7687322667241147E-2</v>
      </c>
      <c r="F11" s="111">
        <v>10552.79761364624</v>
      </c>
      <c r="G11" s="112">
        <v>7.4828562409549715E-2</v>
      </c>
      <c r="H11" s="111">
        <v>0</v>
      </c>
      <c r="I11" s="112">
        <v>0</v>
      </c>
      <c r="J11" s="111">
        <v>6699</v>
      </c>
      <c r="K11" s="112">
        <v>1.9303532963828963E-4</v>
      </c>
      <c r="L11" s="111">
        <v>35090</v>
      </c>
      <c r="M11" s="112">
        <v>4.1318818132049396E-3</v>
      </c>
      <c r="N11" s="111">
        <v>394114.05426</v>
      </c>
      <c r="O11" s="112">
        <v>9.9983221918334975E-2</v>
      </c>
      <c r="P11" s="111">
        <v>909829.43519999995</v>
      </c>
      <c r="Q11" s="112">
        <v>3.9635020231407345E-2</v>
      </c>
      <c r="R11" s="111">
        <v>447816.66307000001</v>
      </c>
      <c r="S11" s="112">
        <v>7.8364203365490631E-2</v>
      </c>
      <c r="T11" s="111">
        <v>351278.86931072915</v>
      </c>
      <c r="U11" s="112">
        <v>7.3222773361957649E-2</v>
      </c>
      <c r="V11" s="111">
        <v>910741.85759842384</v>
      </c>
      <c r="W11" s="112">
        <v>3.4742082222498201E-2</v>
      </c>
      <c r="X11" s="111">
        <v>948960.83596547449</v>
      </c>
      <c r="Y11" s="112">
        <v>0.11823725477206742</v>
      </c>
      <c r="Z11" s="111">
        <v>4045861.9963258351</v>
      </c>
      <c r="AA11" s="112">
        <v>3.3034339544959372E-2</v>
      </c>
    </row>
    <row r="12" spans="1:27" x14ac:dyDescent="0.25">
      <c r="A12" s="2" t="s">
        <v>374</v>
      </c>
      <c r="B12" s="32"/>
      <c r="C12" s="53"/>
      <c r="D12" s="32"/>
      <c r="E12" s="53"/>
      <c r="F12" s="32"/>
      <c r="G12" s="53"/>
      <c r="H12" s="32"/>
      <c r="I12" s="53"/>
      <c r="J12" s="32">
        <v>4785</v>
      </c>
      <c r="K12" s="53">
        <v>1.3788237831306401E-4</v>
      </c>
      <c r="L12" s="32"/>
      <c r="M12" s="53"/>
      <c r="N12" s="32"/>
      <c r="O12" s="53"/>
      <c r="P12" s="32"/>
      <c r="Q12" s="53"/>
      <c r="R12" s="32"/>
      <c r="S12" s="53"/>
      <c r="T12" s="32"/>
      <c r="U12" s="53"/>
      <c r="V12" s="32">
        <v>127600</v>
      </c>
      <c r="W12" s="53">
        <v>4.8675589626248029E-3</v>
      </c>
      <c r="X12" s="32"/>
      <c r="Y12" s="53"/>
      <c r="Z12" s="32">
        <v>132385</v>
      </c>
      <c r="AA12" s="51">
        <v>1.0809194788727154E-3</v>
      </c>
    </row>
    <row r="13" spans="1:27" x14ac:dyDescent="0.25">
      <c r="A13" s="2" t="s">
        <v>54</v>
      </c>
      <c r="B13" s="32">
        <v>325.13095804770001</v>
      </c>
      <c r="C13" s="53">
        <v>6.084712486271569E-3</v>
      </c>
      <c r="D13" s="32">
        <v>30453.35234951392</v>
      </c>
      <c r="E13" s="53">
        <v>3.7687322667241147E-2</v>
      </c>
      <c r="F13" s="32">
        <v>10552.79761364624</v>
      </c>
      <c r="G13" s="53">
        <v>7.4828562409549715E-2</v>
      </c>
      <c r="H13" s="32"/>
      <c r="I13" s="53"/>
      <c r="J13" s="32">
        <v>957</v>
      </c>
      <c r="K13" s="53">
        <v>2.7576475662612808E-5</v>
      </c>
      <c r="L13" s="32"/>
      <c r="M13" s="53"/>
      <c r="N13" s="32">
        <v>287100</v>
      </c>
      <c r="O13" s="53">
        <v>7.2834710415622353E-2</v>
      </c>
      <c r="P13" s="32">
        <v>366850</v>
      </c>
      <c r="Q13" s="53">
        <v>1.5981135154959629E-2</v>
      </c>
      <c r="R13" s="32">
        <v>311025</v>
      </c>
      <c r="S13" s="53">
        <v>5.4426796414098255E-2</v>
      </c>
      <c r="T13" s="32">
        <v>255578.86931072915</v>
      </c>
      <c r="U13" s="53">
        <v>5.3274464417303116E-2</v>
      </c>
      <c r="V13" s="32">
        <v>527941.85759842384</v>
      </c>
      <c r="W13" s="53">
        <v>2.013940533462379E-2</v>
      </c>
      <c r="X13" s="32">
        <v>948960.83596547449</v>
      </c>
      <c r="Y13" s="53">
        <v>0.11823725477206742</v>
      </c>
      <c r="Z13" s="32">
        <v>2739744.843795835</v>
      </c>
      <c r="AA13" s="51">
        <v>2.2369932913849786E-2</v>
      </c>
    </row>
    <row r="14" spans="1:27" x14ac:dyDescent="0.25">
      <c r="A14" s="2" t="s">
        <v>57</v>
      </c>
      <c r="B14" s="32"/>
      <c r="C14" s="53"/>
      <c r="D14" s="32"/>
      <c r="E14" s="53"/>
      <c r="F14" s="32"/>
      <c r="G14" s="53"/>
      <c r="H14" s="32"/>
      <c r="I14" s="53"/>
      <c r="J14" s="32"/>
      <c r="K14" s="53"/>
      <c r="L14" s="32"/>
      <c r="M14" s="53"/>
      <c r="N14" s="32"/>
      <c r="O14" s="53"/>
      <c r="P14" s="32"/>
      <c r="Q14" s="53"/>
      <c r="R14" s="32"/>
      <c r="S14" s="53"/>
      <c r="T14" s="32">
        <v>95700</v>
      </c>
      <c r="U14" s="53">
        <v>1.9948308944654526E-2</v>
      </c>
      <c r="V14" s="32">
        <v>255200</v>
      </c>
      <c r="W14" s="53">
        <v>9.7351179252496058E-3</v>
      </c>
      <c r="X14" s="32"/>
      <c r="Y14" s="53"/>
      <c r="Z14" s="32">
        <v>350900</v>
      </c>
      <c r="AA14" s="51">
        <v>2.8650877753252698E-3</v>
      </c>
    </row>
    <row r="15" spans="1:27" x14ac:dyDescent="0.25">
      <c r="A15" s="2" t="s">
        <v>375</v>
      </c>
      <c r="B15" s="32"/>
      <c r="C15" s="53"/>
      <c r="D15" s="32"/>
      <c r="E15" s="53"/>
      <c r="F15" s="32"/>
      <c r="G15" s="53"/>
      <c r="H15" s="32"/>
      <c r="I15" s="53"/>
      <c r="J15" s="32"/>
      <c r="K15" s="53"/>
      <c r="L15" s="32"/>
      <c r="M15" s="53"/>
      <c r="N15" s="32">
        <v>31900</v>
      </c>
      <c r="O15" s="53">
        <v>8.0927456017358176E-3</v>
      </c>
      <c r="P15" s="32">
        <v>95700</v>
      </c>
      <c r="Q15" s="53">
        <v>4.1689917795546859E-3</v>
      </c>
      <c r="R15" s="32">
        <v>15950</v>
      </c>
      <c r="S15" s="53">
        <v>2.7911177648255515E-3</v>
      </c>
      <c r="T15" s="32"/>
      <c r="U15" s="53"/>
      <c r="V15" s="32"/>
      <c r="W15" s="53"/>
      <c r="X15" s="32"/>
      <c r="Y15" s="53"/>
      <c r="Z15" s="32">
        <v>143550</v>
      </c>
      <c r="AA15" s="51">
        <v>1.172081362633065E-3</v>
      </c>
    </row>
    <row r="16" spans="1:27" x14ac:dyDescent="0.25">
      <c r="A16" s="2" t="s">
        <v>376</v>
      </c>
      <c r="B16" s="32"/>
      <c r="C16" s="53"/>
      <c r="D16" s="32"/>
      <c r="E16" s="53"/>
      <c r="F16" s="32"/>
      <c r="G16" s="53"/>
      <c r="H16" s="32"/>
      <c r="I16" s="53"/>
      <c r="J16" s="32"/>
      <c r="K16" s="53"/>
      <c r="L16" s="32"/>
      <c r="M16" s="53"/>
      <c r="N16" s="32">
        <v>27264.054260000001</v>
      </c>
      <c r="O16" s="53">
        <v>6.9166474983730925E-3</v>
      </c>
      <c r="P16" s="32">
        <v>287779.43520000001</v>
      </c>
      <c r="Q16" s="53">
        <v>1.2536573664301887E-2</v>
      </c>
      <c r="R16" s="32">
        <v>88941.663069999995</v>
      </c>
      <c r="S16" s="53">
        <v>1.5564053656915719E-2</v>
      </c>
      <c r="T16" s="32"/>
      <c r="U16" s="53"/>
      <c r="V16" s="32"/>
      <c r="W16" s="53"/>
      <c r="X16" s="32"/>
      <c r="Y16" s="53"/>
      <c r="Z16" s="32">
        <v>403985.15253000002</v>
      </c>
      <c r="AA16" s="51">
        <v>3.2985264232733473E-3</v>
      </c>
    </row>
    <row r="17" spans="1:27" x14ac:dyDescent="0.25">
      <c r="A17" s="2" t="s">
        <v>298</v>
      </c>
      <c r="B17" s="32"/>
      <c r="C17" s="53"/>
      <c r="D17" s="32"/>
      <c r="E17" s="53"/>
      <c r="F17" s="32"/>
      <c r="G17" s="53"/>
      <c r="H17" s="32"/>
      <c r="I17" s="53"/>
      <c r="J17" s="32">
        <v>957</v>
      </c>
      <c r="K17" s="53">
        <v>2.7576475662612808E-5</v>
      </c>
      <c r="L17" s="32">
        <v>35090</v>
      </c>
      <c r="M17" s="53">
        <v>4.1318818132049396E-3</v>
      </c>
      <c r="N17" s="32">
        <v>15950</v>
      </c>
      <c r="O17" s="53">
        <v>4.0463728008679088E-3</v>
      </c>
      <c r="P17" s="32">
        <v>159500</v>
      </c>
      <c r="Q17" s="53">
        <v>6.9483196325911432E-3</v>
      </c>
      <c r="R17" s="32">
        <v>31900</v>
      </c>
      <c r="S17" s="53">
        <v>5.582235529651103E-3</v>
      </c>
      <c r="T17" s="32"/>
      <c r="U17" s="53"/>
      <c r="V17" s="32"/>
      <c r="W17" s="53"/>
      <c r="X17" s="32"/>
      <c r="Y17" s="53"/>
      <c r="Z17" s="32">
        <v>243397</v>
      </c>
      <c r="AA17" s="51">
        <v>1.987329065975619E-3</v>
      </c>
    </row>
    <row r="18" spans="1:27" x14ac:dyDescent="0.25">
      <c r="A18" s="2" t="s">
        <v>59</v>
      </c>
      <c r="B18" s="32"/>
      <c r="C18" s="53"/>
      <c r="D18" s="32"/>
      <c r="E18" s="53"/>
      <c r="F18" s="32"/>
      <c r="G18" s="53"/>
      <c r="H18" s="32"/>
      <c r="I18" s="53"/>
      <c r="J18" s="32"/>
      <c r="K18" s="53"/>
      <c r="L18" s="32"/>
      <c r="M18" s="53"/>
      <c r="N18" s="32">
        <v>31900</v>
      </c>
      <c r="O18" s="53">
        <v>8.0927456017358176E-3</v>
      </c>
      <c r="P18" s="32"/>
      <c r="Q18" s="53"/>
      <c r="R18" s="32"/>
      <c r="S18" s="53"/>
      <c r="T18" s="32"/>
      <c r="U18" s="53"/>
      <c r="V18" s="32"/>
      <c r="W18" s="53"/>
      <c r="X18" s="32"/>
      <c r="Y18" s="53"/>
      <c r="Z18" s="32">
        <v>31900</v>
      </c>
      <c r="AA18" s="51">
        <v>2.6046252502956999E-4</v>
      </c>
    </row>
    <row r="19" spans="1:27" x14ac:dyDescent="0.25">
      <c r="A19" s="1" t="s">
        <v>237</v>
      </c>
      <c r="B19" s="30">
        <v>0</v>
      </c>
      <c r="C19" s="49">
        <v>0</v>
      </c>
      <c r="D19" s="30">
        <v>0</v>
      </c>
      <c r="E19" s="49">
        <v>0</v>
      </c>
      <c r="F19" s="30">
        <v>0</v>
      </c>
      <c r="G19" s="49">
        <v>0</v>
      </c>
      <c r="H19" s="30">
        <v>728386.67418886675</v>
      </c>
      <c r="I19" s="49">
        <v>0.10991686056818481</v>
      </c>
      <c r="J19" s="30">
        <v>5962020.6930961506</v>
      </c>
      <c r="K19" s="49">
        <v>0.17179886995105531</v>
      </c>
      <c r="L19" s="30">
        <v>2681211.6635102206</v>
      </c>
      <c r="M19" s="49">
        <v>0.31571529523541875</v>
      </c>
      <c r="N19" s="30">
        <v>333954.80628800002</v>
      </c>
      <c r="O19" s="49">
        <v>8.4721357045948256E-2</v>
      </c>
      <c r="P19" s="30">
        <v>4660939.1000180002</v>
      </c>
      <c r="Q19" s="49">
        <v>0.20304510755465058</v>
      </c>
      <c r="R19" s="30">
        <v>1986748.881024</v>
      </c>
      <c r="S19" s="49">
        <v>0.34766458282591672</v>
      </c>
      <c r="T19" s="30">
        <v>767804.75261285051</v>
      </c>
      <c r="U19" s="49">
        <v>0.16004604403652228</v>
      </c>
      <c r="V19" s="30">
        <v>3792544.1384641761</v>
      </c>
      <c r="W19" s="49">
        <v>0.14467423363896129</v>
      </c>
      <c r="X19" s="30">
        <v>1036864.5005558982</v>
      </c>
      <c r="Y19" s="49">
        <v>0.12918974890213547</v>
      </c>
      <c r="Z19" s="30">
        <v>21950475.209758159</v>
      </c>
      <c r="AA19" s="49">
        <v>0.1792249592079182</v>
      </c>
    </row>
    <row r="20" spans="1:27" x14ac:dyDescent="0.25">
      <c r="A20" s="1" t="s">
        <v>370</v>
      </c>
      <c r="B20" s="30">
        <v>0</v>
      </c>
      <c r="C20" s="49">
        <v>0</v>
      </c>
      <c r="D20" s="30">
        <v>0</v>
      </c>
      <c r="E20" s="49">
        <v>0</v>
      </c>
      <c r="F20" s="30">
        <v>0</v>
      </c>
      <c r="G20" s="49">
        <v>0</v>
      </c>
      <c r="H20" s="34">
        <v>728386.67418886675</v>
      </c>
      <c r="I20" s="52">
        <v>0.10991686056818481</v>
      </c>
      <c r="J20" s="34">
        <v>5962020.6930961506</v>
      </c>
      <c r="K20" s="52">
        <v>0.17179886995105531</v>
      </c>
      <c r="L20" s="34">
        <v>2681211.6635102206</v>
      </c>
      <c r="M20" s="52">
        <v>0.31571529523541875</v>
      </c>
      <c r="N20" s="34">
        <v>270154.80628800002</v>
      </c>
      <c r="O20" s="52">
        <v>6.8535865842476618E-2</v>
      </c>
      <c r="P20" s="34">
        <v>3959139.1000180002</v>
      </c>
      <c r="Q20" s="52">
        <v>0.17247250117124954</v>
      </c>
      <c r="R20" s="34">
        <v>1986748.881024</v>
      </c>
      <c r="S20" s="52">
        <v>0.34766458282591672</v>
      </c>
      <c r="T20" s="34">
        <v>609899.75261285051</v>
      </c>
      <c r="U20" s="52">
        <v>0.12713133427784232</v>
      </c>
      <c r="V20" s="34">
        <v>2514949.1384641761</v>
      </c>
      <c r="W20" s="52">
        <v>9.5937799525680448E-2</v>
      </c>
      <c r="X20" s="34">
        <v>957114.50055589818</v>
      </c>
      <c r="Y20" s="52">
        <v>0.11925317332314557</v>
      </c>
      <c r="Z20" s="34">
        <v>19669625.209758159</v>
      </c>
      <c r="AA20" s="52">
        <v>0.16060188866830394</v>
      </c>
    </row>
    <row r="21" spans="1:27" x14ac:dyDescent="0.25">
      <c r="A21" s="2" t="s">
        <v>371</v>
      </c>
      <c r="B21" s="31">
        <v>0</v>
      </c>
      <c r="C21" s="50">
        <v>0</v>
      </c>
      <c r="D21" s="31">
        <v>0</v>
      </c>
      <c r="E21" s="50">
        <v>0</v>
      </c>
      <c r="F21" s="31">
        <v>0</v>
      </c>
      <c r="G21" s="50">
        <v>0</v>
      </c>
      <c r="H21" s="31">
        <v>728386.67418886675</v>
      </c>
      <c r="I21" s="50">
        <v>0.10991686056818481</v>
      </c>
      <c r="J21" s="31">
        <v>5962020.6930961506</v>
      </c>
      <c r="K21" s="50">
        <v>0.17179886995105531</v>
      </c>
      <c r="L21" s="31">
        <v>2681211.6635102206</v>
      </c>
      <c r="M21" s="50">
        <v>0.31571529523541875</v>
      </c>
      <c r="N21" s="31">
        <v>270154.80628800002</v>
      </c>
      <c r="O21" s="50">
        <v>6.8535865842476618E-2</v>
      </c>
      <c r="P21" s="31">
        <v>3959139.1000180002</v>
      </c>
      <c r="Q21" s="50">
        <v>0.17247250117124954</v>
      </c>
      <c r="R21" s="31">
        <v>1986748.881024</v>
      </c>
      <c r="S21" s="50">
        <v>0.34766458282591672</v>
      </c>
      <c r="T21" s="31">
        <v>609899.75261285051</v>
      </c>
      <c r="U21" s="50">
        <v>0.12713133427784232</v>
      </c>
      <c r="V21" s="31">
        <v>2514949.1384641761</v>
      </c>
      <c r="W21" s="50">
        <v>9.5937799525680448E-2</v>
      </c>
      <c r="X21" s="31">
        <v>957114.50055589818</v>
      </c>
      <c r="Y21" s="50">
        <v>0.11925317332314557</v>
      </c>
      <c r="Z21" s="31">
        <v>19669625.209758159</v>
      </c>
      <c r="AA21" s="50">
        <v>0.16060188866830394</v>
      </c>
    </row>
    <row r="22" spans="1:27" x14ac:dyDescent="0.25">
      <c r="A22" s="2" t="s">
        <v>377</v>
      </c>
      <c r="B22" s="32"/>
      <c r="C22" s="53"/>
      <c r="D22" s="32"/>
      <c r="E22" s="53"/>
      <c r="F22" s="32"/>
      <c r="G22" s="53"/>
      <c r="H22" s="32">
        <v>7377.3648108720008</v>
      </c>
      <c r="I22" s="53">
        <v>1.1132778893576925E-3</v>
      </c>
      <c r="J22" s="32">
        <v>512427.03224488307</v>
      </c>
      <c r="K22" s="53">
        <v>1.4765863723684353E-2</v>
      </c>
      <c r="L22" s="32">
        <v>135470.99606884061</v>
      </c>
      <c r="M22" s="53">
        <v>1.5951842259150768E-2</v>
      </c>
      <c r="N22" s="32">
        <v>6721.4497999999994</v>
      </c>
      <c r="O22" s="53">
        <v>1.705171890477683E-3</v>
      </c>
      <c r="P22" s="32">
        <v>88880.868000000002</v>
      </c>
      <c r="Q22" s="53">
        <v>3.8719290287532408E-3</v>
      </c>
      <c r="R22" s="32">
        <v>58718.98085</v>
      </c>
      <c r="S22" s="53">
        <v>1.0275334832782845E-2</v>
      </c>
      <c r="T22" s="32">
        <v>166974.47248776368</v>
      </c>
      <c r="U22" s="53">
        <v>3.4805207555450648E-2</v>
      </c>
      <c r="V22" s="32">
        <v>1354311.0631449101</v>
      </c>
      <c r="W22" s="53">
        <v>5.1662922833800411E-2</v>
      </c>
      <c r="X22" s="32">
        <v>529932.55169917864</v>
      </c>
      <c r="Y22" s="53">
        <v>6.6027772435434035E-2</v>
      </c>
      <c r="Z22" s="32">
        <v>2860814.7791064479</v>
      </c>
      <c r="AA22" s="51">
        <v>2.3358465235359772E-2</v>
      </c>
    </row>
    <row r="23" spans="1:27" x14ac:dyDescent="0.25">
      <c r="A23" s="2" t="s">
        <v>378</v>
      </c>
      <c r="B23" s="32"/>
      <c r="C23" s="53"/>
      <c r="D23" s="32"/>
      <c r="E23" s="53"/>
      <c r="F23" s="32"/>
      <c r="G23" s="53"/>
      <c r="H23" s="32">
        <v>73042.428025488131</v>
      </c>
      <c r="I23" s="53">
        <v>1.1022434458702744E-2</v>
      </c>
      <c r="J23" s="32">
        <v>1975663.9642493231</v>
      </c>
      <c r="K23" s="53">
        <v>5.6929832003785361E-2</v>
      </c>
      <c r="L23" s="32">
        <v>849723.80998308421</v>
      </c>
      <c r="M23" s="53">
        <v>0.10005580953879498</v>
      </c>
      <c r="N23" s="32">
        <v>17592.128049999999</v>
      </c>
      <c r="O23" s="53">
        <v>4.4629660470787086E-3</v>
      </c>
      <c r="P23" s="32">
        <v>177439.84020000001</v>
      </c>
      <c r="Q23" s="53">
        <v>7.7298352681222267E-3</v>
      </c>
      <c r="R23" s="32">
        <v>176384.5699</v>
      </c>
      <c r="S23" s="53">
        <v>3.0865837397429735E-2</v>
      </c>
      <c r="T23" s="32"/>
      <c r="U23" s="53"/>
      <c r="V23" s="32"/>
      <c r="W23" s="53"/>
      <c r="X23" s="32"/>
      <c r="Y23" s="53"/>
      <c r="Z23" s="32">
        <v>3269846.7404078958</v>
      </c>
      <c r="AA23" s="51">
        <v>2.6698198698004681E-2</v>
      </c>
    </row>
    <row r="24" spans="1:27" x14ac:dyDescent="0.25">
      <c r="A24" s="2" t="s">
        <v>928</v>
      </c>
      <c r="B24" s="32"/>
      <c r="C24" s="53"/>
      <c r="D24" s="32"/>
      <c r="E24" s="53"/>
      <c r="F24" s="32"/>
      <c r="G24" s="53"/>
      <c r="H24" s="32"/>
      <c r="I24" s="53"/>
      <c r="J24" s="32"/>
      <c r="K24" s="53"/>
      <c r="L24" s="32"/>
      <c r="M24" s="53"/>
      <c r="N24" s="32"/>
      <c r="O24" s="53"/>
      <c r="P24" s="32"/>
      <c r="Q24" s="53"/>
      <c r="R24" s="32"/>
      <c r="S24" s="53"/>
      <c r="T24" s="32">
        <v>181345.28012508687</v>
      </c>
      <c r="U24" s="53">
        <v>3.7800748940335957E-2</v>
      </c>
      <c r="V24" s="32">
        <v>618338.07531926595</v>
      </c>
      <c r="W24" s="53">
        <v>2.3587751100724638E-2</v>
      </c>
      <c r="X24" s="32">
        <v>379331.94885671954</v>
      </c>
      <c r="Y24" s="53">
        <v>4.7263455540317592E-2</v>
      </c>
      <c r="Z24" s="32">
        <v>1179015.3043010724</v>
      </c>
      <c r="AA24" s="51">
        <v>9.6266239249769327E-3</v>
      </c>
    </row>
    <row r="25" spans="1:27" x14ac:dyDescent="0.25">
      <c r="A25" s="2" t="s">
        <v>379</v>
      </c>
      <c r="B25" s="32"/>
      <c r="C25" s="53"/>
      <c r="D25" s="32"/>
      <c r="E25" s="53"/>
      <c r="F25" s="32"/>
      <c r="G25" s="53"/>
      <c r="H25" s="32">
        <v>358708.83019403729</v>
      </c>
      <c r="I25" s="53">
        <v>5.4130793258844234E-2</v>
      </c>
      <c r="J25" s="32">
        <v>2032614.8160673981</v>
      </c>
      <c r="K25" s="53">
        <v>5.8570901783436574E-2</v>
      </c>
      <c r="L25" s="32">
        <v>1007337.9333968874</v>
      </c>
      <c r="M25" s="53">
        <v>0.11861502669575512</v>
      </c>
      <c r="N25" s="32"/>
      <c r="O25" s="53"/>
      <c r="P25" s="32"/>
      <c r="Q25" s="53"/>
      <c r="R25" s="32"/>
      <c r="S25" s="53"/>
      <c r="T25" s="32"/>
      <c r="U25" s="53"/>
      <c r="V25" s="32"/>
      <c r="W25" s="53"/>
      <c r="X25" s="32"/>
      <c r="Y25" s="53"/>
      <c r="Z25" s="32">
        <v>3398661.5796583216</v>
      </c>
      <c r="AA25" s="51">
        <v>2.7749967923473163E-2</v>
      </c>
    </row>
    <row r="26" spans="1:27" x14ac:dyDescent="0.25">
      <c r="A26" s="2" t="s">
        <v>380</v>
      </c>
      <c r="B26" s="32"/>
      <c r="C26" s="53"/>
      <c r="D26" s="32"/>
      <c r="E26" s="53"/>
      <c r="F26" s="32"/>
      <c r="G26" s="53"/>
      <c r="H26" s="32">
        <v>224442.22466516317</v>
      </c>
      <c r="I26" s="53">
        <v>3.3869352074029233E-2</v>
      </c>
      <c r="J26" s="32">
        <v>624774.37579277786</v>
      </c>
      <c r="K26" s="53">
        <v>1.8003213551383124E-2</v>
      </c>
      <c r="L26" s="32">
        <v>273631.57977646566</v>
      </c>
      <c r="M26" s="53">
        <v>3.222038609281605E-2</v>
      </c>
      <c r="N26" s="32">
        <v>62672.447730000007</v>
      </c>
      <c r="O26" s="53">
        <v>1.5899441245046251E-2</v>
      </c>
      <c r="P26" s="32">
        <v>1162473.531806</v>
      </c>
      <c r="Q26" s="53">
        <v>5.0640988485361728E-2</v>
      </c>
      <c r="R26" s="32">
        <v>499890.97046800004</v>
      </c>
      <c r="S26" s="53">
        <v>8.7476775432546713E-2</v>
      </c>
      <c r="T26" s="32"/>
      <c r="U26" s="53"/>
      <c r="V26" s="32"/>
      <c r="W26" s="53"/>
      <c r="X26" s="32"/>
      <c r="Y26" s="53"/>
      <c r="Z26" s="32">
        <v>2847885.1302384073</v>
      </c>
      <c r="AA26" s="51">
        <v>2.3252895047525434E-2</v>
      </c>
    </row>
    <row r="27" spans="1:27" x14ac:dyDescent="0.25">
      <c r="A27" s="2" t="s">
        <v>1101</v>
      </c>
      <c r="B27" s="32"/>
      <c r="C27" s="53"/>
      <c r="D27" s="32"/>
      <c r="E27" s="53"/>
      <c r="F27" s="32"/>
      <c r="G27" s="53"/>
      <c r="H27" s="32">
        <v>35156.369842461114</v>
      </c>
      <c r="I27" s="53">
        <v>5.3052560391231834E-3</v>
      </c>
      <c r="J27" s="32">
        <v>481232.54218379385</v>
      </c>
      <c r="K27" s="53">
        <v>1.3866977520991308E-2</v>
      </c>
      <c r="L27" s="32">
        <v>247081.15819910483</v>
      </c>
      <c r="M27" s="53">
        <v>2.9094047989412761E-2</v>
      </c>
      <c r="N27" s="32"/>
      <c r="O27" s="53"/>
      <c r="P27" s="32"/>
      <c r="Q27" s="53"/>
      <c r="R27" s="32"/>
      <c r="S27" s="53"/>
      <c r="T27" s="32"/>
      <c r="U27" s="53"/>
      <c r="V27" s="32"/>
      <c r="W27" s="53"/>
      <c r="X27" s="32"/>
      <c r="Y27" s="53"/>
      <c r="Z27" s="32">
        <v>763470.07022535976</v>
      </c>
      <c r="AA27" s="51">
        <v>6.2337097891975021E-3</v>
      </c>
    </row>
    <row r="28" spans="1:27" x14ac:dyDescent="0.25">
      <c r="A28" s="2" t="s">
        <v>381</v>
      </c>
      <c r="B28" s="32"/>
      <c r="C28" s="53"/>
      <c r="D28" s="32"/>
      <c r="E28" s="53"/>
      <c r="F28" s="32"/>
      <c r="G28" s="53"/>
      <c r="H28" s="32"/>
      <c r="I28" s="53"/>
      <c r="J28" s="32"/>
      <c r="K28" s="53"/>
      <c r="L28" s="32"/>
      <c r="M28" s="53"/>
      <c r="N28" s="32">
        <v>140668.387728</v>
      </c>
      <c r="O28" s="53">
        <v>3.5686315864860207E-2</v>
      </c>
      <c r="P28" s="32">
        <v>1756286.1695660001</v>
      </c>
      <c r="Q28" s="53">
        <v>7.6509327099960722E-2</v>
      </c>
      <c r="R28" s="32">
        <v>754275.5525300001</v>
      </c>
      <c r="S28" s="53">
        <v>0.13199196829091481</v>
      </c>
      <c r="T28" s="32"/>
      <c r="U28" s="53"/>
      <c r="V28" s="32"/>
      <c r="W28" s="53"/>
      <c r="X28" s="32"/>
      <c r="Y28" s="53"/>
      <c r="Z28" s="32">
        <v>2651230.1098239995</v>
      </c>
      <c r="AA28" s="51">
        <v>2.1647212816275328E-2</v>
      </c>
    </row>
    <row r="29" spans="1:27" x14ac:dyDescent="0.25">
      <c r="A29" s="2" t="s">
        <v>382</v>
      </c>
      <c r="B29" s="32"/>
      <c r="C29" s="53"/>
      <c r="D29" s="32"/>
      <c r="E29" s="53"/>
      <c r="F29" s="32"/>
      <c r="G29" s="53"/>
      <c r="H29" s="32"/>
      <c r="I29" s="53"/>
      <c r="J29" s="32"/>
      <c r="K29" s="53"/>
      <c r="L29" s="32"/>
      <c r="M29" s="53"/>
      <c r="N29" s="32">
        <v>7732.3762560000005</v>
      </c>
      <c r="O29" s="53">
        <v>1.9616349196460961E-3</v>
      </c>
      <c r="P29" s="32">
        <v>98732.979584000001</v>
      </c>
      <c r="Q29" s="53">
        <v>4.301117871020237E-3</v>
      </c>
      <c r="R29" s="32">
        <v>67967.718940000006</v>
      </c>
      <c r="S29" s="53">
        <v>1.189378732088427E-2</v>
      </c>
      <c r="T29" s="32">
        <v>127600</v>
      </c>
      <c r="U29" s="53">
        <v>2.6597745259539368E-2</v>
      </c>
      <c r="V29" s="32">
        <v>223300</v>
      </c>
      <c r="W29" s="53">
        <v>8.5182281845934057E-3</v>
      </c>
      <c r="X29" s="32"/>
      <c r="Y29" s="53"/>
      <c r="Z29" s="32">
        <v>525333.07478000002</v>
      </c>
      <c r="AA29" s="51">
        <v>4.2893284996472327E-3</v>
      </c>
    </row>
    <row r="30" spans="1:27" x14ac:dyDescent="0.25">
      <c r="A30" s="2" t="s">
        <v>722</v>
      </c>
      <c r="B30" s="32"/>
      <c r="C30" s="53"/>
      <c r="D30" s="32"/>
      <c r="E30" s="53"/>
      <c r="F30" s="32"/>
      <c r="G30" s="53"/>
      <c r="H30" s="32">
        <v>29659.456650845001</v>
      </c>
      <c r="I30" s="53">
        <v>4.4757468481277183E-3</v>
      </c>
      <c r="J30" s="32">
        <v>335307.96255797404</v>
      </c>
      <c r="K30" s="53">
        <v>9.6620813677745637E-3</v>
      </c>
      <c r="L30" s="32">
        <v>167966.18608583801</v>
      </c>
      <c r="M30" s="53">
        <v>1.9778182659489048E-2</v>
      </c>
      <c r="N30" s="32"/>
      <c r="O30" s="53"/>
      <c r="P30" s="32"/>
      <c r="Q30" s="53"/>
      <c r="R30" s="32"/>
      <c r="S30" s="53"/>
      <c r="T30" s="32">
        <v>133980</v>
      </c>
      <c r="U30" s="53">
        <v>2.7927632522516337E-2</v>
      </c>
      <c r="V30" s="32">
        <v>319000</v>
      </c>
      <c r="W30" s="53">
        <v>1.2168897406562008E-2</v>
      </c>
      <c r="X30" s="32">
        <v>47850</v>
      </c>
      <c r="Y30" s="53">
        <v>5.9619453473939432E-3</v>
      </c>
      <c r="Z30" s="32">
        <v>1033763.6052946571</v>
      </c>
      <c r="AA30" s="51">
        <v>8.4406482419660846E-3</v>
      </c>
    </row>
    <row r="31" spans="1:27" x14ac:dyDescent="0.25">
      <c r="A31" s="2" t="s">
        <v>980</v>
      </c>
      <c r="B31" s="32"/>
      <c r="C31" s="53"/>
      <c r="D31" s="32"/>
      <c r="E31" s="53"/>
      <c r="F31" s="32"/>
      <c r="G31" s="53"/>
      <c r="H31" s="32"/>
      <c r="I31" s="53"/>
      <c r="J31" s="32"/>
      <c r="K31" s="53"/>
      <c r="L31" s="32"/>
      <c r="M31" s="53"/>
      <c r="N31" s="32">
        <v>34768.016724000001</v>
      </c>
      <c r="O31" s="53">
        <v>8.8203358753676589E-3</v>
      </c>
      <c r="P31" s="32">
        <v>675325.71086200001</v>
      </c>
      <c r="Q31" s="53">
        <v>2.9419303418031374E-2</v>
      </c>
      <c r="R31" s="32">
        <v>429511.08833599999</v>
      </c>
      <c r="S31" s="53">
        <v>7.5160879551358389E-2</v>
      </c>
      <c r="T31" s="32"/>
      <c r="U31" s="53"/>
      <c r="V31" s="32"/>
      <c r="W31" s="53"/>
      <c r="X31" s="32"/>
      <c r="Y31" s="53"/>
      <c r="Z31" s="32">
        <v>1139604.815922</v>
      </c>
      <c r="AA31" s="51">
        <v>9.3048384918778173E-3</v>
      </c>
    </row>
    <row r="32" spans="1:27" x14ac:dyDescent="0.25">
      <c r="A32" s="1" t="s">
        <v>372</v>
      </c>
      <c r="B32" s="30">
        <v>0</v>
      </c>
      <c r="C32" s="49">
        <v>0</v>
      </c>
      <c r="D32" s="30">
        <v>0</v>
      </c>
      <c r="E32" s="49">
        <v>0</v>
      </c>
      <c r="F32" s="30">
        <v>0</v>
      </c>
      <c r="G32" s="49">
        <v>0</v>
      </c>
      <c r="H32" s="30">
        <v>0</v>
      </c>
      <c r="I32" s="49">
        <v>0</v>
      </c>
      <c r="J32" s="30">
        <v>0</v>
      </c>
      <c r="K32" s="49">
        <v>0</v>
      </c>
      <c r="L32" s="30">
        <v>0</v>
      </c>
      <c r="M32" s="49">
        <v>0</v>
      </c>
      <c r="N32" s="30">
        <v>63800</v>
      </c>
      <c r="O32" s="49">
        <v>1.6185491203471635E-2</v>
      </c>
      <c r="P32" s="30">
        <v>701800</v>
      </c>
      <c r="Q32" s="49">
        <v>3.0572606383401028E-2</v>
      </c>
      <c r="R32" s="30">
        <v>0</v>
      </c>
      <c r="S32" s="49">
        <v>0</v>
      </c>
      <c r="T32" s="30">
        <v>157905</v>
      </c>
      <c r="U32" s="49">
        <v>3.2914709758679966E-2</v>
      </c>
      <c r="V32" s="30">
        <v>1277595</v>
      </c>
      <c r="W32" s="49">
        <v>4.8736434113280838E-2</v>
      </c>
      <c r="X32" s="30">
        <v>79750</v>
      </c>
      <c r="Y32" s="49">
        <v>9.9365755789899042E-3</v>
      </c>
      <c r="Z32" s="30">
        <v>2280850</v>
      </c>
      <c r="AA32" s="49">
        <v>1.8623070539614255E-2</v>
      </c>
    </row>
    <row r="33" spans="1:27" x14ac:dyDescent="0.25">
      <c r="A33" s="2" t="s">
        <v>678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63800</v>
      </c>
      <c r="O33" s="31">
        <v>1.6185491203471635E-2</v>
      </c>
      <c r="P33" s="31">
        <v>701800</v>
      </c>
      <c r="Q33" s="31">
        <v>3.0572606383401028E-2</v>
      </c>
      <c r="R33" s="31">
        <v>0</v>
      </c>
      <c r="S33" s="31">
        <v>0</v>
      </c>
      <c r="T33" s="31">
        <v>157905</v>
      </c>
      <c r="U33" s="31">
        <v>3.2914709758679966E-2</v>
      </c>
      <c r="V33" s="31">
        <v>1277595</v>
      </c>
      <c r="W33" s="31">
        <v>4.8736434113280838E-2</v>
      </c>
      <c r="X33" s="31">
        <v>79750</v>
      </c>
      <c r="Y33" s="31">
        <v>9.9365755789899042E-3</v>
      </c>
      <c r="Z33" s="31">
        <v>2280850</v>
      </c>
      <c r="AA33" s="31">
        <v>1.8623070539614255E-2</v>
      </c>
    </row>
    <row r="34" spans="1:27" x14ac:dyDescent="0.25">
      <c r="A34" s="62" t="s">
        <v>377</v>
      </c>
      <c r="B34" s="31"/>
      <c r="C34" s="50"/>
      <c r="D34" s="31"/>
      <c r="E34" s="50"/>
      <c r="F34" s="31"/>
      <c r="G34" s="50"/>
      <c r="H34" s="31"/>
      <c r="I34" s="50"/>
      <c r="J34" s="31"/>
      <c r="K34" s="50"/>
      <c r="L34" s="31"/>
      <c r="M34" s="50"/>
      <c r="N34" s="32">
        <v>31900</v>
      </c>
      <c r="O34" s="23">
        <v>8.0927456017358176E-3</v>
      </c>
      <c r="P34" s="32">
        <v>95700</v>
      </c>
      <c r="Q34" s="23">
        <v>4.1689917795546859E-3</v>
      </c>
      <c r="R34" s="32"/>
      <c r="S34" s="23"/>
      <c r="T34" s="32">
        <v>47850</v>
      </c>
      <c r="U34" s="23">
        <v>9.9741544723272631E-3</v>
      </c>
      <c r="V34" s="32">
        <v>559845</v>
      </c>
      <c r="W34" s="23">
        <v>2.1356414948516322E-2</v>
      </c>
      <c r="X34" s="32">
        <v>0</v>
      </c>
      <c r="Y34" s="23"/>
      <c r="Z34" s="32">
        <v>735295</v>
      </c>
      <c r="AA34" s="23">
        <v>6.0036612019315882E-3</v>
      </c>
    </row>
    <row r="35" spans="1:27" x14ac:dyDescent="0.25">
      <c r="A35" s="62" t="s">
        <v>928</v>
      </c>
      <c r="B35" s="31"/>
      <c r="C35" s="50"/>
      <c r="D35" s="31"/>
      <c r="E35" s="50"/>
      <c r="F35" s="31"/>
      <c r="G35" s="50"/>
      <c r="H35" s="31"/>
      <c r="I35" s="50"/>
      <c r="J35" s="31"/>
      <c r="K35" s="50"/>
      <c r="L35" s="31"/>
      <c r="M35" s="50"/>
      <c r="N35" s="32">
        <v>0</v>
      </c>
      <c r="O35" s="23"/>
      <c r="P35" s="32">
        <v>0</v>
      </c>
      <c r="Q35" s="23"/>
      <c r="R35" s="32"/>
      <c r="S35" s="23"/>
      <c r="T35" s="32">
        <v>36685</v>
      </c>
      <c r="U35" s="23">
        <v>7.6468517621175684E-3</v>
      </c>
      <c r="V35" s="32">
        <v>398750</v>
      </c>
      <c r="W35" s="23">
        <v>1.5211121758202511E-2</v>
      </c>
      <c r="X35" s="32">
        <v>31900</v>
      </c>
      <c r="Y35" s="23">
        <v>3.9746302315959619E-3</v>
      </c>
      <c r="Z35" s="32">
        <v>467335</v>
      </c>
      <c r="AA35" s="23">
        <v>3.8157759916832008E-3</v>
      </c>
    </row>
    <row r="36" spans="1:27" x14ac:dyDescent="0.25">
      <c r="A36" s="62" t="s">
        <v>722</v>
      </c>
      <c r="B36" s="31"/>
      <c r="C36" s="50"/>
      <c r="D36" s="31"/>
      <c r="E36" s="50"/>
      <c r="F36" s="31"/>
      <c r="G36" s="50"/>
      <c r="H36" s="31"/>
      <c r="I36" s="50"/>
      <c r="J36" s="31"/>
      <c r="K36" s="50"/>
      <c r="L36" s="31"/>
      <c r="M36" s="50"/>
      <c r="N36" s="32">
        <v>0</v>
      </c>
      <c r="O36" s="23"/>
      <c r="P36" s="32">
        <v>0</v>
      </c>
      <c r="Q36" s="23"/>
      <c r="R36" s="32"/>
      <c r="S36" s="23"/>
      <c r="T36" s="32">
        <v>31900</v>
      </c>
      <c r="U36" s="23">
        <v>6.649436314884842E-3</v>
      </c>
      <c r="V36" s="32">
        <v>159500</v>
      </c>
      <c r="W36" s="23">
        <v>6.0844487032810039E-3</v>
      </c>
      <c r="X36" s="32">
        <v>47850</v>
      </c>
      <c r="Y36" s="23">
        <v>5.9619453473939432E-3</v>
      </c>
      <c r="Z36" s="32">
        <v>239250</v>
      </c>
      <c r="AA36" s="23">
        <v>1.9534689377217751E-3</v>
      </c>
    </row>
    <row r="37" spans="1:27" x14ac:dyDescent="0.25">
      <c r="A37" s="62" t="s">
        <v>382</v>
      </c>
      <c r="B37" s="31"/>
      <c r="C37" s="50"/>
      <c r="D37" s="31"/>
      <c r="E37" s="50"/>
      <c r="F37" s="31"/>
      <c r="G37" s="50"/>
      <c r="H37" s="31"/>
      <c r="I37" s="50"/>
      <c r="J37" s="31"/>
      <c r="K37" s="50"/>
      <c r="L37" s="31"/>
      <c r="M37" s="50"/>
      <c r="N37" s="32">
        <v>0</v>
      </c>
      <c r="O37" s="23"/>
      <c r="P37" s="32">
        <v>0</v>
      </c>
      <c r="Q37" s="23"/>
      <c r="R37" s="32"/>
      <c r="S37" s="23"/>
      <c r="T37" s="32">
        <v>41470</v>
      </c>
      <c r="U37" s="23">
        <v>8.6442672093502947E-3</v>
      </c>
      <c r="V37" s="32">
        <v>159500</v>
      </c>
      <c r="W37" s="23">
        <v>6.0844487032810039E-3</v>
      </c>
      <c r="X37" s="32">
        <v>0</v>
      </c>
      <c r="Y37" s="23"/>
      <c r="Z37" s="32">
        <v>200970</v>
      </c>
      <c r="AA37" s="23">
        <v>1.6409139076862909E-3</v>
      </c>
    </row>
    <row r="38" spans="1:27" x14ac:dyDescent="0.25">
      <c r="A38" s="62" t="s">
        <v>378</v>
      </c>
      <c r="B38" s="31"/>
      <c r="C38" s="50"/>
      <c r="D38" s="31"/>
      <c r="E38" s="50"/>
      <c r="F38" s="31"/>
      <c r="G38" s="50"/>
      <c r="H38" s="31"/>
      <c r="I38" s="50"/>
      <c r="J38" s="31"/>
      <c r="K38" s="50"/>
      <c r="L38" s="31"/>
      <c r="M38" s="50"/>
      <c r="N38" s="32">
        <v>31900</v>
      </c>
      <c r="O38" s="23">
        <v>8.0927456017358176E-3</v>
      </c>
      <c r="P38" s="32">
        <v>287100</v>
      </c>
      <c r="Q38" s="23">
        <v>1.2506975338664059E-2</v>
      </c>
      <c r="R38" s="32"/>
      <c r="S38" s="23"/>
      <c r="T38" s="32">
        <v>0</v>
      </c>
      <c r="U38" s="23"/>
      <c r="V38" s="32">
        <v>0</v>
      </c>
      <c r="W38" s="23"/>
      <c r="X38" s="32">
        <v>0</v>
      </c>
      <c r="Y38" s="23"/>
      <c r="Z38" s="32">
        <v>319000</v>
      </c>
      <c r="AA38" s="23">
        <v>2.6046252502956997E-3</v>
      </c>
    </row>
    <row r="39" spans="1:27" x14ac:dyDescent="0.25">
      <c r="A39" s="62" t="s">
        <v>381</v>
      </c>
      <c r="B39" s="31"/>
      <c r="C39" s="50"/>
      <c r="D39" s="31"/>
      <c r="E39" s="50"/>
      <c r="F39" s="31"/>
      <c r="G39" s="50"/>
      <c r="H39" s="31"/>
      <c r="I39" s="50"/>
      <c r="J39" s="31"/>
      <c r="K39" s="50"/>
      <c r="L39" s="31"/>
      <c r="M39" s="50"/>
      <c r="N39" s="32">
        <v>0</v>
      </c>
      <c r="O39" s="23"/>
      <c r="P39" s="32">
        <v>319000</v>
      </c>
      <c r="Q39" s="23">
        <v>1.3896639265182286E-2</v>
      </c>
      <c r="R39" s="32"/>
      <c r="S39" s="23"/>
      <c r="T39" s="32">
        <v>0</v>
      </c>
      <c r="U39" s="23"/>
      <c r="V39" s="32">
        <v>0</v>
      </c>
      <c r="W39" s="23"/>
      <c r="X39" s="32">
        <v>0</v>
      </c>
      <c r="Y39" s="23"/>
      <c r="Z39" s="32">
        <v>319000</v>
      </c>
      <c r="AA39" s="23">
        <v>2.6046252502956997E-3</v>
      </c>
    </row>
    <row r="40" spans="1:27" x14ac:dyDescent="0.25">
      <c r="A40" s="4" t="s">
        <v>38</v>
      </c>
      <c r="B40" s="37">
        <v>325.13095804770001</v>
      </c>
      <c r="C40" s="54">
        <v>6.084712486271569E-3</v>
      </c>
      <c r="D40" s="37">
        <v>30453.35234951392</v>
      </c>
      <c r="E40" s="54">
        <v>3.7687322667241147E-2</v>
      </c>
      <c r="F40" s="37">
        <v>10552.79761364624</v>
      </c>
      <c r="G40" s="54">
        <v>7.4828562409549715E-2</v>
      </c>
      <c r="H40" s="37">
        <v>728386.67418886675</v>
      </c>
      <c r="I40" s="54">
        <v>0.10991686056818481</v>
      </c>
      <c r="J40" s="37">
        <v>5968719.6930961506</v>
      </c>
      <c r="K40" s="54">
        <v>0.17199190528069361</v>
      </c>
      <c r="L40" s="37">
        <v>2716301.6635102206</v>
      </c>
      <c r="M40" s="54">
        <v>0.3198471770486237</v>
      </c>
      <c r="N40" s="37">
        <v>728068.86054800008</v>
      </c>
      <c r="O40" s="54">
        <v>0.18470457896428322</v>
      </c>
      <c r="P40" s="37">
        <v>5570768.5352180004</v>
      </c>
      <c r="Q40" s="54">
        <v>0.24268012778605791</v>
      </c>
      <c r="R40" s="37">
        <v>2434565.544094</v>
      </c>
      <c r="S40" s="54">
        <v>0.42602878619140738</v>
      </c>
      <c r="T40" s="37">
        <v>1119083.6219235796</v>
      </c>
      <c r="U40" s="54">
        <v>0.23326881739847993</v>
      </c>
      <c r="V40" s="37">
        <v>4703285.9960626001</v>
      </c>
      <c r="W40" s="54">
        <v>0.17941631586145948</v>
      </c>
      <c r="X40" s="37">
        <v>1985825.3365213727</v>
      </c>
      <c r="Y40" s="54">
        <v>0.24742700367420289</v>
      </c>
      <c r="Z40" s="37">
        <v>25996337.206083994</v>
      </c>
      <c r="AA40" s="55">
        <v>0.21225929875287758</v>
      </c>
    </row>
  </sheetData>
  <mergeCells count="3">
    <mergeCell ref="A2:AA2"/>
    <mergeCell ref="A4:AA4"/>
    <mergeCell ref="A5:A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AC119"/>
  <sheetViews>
    <sheetView zoomScale="80" zoomScaleNormal="80" workbookViewId="0"/>
  </sheetViews>
  <sheetFormatPr baseColWidth="10" defaultRowHeight="15" x14ac:dyDescent="0.25"/>
  <cols>
    <col min="1" max="1" width="5.28515625" customWidth="1"/>
    <col min="2" max="2" width="5.85546875" customWidth="1"/>
    <col min="3" max="3" width="65.28515625" customWidth="1"/>
    <col min="4" max="4" width="13.42578125" bestFit="1" customWidth="1"/>
    <col min="5" max="5" width="11.7109375" customWidth="1"/>
    <col min="6" max="6" width="14.28515625" bestFit="1" customWidth="1"/>
    <col min="7" max="7" width="11.7109375" customWidth="1"/>
    <col min="8" max="8" width="13.85546875" bestFit="1" customWidth="1"/>
    <col min="9" max="9" width="11.7109375" customWidth="1"/>
    <col min="10" max="10" width="15" bestFit="1" customWidth="1"/>
    <col min="11" max="11" width="11.7109375" customWidth="1"/>
    <col min="12" max="12" width="16.28515625" bestFit="1" customWidth="1"/>
    <col min="14" max="14" width="15" bestFit="1" customWidth="1"/>
    <col min="16" max="16" width="15" bestFit="1" customWidth="1"/>
    <col min="18" max="18" width="15.85546875" bestFit="1" customWidth="1"/>
    <col min="20" max="20" width="15" bestFit="1" customWidth="1"/>
    <col min="22" max="22" width="15" bestFit="1" customWidth="1"/>
    <col min="24" max="24" width="16.28515625" bestFit="1" customWidth="1"/>
    <col min="26" max="26" width="15" bestFit="1" customWidth="1"/>
    <col min="28" max="28" width="17.140625" bestFit="1" customWidth="1"/>
  </cols>
  <sheetData>
    <row r="2" spans="1:29" x14ac:dyDescent="0.25">
      <c r="A2" s="142" t="s">
        <v>245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</row>
    <row r="3" spans="1:2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29" x14ac:dyDescent="0.25">
      <c r="A4" s="142" t="s">
        <v>389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</row>
    <row r="5" spans="1:29" x14ac:dyDescent="0.25">
      <c r="A5" s="142" t="str">
        <f>'1'!A5:AA5</f>
        <v>Al 31-07-2015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</row>
    <row r="6" spans="1:29" x14ac:dyDescent="0.25">
      <c r="A6" s="12"/>
      <c r="B6" s="12"/>
      <c r="C6" s="12"/>
      <c r="D6" s="12"/>
      <c r="E6" s="12"/>
      <c r="F6" s="12"/>
      <c r="G6" s="12"/>
      <c r="H6" s="12"/>
      <c r="I6" s="12"/>
    </row>
    <row r="7" spans="1:29" x14ac:dyDescent="0.25">
      <c r="A7" s="9"/>
      <c r="B7" s="9"/>
      <c r="C7" s="8"/>
      <c r="D7" s="141" t="s">
        <v>401</v>
      </c>
      <c r="E7" s="141"/>
      <c r="F7" s="141" t="s">
        <v>402</v>
      </c>
      <c r="G7" s="141"/>
      <c r="H7" s="141" t="s">
        <v>403</v>
      </c>
      <c r="I7" s="141"/>
      <c r="J7" s="141" t="s">
        <v>404</v>
      </c>
      <c r="K7" s="141"/>
      <c r="L7" s="141" t="s">
        <v>405</v>
      </c>
      <c r="M7" s="141"/>
      <c r="N7" s="141" t="s">
        <v>406</v>
      </c>
      <c r="O7" s="141"/>
      <c r="P7" s="141" t="s">
        <v>407</v>
      </c>
      <c r="Q7" s="141"/>
      <c r="R7" s="141" t="s">
        <v>408</v>
      </c>
      <c r="S7" s="141"/>
      <c r="T7" s="141" t="s">
        <v>409</v>
      </c>
      <c r="U7" s="141"/>
      <c r="V7" s="141" t="s">
        <v>410</v>
      </c>
      <c r="W7" s="141"/>
      <c r="X7" s="141" t="s">
        <v>411</v>
      </c>
      <c r="Y7" s="141"/>
      <c r="Z7" s="141" t="s">
        <v>412</v>
      </c>
      <c r="AA7" s="141"/>
      <c r="AB7" s="141" t="s">
        <v>233</v>
      </c>
      <c r="AC7" s="141"/>
    </row>
    <row r="8" spans="1:29" x14ac:dyDescent="0.25">
      <c r="A8" s="11"/>
      <c r="B8" s="11"/>
      <c r="C8" s="11"/>
      <c r="D8" s="26" t="s">
        <v>243</v>
      </c>
      <c r="E8" s="26" t="s">
        <v>244</v>
      </c>
      <c r="F8" s="26" t="s">
        <v>243</v>
      </c>
      <c r="G8" s="26" t="s">
        <v>244</v>
      </c>
      <c r="H8" s="26" t="s">
        <v>243</v>
      </c>
      <c r="I8" s="26" t="s">
        <v>244</v>
      </c>
      <c r="J8" s="26" t="s">
        <v>243</v>
      </c>
      <c r="K8" s="26" t="s">
        <v>244</v>
      </c>
      <c r="L8" s="26" t="s">
        <v>243</v>
      </c>
      <c r="M8" s="26" t="s">
        <v>244</v>
      </c>
      <c r="N8" s="26" t="s">
        <v>243</v>
      </c>
      <c r="O8" s="26" t="s">
        <v>244</v>
      </c>
      <c r="P8" s="26" t="s">
        <v>243</v>
      </c>
      <c r="Q8" s="26" t="s">
        <v>244</v>
      </c>
      <c r="R8" s="26" t="s">
        <v>243</v>
      </c>
      <c r="S8" s="26" t="s">
        <v>244</v>
      </c>
      <c r="T8" s="26" t="s">
        <v>243</v>
      </c>
      <c r="U8" s="26" t="s">
        <v>244</v>
      </c>
      <c r="V8" s="26" t="s">
        <v>243</v>
      </c>
      <c r="W8" s="26" t="s">
        <v>244</v>
      </c>
      <c r="X8" s="26" t="s">
        <v>243</v>
      </c>
      <c r="Y8" s="26" t="s">
        <v>244</v>
      </c>
      <c r="Z8" s="26" t="s">
        <v>243</v>
      </c>
      <c r="AA8" s="26" t="s">
        <v>244</v>
      </c>
      <c r="AB8" s="26" t="s">
        <v>243</v>
      </c>
      <c r="AC8" s="26" t="s">
        <v>244</v>
      </c>
    </row>
    <row r="9" spans="1:29" x14ac:dyDescent="0.25">
      <c r="A9" s="67" t="s">
        <v>246</v>
      </c>
      <c r="B9" s="68"/>
      <c r="C9" s="69"/>
      <c r="D9" s="96">
        <v>44205.063027783493</v>
      </c>
      <c r="E9" s="97">
        <v>0.82728233748234625</v>
      </c>
      <c r="F9" s="96">
        <v>503816.99055713054</v>
      </c>
      <c r="G9" s="97">
        <v>0.62349501855968981</v>
      </c>
      <c r="H9" s="96">
        <v>46563.872888411504</v>
      </c>
      <c r="I9" s="97">
        <v>0.3301785740641085</v>
      </c>
      <c r="J9" s="96">
        <v>5431102.7396011753</v>
      </c>
      <c r="K9" s="97">
        <v>0.81957809459517583</v>
      </c>
      <c r="L9" s="96">
        <v>20651890.012651064</v>
      </c>
      <c r="M9" s="97">
        <v>0.59509544652124124</v>
      </c>
      <c r="N9" s="96">
        <v>3236266.4476311621</v>
      </c>
      <c r="O9" s="97">
        <v>0.38107353883307377</v>
      </c>
      <c r="P9" s="96">
        <v>3198911.6635887865</v>
      </c>
      <c r="Q9" s="97">
        <v>0.81153536977584728</v>
      </c>
      <c r="R9" s="96">
        <v>13857224.65925136</v>
      </c>
      <c r="S9" s="97">
        <v>0.6036641138125538</v>
      </c>
      <c r="T9" s="96">
        <v>1992361.3799296047</v>
      </c>
      <c r="U9" s="97">
        <v>0.34864672360337756</v>
      </c>
      <c r="V9" s="96">
        <v>3699028.412672855</v>
      </c>
      <c r="W9" s="97">
        <v>0.77104871025133948</v>
      </c>
      <c r="X9" s="96">
        <v>16470333.13086641</v>
      </c>
      <c r="Y9" s="97">
        <v>0.62829402545897228</v>
      </c>
      <c r="Z9" s="96">
        <v>2950658.1260479172</v>
      </c>
      <c r="AA9" s="97">
        <v>0.36764184924433652</v>
      </c>
      <c r="AB9" s="96">
        <v>72082362.498713657</v>
      </c>
      <c r="AC9" s="97">
        <v>0.58855028672450549</v>
      </c>
    </row>
    <row r="10" spans="1:29" x14ac:dyDescent="0.25">
      <c r="A10" s="71"/>
      <c r="B10" s="72" t="s">
        <v>247</v>
      </c>
      <c r="C10" s="71"/>
      <c r="D10" s="104">
        <v>6226.5416262972994</v>
      </c>
      <c r="E10" s="105">
        <v>0.11652755494991189</v>
      </c>
      <c r="F10" s="104">
        <v>33489.034835468003</v>
      </c>
      <c r="G10" s="105">
        <v>4.144410924529647E-2</v>
      </c>
      <c r="H10" s="104">
        <v>913.76988061400004</v>
      </c>
      <c r="I10" s="105">
        <v>6.4794274506953234E-3</v>
      </c>
      <c r="J10" s="104">
        <v>916107.24346427317</v>
      </c>
      <c r="K10" s="105">
        <v>0.13824474789781332</v>
      </c>
      <c r="L10" s="104">
        <v>2222857.6260219188</v>
      </c>
      <c r="M10" s="105">
        <v>6.4052851855221152E-2</v>
      </c>
      <c r="N10" s="104">
        <v>267619.2350089706</v>
      </c>
      <c r="O10" s="105">
        <v>3.151242661719534E-2</v>
      </c>
      <c r="P10" s="104">
        <v>267419.52296051261</v>
      </c>
      <c r="Q10" s="105">
        <v>6.784194884818108E-2</v>
      </c>
      <c r="R10" s="104">
        <v>490701.36025866505</v>
      </c>
      <c r="S10" s="105">
        <v>2.137648837131324E-2</v>
      </c>
      <c r="T10" s="104">
        <v>125771.00123739999</v>
      </c>
      <c r="U10" s="105">
        <v>2.2008882498658539E-2</v>
      </c>
      <c r="V10" s="104">
        <v>8664.4594845822012</v>
      </c>
      <c r="W10" s="105">
        <v>1.8060743431231761E-3</v>
      </c>
      <c r="X10" s="104">
        <v>158085.42558226682</v>
      </c>
      <c r="Y10" s="105">
        <v>6.0304869134272538E-3</v>
      </c>
      <c r="Z10" s="104">
        <v>0</v>
      </c>
      <c r="AA10" s="105">
        <v>0</v>
      </c>
      <c r="AB10" s="104">
        <v>4497855.2203609692</v>
      </c>
      <c r="AC10" s="105">
        <v>3.6724850404785264E-2</v>
      </c>
    </row>
    <row r="11" spans="1:29" x14ac:dyDescent="0.25">
      <c r="A11" s="71"/>
      <c r="B11" s="71"/>
      <c r="C11" s="73" t="s">
        <v>44</v>
      </c>
      <c r="D11" s="74">
        <v>5981.9024013242997</v>
      </c>
      <c r="E11" s="75">
        <v>0.1119492171756092</v>
      </c>
      <c r="F11" s="74">
        <v>30943.582346859999</v>
      </c>
      <c r="G11" s="75">
        <v>3.8294003202083371E-2</v>
      </c>
      <c r="H11" s="74">
        <v>913.76988061400004</v>
      </c>
      <c r="I11" s="75">
        <v>6.4794274506953234E-3</v>
      </c>
      <c r="J11" s="74">
        <v>915577.27118627587</v>
      </c>
      <c r="K11" s="75">
        <v>0.13816477267167332</v>
      </c>
      <c r="L11" s="74">
        <v>2222857.6260219188</v>
      </c>
      <c r="M11" s="75">
        <v>6.4052851855221152E-2</v>
      </c>
      <c r="N11" s="74">
        <v>267351.77236399997</v>
      </c>
      <c r="O11" s="75">
        <v>3.1480932629208286E-2</v>
      </c>
      <c r="P11" s="74">
        <v>267419.52296051261</v>
      </c>
      <c r="Q11" s="75">
        <v>6.784194884818108E-2</v>
      </c>
      <c r="R11" s="74">
        <v>490701.36025866505</v>
      </c>
      <c r="S11" s="75">
        <v>2.137648837131324E-2</v>
      </c>
      <c r="T11" s="74">
        <v>125771.00123739999</v>
      </c>
      <c r="U11" s="75">
        <v>2.2008882498658539E-2</v>
      </c>
      <c r="V11" s="74">
        <v>8664.4594845822012</v>
      </c>
      <c r="W11" s="75">
        <v>1.8060743431231761E-3</v>
      </c>
      <c r="X11" s="74">
        <v>158085.42558226682</v>
      </c>
      <c r="Y11" s="75">
        <v>6.0304869134272538E-3</v>
      </c>
      <c r="Z11" s="74">
        <v>0</v>
      </c>
      <c r="AA11" s="75">
        <v>0</v>
      </c>
      <c r="AB11" s="74">
        <v>4494267.6937244199</v>
      </c>
      <c r="AC11" s="75">
        <v>3.6695558359444623E-2</v>
      </c>
    </row>
    <row r="12" spans="1:29" x14ac:dyDescent="0.25">
      <c r="A12" s="71"/>
      <c r="B12" s="71"/>
      <c r="C12" s="73" t="s">
        <v>45</v>
      </c>
      <c r="D12" s="74">
        <v>244.63922497300001</v>
      </c>
      <c r="E12" s="75">
        <v>4.5783377743027045E-3</v>
      </c>
      <c r="F12" s="74">
        <v>2545.4524886079998</v>
      </c>
      <c r="G12" s="75">
        <v>3.1501060432130982E-3</v>
      </c>
      <c r="H12" s="74">
        <v>0</v>
      </c>
      <c r="I12" s="75">
        <v>0</v>
      </c>
      <c r="J12" s="74">
        <v>529.97227799730001</v>
      </c>
      <c r="K12" s="75">
        <v>7.9975226140021076E-5</v>
      </c>
      <c r="L12" s="74">
        <v>0</v>
      </c>
      <c r="M12" s="75">
        <v>0</v>
      </c>
      <c r="N12" s="74">
        <v>267.46264497060002</v>
      </c>
      <c r="O12" s="75">
        <v>3.1493987987053638E-5</v>
      </c>
      <c r="P12" s="74">
        <v>0</v>
      </c>
      <c r="Q12" s="75">
        <v>0</v>
      </c>
      <c r="R12" s="74">
        <v>0</v>
      </c>
      <c r="S12" s="75">
        <v>0</v>
      </c>
      <c r="T12" s="74">
        <v>0</v>
      </c>
      <c r="U12" s="75">
        <v>0</v>
      </c>
      <c r="V12" s="74">
        <v>0</v>
      </c>
      <c r="W12" s="75">
        <v>0</v>
      </c>
      <c r="X12" s="74">
        <v>0</v>
      </c>
      <c r="Y12" s="75">
        <v>0</v>
      </c>
      <c r="Z12" s="74">
        <v>0</v>
      </c>
      <c r="AA12" s="75">
        <v>0</v>
      </c>
      <c r="AB12" s="74">
        <v>3587.5266365489001</v>
      </c>
      <c r="AC12" s="75">
        <v>2.9292045340638436E-5</v>
      </c>
    </row>
    <row r="13" spans="1:29" x14ac:dyDescent="0.25">
      <c r="A13" s="71"/>
      <c r="B13" s="71"/>
      <c r="C13" s="73" t="s">
        <v>248</v>
      </c>
      <c r="D13" s="74">
        <v>0</v>
      </c>
      <c r="E13" s="75">
        <v>0</v>
      </c>
      <c r="F13" s="74">
        <v>0</v>
      </c>
      <c r="G13" s="75">
        <v>0</v>
      </c>
      <c r="H13" s="74">
        <v>0</v>
      </c>
      <c r="I13" s="75">
        <v>0</v>
      </c>
      <c r="J13" s="74"/>
      <c r="K13" s="75">
        <v>0</v>
      </c>
      <c r="L13" s="74"/>
      <c r="M13" s="75">
        <v>0</v>
      </c>
      <c r="N13" s="74"/>
      <c r="O13" s="75">
        <v>0</v>
      </c>
      <c r="P13" s="74"/>
      <c r="Q13" s="75">
        <v>0</v>
      </c>
      <c r="R13" s="74"/>
      <c r="S13" s="75">
        <v>0</v>
      </c>
      <c r="T13" s="74"/>
      <c r="U13" s="75">
        <v>0</v>
      </c>
      <c r="V13" s="74"/>
      <c r="W13" s="75">
        <v>0</v>
      </c>
      <c r="X13" s="74"/>
      <c r="Y13" s="75">
        <v>0</v>
      </c>
      <c r="Z13" s="74"/>
      <c r="AA13" s="75">
        <v>0</v>
      </c>
      <c r="AB13" s="74">
        <v>0</v>
      </c>
      <c r="AC13" s="75">
        <v>0</v>
      </c>
    </row>
    <row r="14" spans="1:29" x14ac:dyDescent="0.25">
      <c r="A14" s="71"/>
      <c r="B14" s="71"/>
      <c r="C14" s="73" t="s">
        <v>249</v>
      </c>
      <c r="D14" s="74">
        <v>0</v>
      </c>
      <c r="E14" s="75">
        <v>0</v>
      </c>
      <c r="F14" s="74">
        <v>0</v>
      </c>
      <c r="G14" s="75">
        <v>0</v>
      </c>
      <c r="H14" s="74">
        <v>0</v>
      </c>
      <c r="I14" s="75">
        <v>0</v>
      </c>
      <c r="J14" s="74"/>
      <c r="K14" s="75">
        <v>0</v>
      </c>
      <c r="L14" s="74"/>
      <c r="M14" s="75">
        <v>0</v>
      </c>
      <c r="N14" s="74"/>
      <c r="O14" s="75">
        <v>0</v>
      </c>
      <c r="P14" s="74"/>
      <c r="Q14" s="75">
        <v>0</v>
      </c>
      <c r="R14" s="74"/>
      <c r="S14" s="75">
        <v>0</v>
      </c>
      <c r="T14" s="74"/>
      <c r="U14" s="75">
        <v>0</v>
      </c>
      <c r="V14" s="74"/>
      <c r="W14" s="75">
        <v>0</v>
      </c>
      <c r="X14" s="74"/>
      <c r="Y14" s="75">
        <v>0</v>
      </c>
      <c r="Z14" s="74"/>
      <c r="AA14" s="75">
        <v>0</v>
      </c>
      <c r="AB14" s="74">
        <v>0</v>
      </c>
      <c r="AC14" s="75">
        <v>0</v>
      </c>
    </row>
    <row r="15" spans="1:29" x14ac:dyDescent="0.25">
      <c r="A15" s="71"/>
      <c r="B15" s="68"/>
      <c r="C15" s="76" t="s">
        <v>250</v>
      </c>
      <c r="D15" s="77">
        <v>0</v>
      </c>
      <c r="E15" s="78">
        <v>0</v>
      </c>
      <c r="F15" s="77">
        <v>0</v>
      </c>
      <c r="G15" s="78">
        <v>0</v>
      </c>
      <c r="H15" s="77">
        <v>0</v>
      </c>
      <c r="I15" s="78">
        <v>0</v>
      </c>
      <c r="J15" s="77"/>
      <c r="K15" s="78">
        <v>0</v>
      </c>
      <c r="L15" s="77"/>
      <c r="M15" s="78">
        <v>0</v>
      </c>
      <c r="N15" s="77"/>
      <c r="O15" s="78">
        <v>0</v>
      </c>
      <c r="P15" s="77"/>
      <c r="Q15" s="78">
        <v>0</v>
      </c>
      <c r="R15" s="77"/>
      <c r="S15" s="78">
        <v>0</v>
      </c>
      <c r="T15" s="77"/>
      <c r="U15" s="78">
        <v>0</v>
      </c>
      <c r="V15" s="77"/>
      <c r="W15" s="78">
        <v>0</v>
      </c>
      <c r="X15" s="77"/>
      <c r="Y15" s="78">
        <v>0</v>
      </c>
      <c r="Z15" s="77"/>
      <c r="AA15" s="78">
        <v>0</v>
      </c>
      <c r="AB15" s="77">
        <v>0</v>
      </c>
      <c r="AC15" s="78">
        <v>0</v>
      </c>
    </row>
    <row r="16" spans="1:29" x14ac:dyDescent="0.25">
      <c r="A16" s="71"/>
      <c r="B16" s="72" t="s">
        <v>251</v>
      </c>
      <c r="C16" s="71"/>
      <c r="D16" s="104">
        <v>0</v>
      </c>
      <c r="E16" s="105">
        <v>0</v>
      </c>
      <c r="F16" s="104">
        <v>0</v>
      </c>
      <c r="G16" s="105">
        <v>0</v>
      </c>
      <c r="H16" s="104">
        <v>0</v>
      </c>
      <c r="I16" s="105">
        <v>0</v>
      </c>
      <c r="J16" s="104"/>
      <c r="K16" s="105">
        <v>0</v>
      </c>
      <c r="L16" s="104"/>
      <c r="M16" s="105">
        <v>0</v>
      </c>
      <c r="N16" s="104"/>
      <c r="O16" s="105">
        <v>0</v>
      </c>
      <c r="P16" s="104"/>
      <c r="Q16" s="105">
        <v>0</v>
      </c>
      <c r="R16" s="104"/>
      <c r="S16" s="105">
        <v>0</v>
      </c>
      <c r="T16" s="104"/>
      <c r="U16" s="105">
        <v>0</v>
      </c>
      <c r="V16" s="104"/>
      <c r="W16" s="105">
        <v>0</v>
      </c>
      <c r="X16" s="104"/>
      <c r="Y16" s="105">
        <v>0</v>
      </c>
      <c r="Z16" s="104"/>
      <c r="AA16" s="105">
        <v>0</v>
      </c>
      <c r="AB16" s="104">
        <v>0</v>
      </c>
      <c r="AC16" s="105">
        <v>0</v>
      </c>
    </row>
    <row r="17" spans="1:29" x14ac:dyDescent="0.25">
      <c r="A17" s="71"/>
      <c r="B17" s="79"/>
      <c r="C17" s="73" t="s">
        <v>252</v>
      </c>
      <c r="D17" s="74">
        <v>0</v>
      </c>
      <c r="E17" s="75">
        <v>0</v>
      </c>
      <c r="F17" s="74">
        <v>0</v>
      </c>
      <c r="G17" s="75">
        <v>0</v>
      </c>
      <c r="H17" s="74">
        <v>0</v>
      </c>
      <c r="I17" s="75">
        <v>0</v>
      </c>
      <c r="J17" s="74"/>
      <c r="K17" s="75">
        <v>0</v>
      </c>
      <c r="L17" s="74"/>
      <c r="M17" s="75">
        <v>0</v>
      </c>
      <c r="N17" s="74"/>
      <c r="O17" s="75">
        <v>0</v>
      </c>
      <c r="P17" s="74"/>
      <c r="Q17" s="75">
        <v>0</v>
      </c>
      <c r="R17" s="74"/>
      <c r="S17" s="75">
        <v>0</v>
      </c>
      <c r="T17" s="74"/>
      <c r="U17" s="75">
        <v>0</v>
      </c>
      <c r="V17" s="74"/>
      <c r="W17" s="75">
        <v>0</v>
      </c>
      <c r="X17" s="74"/>
      <c r="Y17" s="75">
        <v>0</v>
      </c>
      <c r="Z17" s="74"/>
      <c r="AA17" s="75">
        <v>0</v>
      </c>
      <c r="AB17" s="74">
        <v>0</v>
      </c>
      <c r="AC17" s="75">
        <v>0</v>
      </c>
    </row>
    <row r="18" spans="1:29" x14ac:dyDescent="0.25">
      <c r="A18" s="71"/>
      <c r="B18" s="79"/>
      <c r="C18" s="73" t="s">
        <v>253</v>
      </c>
      <c r="D18" s="74">
        <v>0</v>
      </c>
      <c r="E18" s="75">
        <v>0</v>
      </c>
      <c r="F18" s="74">
        <v>0</v>
      </c>
      <c r="G18" s="75">
        <v>0</v>
      </c>
      <c r="H18" s="74">
        <v>0</v>
      </c>
      <c r="I18" s="75">
        <v>0</v>
      </c>
      <c r="J18" s="74"/>
      <c r="K18" s="75">
        <v>0</v>
      </c>
      <c r="L18" s="74"/>
      <c r="M18" s="75">
        <v>0</v>
      </c>
      <c r="N18" s="74"/>
      <c r="O18" s="75">
        <v>0</v>
      </c>
      <c r="P18" s="74"/>
      <c r="Q18" s="75">
        <v>0</v>
      </c>
      <c r="R18" s="74"/>
      <c r="S18" s="75">
        <v>0</v>
      </c>
      <c r="T18" s="74"/>
      <c r="U18" s="75">
        <v>0</v>
      </c>
      <c r="V18" s="74"/>
      <c r="W18" s="75">
        <v>0</v>
      </c>
      <c r="X18" s="74"/>
      <c r="Y18" s="75">
        <v>0</v>
      </c>
      <c r="Z18" s="74"/>
      <c r="AA18" s="75">
        <v>0</v>
      </c>
      <c r="AB18" s="74">
        <v>0</v>
      </c>
      <c r="AC18" s="75">
        <v>0</v>
      </c>
    </row>
    <row r="19" spans="1:29" x14ac:dyDescent="0.25">
      <c r="A19" s="71"/>
      <c r="B19" s="79"/>
      <c r="C19" s="73" t="s">
        <v>254</v>
      </c>
      <c r="D19" s="74">
        <v>0</v>
      </c>
      <c r="E19" s="75">
        <v>0</v>
      </c>
      <c r="F19" s="74">
        <v>0</v>
      </c>
      <c r="G19" s="75">
        <v>0</v>
      </c>
      <c r="H19" s="74">
        <v>0</v>
      </c>
      <c r="I19" s="75">
        <v>0</v>
      </c>
      <c r="J19" s="74"/>
      <c r="K19" s="75">
        <v>0</v>
      </c>
      <c r="L19" s="74"/>
      <c r="M19" s="75">
        <v>0</v>
      </c>
      <c r="N19" s="74"/>
      <c r="O19" s="75">
        <v>0</v>
      </c>
      <c r="P19" s="74"/>
      <c r="Q19" s="75">
        <v>0</v>
      </c>
      <c r="R19" s="74"/>
      <c r="S19" s="75">
        <v>0</v>
      </c>
      <c r="T19" s="74"/>
      <c r="U19" s="75">
        <v>0</v>
      </c>
      <c r="V19" s="74"/>
      <c r="W19" s="75">
        <v>0</v>
      </c>
      <c r="X19" s="74"/>
      <c r="Y19" s="75">
        <v>0</v>
      </c>
      <c r="Z19" s="74"/>
      <c r="AA19" s="75">
        <v>0</v>
      </c>
      <c r="AB19" s="74">
        <v>0</v>
      </c>
      <c r="AC19" s="75">
        <v>0</v>
      </c>
    </row>
    <row r="20" spans="1:29" x14ac:dyDescent="0.25">
      <c r="A20" s="71"/>
      <c r="B20" s="79"/>
      <c r="C20" s="73" t="s">
        <v>255</v>
      </c>
      <c r="D20" s="74">
        <v>0</v>
      </c>
      <c r="E20" s="75">
        <v>0</v>
      </c>
      <c r="F20" s="74">
        <v>0</v>
      </c>
      <c r="G20" s="75">
        <v>0</v>
      </c>
      <c r="H20" s="74">
        <v>0</v>
      </c>
      <c r="I20" s="75">
        <v>0</v>
      </c>
      <c r="J20" s="74"/>
      <c r="K20" s="75">
        <v>0</v>
      </c>
      <c r="L20" s="74"/>
      <c r="M20" s="75">
        <v>0</v>
      </c>
      <c r="N20" s="74"/>
      <c r="O20" s="75">
        <v>0</v>
      </c>
      <c r="P20" s="74"/>
      <c r="Q20" s="75">
        <v>0</v>
      </c>
      <c r="R20" s="74"/>
      <c r="S20" s="75">
        <v>0</v>
      </c>
      <c r="T20" s="74"/>
      <c r="U20" s="75">
        <v>0</v>
      </c>
      <c r="V20" s="74"/>
      <c r="W20" s="75">
        <v>0</v>
      </c>
      <c r="X20" s="74"/>
      <c r="Y20" s="75">
        <v>0</v>
      </c>
      <c r="Z20" s="74"/>
      <c r="AA20" s="75">
        <v>0</v>
      </c>
      <c r="AB20" s="74">
        <v>0</v>
      </c>
      <c r="AC20" s="75">
        <v>0</v>
      </c>
    </row>
    <row r="21" spans="1:29" x14ac:dyDescent="0.25">
      <c r="A21" s="71"/>
      <c r="B21" s="68"/>
      <c r="C21" s="76" t="s">
        <v>256</v>
      </c>
      <c r="D21" s="77">
        <v>0</v>
      </c>
      <c r="E21" s="78">
        <v>0</v>
      </c>
      <c r="F21" s="77">
        <v>0</v>
      </c>
      <c r="G21" s="78">
        <v>0</v>
      </c>
      <c r="H21" s="77">
        <v>0</v>
      </c>
      <c r="I21" s="78">
        <v>0</v>
      </c>
      <c r="J21" s="77"/>
      <c r="K21" s="78">
        <v>0</v>
      </c>
      <c r="L21" s="77"/>
      <c r="M21" s="78">
        <v>0</v>
      </c>
      <c r="N21" s="77"/>
      <c r="O21" s="78">
        <v>0</v>
      </c>
      <c r="P21" s="77"/>
      <c r="Q21" s="78">
        <v>0</v>
      </c>
      <c r="R21" s="77"/>
      <c r="S21" s="78">
        <v>0</v>
      </c>
      <c r="T21" s="77"/>
      <c r="U21" s="78">
        <v>0</v>
      </c>
      <c r="V21" s="77"/>
      <c r="W21" s="78">
        <v>0</v>
      </c>
      <c r="X21" s="77"/>
      <c r="Y21" s="78">
        <v>0</v>
      </c>
      <c r="Z21" s="77"/>
      <c r="AA21" s="78">
        <v>0</v>
      </c>
      <c r="AB21" s="77">
        <v>0</v>
      </c>
      <c r="AC21" s="78">
        <v>0</v>
      </c>
    </row>
    <row r="22" spans="1:29" x14ac:dyDescent="0.25">
      <c r="A22" s="71"/>
      <c r="B22" s="80" t="s">
        <v>257</v>
      </c>
      <c r="C22" s="71"/>
      <c r="D22" s="104">
        <v>24958.5446787203</v>
      </c>
      <c r="E22" s="105">
        <v>0.46709045904972246</v>
      </c>
      <c r="F22" s="104">
        <v>263701.40602992702</v>
      </c>
      <c r="G22" s="105">
        <v>0.32634173941817779</v>
      </c>
      <c r="H22" s="104">
        <v>18916.242474071099</v>
      </c>
      <c r="I22" s="105">
        <v>0.13413269943647912</v>
      </c>
      <c r="J22" s="104">
        <v>2157973.0571396057</v>
      </c>
      <c r="K22" s="105">
        <v>0.32564794502268629</v>
      </c>
      <c r="L22" s="104">
        <v>5315503.5243312698</v>
      </c>
      <c r="M22" s="105">
        <v>0.15316912599086069</v>
      </c>
      <c r="N22" s="104">
        <v>265192.14268143591</v>
      </c>
      <c r="O22" s="105">
        <v>3.1226634122264882E-2</v>
      </c>
      <c r="P22" s="104">
        <v>1140562.0199908304</v>
      </c>
      <c r="Q22" s="105">
        <v>0.28935041601215367</v>
      </c>
      <c r="R22" s="104">
        <v>3650004.7215606784</v>
      </c>
      <c r="S22" s="105">
        <v>0.1590056392844541</v>
      </c>
      <c r="T22" s="104">
        <v>278078.49068289535</v>
      </c>
      <c r="U22" s="105">
        <v>4.8661430430150858E-2</v>
      </c>
      <c r="V22" s="104">
        <v>1794434.9482978894</v>
      </c>
      <c r="W22" s="105">
        <v>0.37404328871192777</v>
      </c>
      <c r="X22" s="104">
        <v>5563594.6013247455</v>
      </c>
      <c r="Y22" s="105">
        <v>0.21223452011041677</v>
      </c>
      <c r="Z22" s="104">
        <v>383787.4329030615</v>
      </c>
      <c r="AA22" s="105">
        <v>4.7818593521100759E-2</v>
      </c>
      <c r="AB22" s="104">
        <v>20856707.132095128</v>
      </c>
      <c r="AC22" s="105">
        <v>0.17029437628300104</v>
      </c>
    </row>
    <row r="23" spans="1:29" x14ac:dyDescent="0.25">
      <c r="A23" s="71"/>
      <c r="B23" s="71"/>
      <c r="C23" s="73" t="s">
        <v>42</v>
      </c>
      <c r="D23" s="74">
        <v>6452.5473588686009</v>
      </c>
      <c r="E23" s="75">
        <v>0.12075717341258624</v>
      </c>
      <c r="F23" s="74">
        <v>55610.695375681491</v>
      </c>
      <c r="G23" s="75">
        <v>6.8820607870003991E-2</v>
      </c>
      <c r="H23" s="74">
        <v>2428.4720161322002</v>
      </c>
      <c r="I23" s="75">
        <v>1.7219990041693341E-2</v>
      </c>
      <c r="J23" s="74">
        <v>690519.00425869669</v>
      </c>
      <c r="K23" s="75">
        <v>0.10420245701955902</v>
      </c>
      <c r="L23" s="74">
        <v>1711905.1326498624</v>
      </c>
      <c r="M23" s="75">
        <v>4.9329477771390615E-2</v>
      </c>
      <c r="N23" s="74">
        <v>68175.921424580389</v>
      </c>
      <c r="O23" s="75">
        <v>8.0277814144403756E-3</v>
      </c>
      <c r="P23" s="74">
        <v>458169.16186344414</v>
      </c>
      <c r="Q23" s="75">
        <v>0.1162334316464379</v>
      </c>
      <c r="R23" s="74">
        <v>1250034.7127994094</v>
      </c>
      <c r="S23" s="75">
        <v>5.4455427814197918E-2</v>
      </c>
      <c r="T23" s="74">
        <v>41095.138684403595</v>
      </c>
      <c r="U23" s="75">
        <v>7.1913085661447444E-3</v>
      </c>
      <c r="V23" s="74">
        <v>654764.41482901317</v>
      </c>
      <c r="W23" s="75">
        <v>0.13648320619618701</v>
      </c>
      <c r="X23" s="74">
        <v>1808711.9091961647</v>
      </c>
      <c r="Y23" s="75">
        <v>6.8996958185062643E-2</v>
      </c>
      <c r="Z23" s="74">
        <v>103737.453660888</v>
      </c>
      <c r="AA23" s="75">
        <v>1.292532976392948E-2</v>
      </c>
      <c r="AB23" s="74">
        <v>6851604.5641171448</v>
      </c>
      <c r="AC23" s="75">
        <v>5.5943141858121513E-2</v>
      </c>
    </row>
    <row r="24" spans="1:29" x14ac:dyDescent="0.25">
      <c r="A24" s="71"/>
      <c r="B24" s="71"/>
      <c r="C24" s="73" t="s">
        <v>41</v>
      </c>
      <c r="D24" s="74">
        <v>8240.7541434777995</v>
      </c>
      <c r="E24" s="75">
        <v>0.15422283972649908</v>
      </c>
      <c r="F24" s="74">
        <v>74132.242577304409</v>
      </c>
      <c r="G24" s="75">
        <v>9.1741812657996455E-2</v>
      </c>
      <c r="H24" s="74">
        <v>7395.3845816168005</v>
      </c>
      <c r="I24" s="75">
        <v>5.2439743181706577E-2</v>
      </c>
      <c r="J24" s="74">
        <v>365696.53092693351</v>
      </c>
      <c r="K24" s="75">
        <v>5.5185269067322268E-2</v>
      </c>
      <c r="L24" s="74">
        <v>579294.6159001441</v>
      </c>
      <c r="M24" s="75">
        <v>1.6692689526492097E-2</v>
      </c>
      <c r="N24" s="74">
        <v>9661.4115016849009</v>
      </c>
      <c r="O24" s="75">
        <v>1.1376406518581043E-3</v>
      </c>
      <c r="P24" s="74">
        <v>218755.04689527699</v>
      </c>
      <c r="Q24" s="75">
        <v>5.5496205129130512E-2</v>
      </c>
      <c r="R24" s="74">
        <v>487444.22600944672</v>
      </c>
      <c r="S24" s="75">
        <v>2.1234597400467917E-2</v>
      </c>
      <c r="T24" s="74">
        <v>36761.443950269793</v>
      </c>
      <c r="U24" s="75">
        <v>6.4329479166292704E-3</v>
      </c>
      <c r="V24" s="74">
        <v>257187.17101059301</v>
      </c>
      <c r="W24" s="75">
        <v>5.3609708922894551E-2</v>
      </c>
      <c r="X24" s="74">
        <v>573392.56773119641</v>
      </c>
      <c r="Y24" s="75">
        <v>2.1873214201899912E-2</v>
      </c>
      <c r="Z24" s="74">
        <v>35491.8239905601</v>
      </c>
      <c r="AA24" s="75">
        <v>4.4221591412966438E-3</v>
      </c>
      <c r="AB24" s="74">
        <v>2653453.2192185046</v>
      </c>
      <c r="AC24" s="75">
        <v>2.1665364436535807E-2</v>
      </c>
    </row>
    <row r="25" spans="1:29" x14ac:dyDescent="0.25">
      <c r="A25" s="71"/>
      <c r="B25" s="71"/>
      <c r="C25" s="73" t="s">
        <v>39</v>
      </c>
      <c r="D25" s="74">
        <v>424.19201846099998</v>
      </c>
      <c r="E25" s="75">
        <v>7.938605683091288E-3</v>
      </c>
      <c r="F25" s="74">
        <v>3608.3364541890001</v>
      </c>
      <c r="G25" s="75">
        <v>4.4654702930648008E-3</v>
      </c>
      <c r="H25" s="74">
        <v>0</v>
      </c>
      <c r="I25" s="75">
        <v>0</v>
      </c>
      <c r="J25" s="74">
        <v>15994.1008798002</v>
      </c>
      <c r="K25" s="75">
        <v>2.413582536056438E-3</v>
      </c>
      <c r="L25" s="74">
        <v>12121.7325375132</v>
      </c>
      <c r="M25" s="75">
        <v>3.4929431798268981E-4</v>
      </c>
      <c r="N25" s="74">
        <v>0</v>
      </c>
      <c r="O25" s="75">
        <v>0</v>
      </c>
      <c r="P25" s="74">
        <v>25799.334138942697</v>
      </c>
      <c r="Q25" s="75">
        <v>6.5450610620890592E-3</v>
      </c>
      <c r="R25" s="74">
        <v>2986.4277202662001</v>
      </c>
      <c r="S25" s="75">
        <v>1.3009814645793135E-4</v>
      </c>
      <c r="T25" s="74">
        <v>21404.627648200003</v>
      </c>
      <c r="U25" s="75">
        <v>3.7456323810888541E-3</v>
      </c>
      <c r="V25" s="74">
        <v>30966.2542390987</v>
      </c>
      <c r="W25" s="75">
        <v>6.4548004850601779E-3</v>
      </c>
      <c r="X25" s="74">
        <v>110366.906134224</v>
      </c>
      <c r="Y25" s="75">
        <v>4.2101678928746968E-3</v>
      </c>
      <c r="Z25" s="74">
        <v>0</v>
      </c>
      <c r="AA25" s="75">
        <v>0</v>
      </c>
      <c r="AB25" s="74">
        <v>223671.91177069498</v>
      </c>
      <c r="AC25" s="75">
        <v>1.8262743234478483E-3</v>
      </c>
    </row>
    <row r="26" spans="1:29" x14ac:dyDescent="0.25">
      <c r="A26" s="71"/>
      <c r="B26" s="71"/>
      <c r="C26" s="73" t="s">
        <v>268</v>
      </c>
      <c r="D26" s="74">
        <v>146.11391850000001</v>
      </c>
      <c r="E26" s="75">
        <v>2.7344710256246413E-3</v>
      </c>
      <c r="F26" s="74">
        <v>827.97887149999997</v>
      </c>
      <c r="G26" s="75">
        <v>1.0246591749159841E-3</v>
      </c>
      <c r="H26" s="74">
        <v>0</v>
      </c>
      <c r="I26" s="75">
        <v>0</v>
      </c>
      <c r="J26" s="74">
        <v>16140.38097045</v>
      </c>
      <c r="K26" s="75">
        <v>2.4356568667623928E-3</v>
      </c>
      <c r="L26" s="74">
        <v>19368.457164539999</v>
      </c>
      <c r="M26" s="75">
        <v>5.5811263074221035E-4</v>
      </c>
      <c r="N26" s="74">
        <v>0</v>
      </c>
      <c r="O26" s="75">
        <v>0</v>
      </c>
      <c r="P26" s="74">
        <v>0</v>
      </c>
      <c r="Q26" s="75">
        <v>0</v>
      </c>
      <c r="R26" s="74">
        <v>0</v>
      </c>
      <c r="S26" s="75">
        <v>0</v>
      </c>
      <c r="T26" s="74">
        <v>0</v>
      </c>
      <c r="U26" s="75">
        <v>0</v>
      </c>
      <c r="V26" s="74">
        <v>232749.08243914999</v>
      </c>
      <c r="W26" s="75">
        <v>4.8515680282978389E-2</v>
      </c>
      <c r="X26" s="74">
        <v>375988.36250401003</v>
      </c>
      <c r="Y26" s="75">
        <v>1.434283325822111E-2</v>
      </c>
      <c r="Z26" s="74">
        <v>0</v>
      </c>
      <c r="AA26" s="75">
        <v>0</v>
      </c>
      <c r="AB26" s="74">
        <v>645220.37586815003</v>
      </c>
      <c r="AC26" s="75">
        <v>5.2682046488760643E-3</v>
      </c>
    </row>
    <row r="27" spans="1:29" x14ac:dyDescent="0.25">
      <c r="A27" s="71"/>
      <c r="B27" s="71"/>
      <c r="C27" s="73" t="s">
        <v>1057</v>
      </c>
      <c r="D27" s="74">
        <v>0</v>
      </c>
      <c r="E27" s="75">
        <v>0</v>
      </c>
      <c r="F27" s="74">
        <v>0</v>
      </c>
      <c r="G27" s="75">
        <v>0</v>
      </c>
      <c r="H27" s="74">
        <v>0</v>
      </c>
      <c r="I27" s="75">
        <v>0</v>
      </c>
      <c r="J27" s="74">
        <v>35235.093959999998</v>
      </c>
      <c r="K27" s="75">
        <v>5.3171358663598751E-3</v>
      </c>
      <c r="L27" s="74">
        <v>185962.99590000001</v>
      </c>
      <c r="M27" s="75">
        <v>5.3586249013405527E-3</v>
      </c>
      <c r="N27" s="74">
        <v>46327.623540000001</v>
      </c>
      <c r="O27" s="75">
        <v>5.4551229738937328E-3</v>
      </c>
      <c r="P27" s="74">
        <v>6525.0174000000006</v>
      </c>
      <c r="Q27" s="75">
        <v>1.6553387418526528E-3</v>
      </c>
      <c r="R27" s="74">
        <v>130500.348</v>
      </c>
      <c r="S27" s="75">
        <v>5.6850039502719515E-3</v>
      </c>
      <c r="T27" s="74">
        <v>39150.104399999997</v>
      </c>
      <c r="U27" s="75">
        <v>6.8509436918880893E-3</v>
      </c>
      <c r="V27" s="74">
        <v>71775.191400000011</v>
      </c>
      <c r="W27" s="75">
        <v>1.4961271605108793E-2</v>
      </c>
      <c r="X27" s="74">
        <v>137025.36540000001</v>
      </c>
      <c r="Y27" s="75">
        <v>5.2271085067375177E-3</v>
      </c>
      <c r="Z27" s="74">
        <v>0</v>
      </c>
      <c r="AA27" s="75">
        <v>0</v>
      </c>
      <c r="AB27" s="74">
        <v>652501.74</v>
      </c>
      <c r="AC27" s="75">
        <v>5.3276567644698373E-3</v>
      </c>
    </row>
    <row r="28" spans="1:29" x14ac:dyDescent="0.25">
      <c r="A28" s="71"/>
      <c r="B28" s="71"/>
      <c r="C28" s="73" t="s">
        <v>258</v>
      </c>
      <c r="D28" s="74">
        <v>3085.6769383252004</v>
      </c>
      <c r="E28" s="75">
        <v>5.7747367731352806E-2</v>
      </c>
      <c r="F28" s="74">
        <v>35320.104210053396</v>
      </c>
      <c r="G28" s="75">
        <v>4.371013570944713E-2</v>
      </c>
      <c r="H28" s="74">
        <v>1925.659117921</v>
      </c>
      <c r="I28" s="75">
        <v>1.3654606935561435E-2</v>
      </c>
      <c r="J28" s="74">
        <v>346630.02741710696</v>
      </c>
      <c r="K28" s="75">
        <v>5.2308047006462598E-2</v>
      </c>
      <c r="L28" s="74">
        <v>693443.9767427051</v>
      </c>
      <c r="M28" s="75">
        <v>1.9981965462936912E-2</v>
      </c>
      <c r="N28" s="74">
        <v>12824.7484733692</v>
      </c>
      <c r="O28" s="75">
        <v>1.5101266735834148E-3</v>
      </c>
      <c r="P28" s="74">
        <v>104468.61155305681</v>
      </c>
      <c r="Q28" s="75">
        <v>2.6502755381361976E-2</v>
      </c>
      <c r="R28" s="74">
        <v>322969.75420438102</v>
      </c>
      <c r="S28" s="75">
        <v>1.4069574193551326E-2</v>
      </c>
      <c r="T28" s="74">
        <v>7086.0886656031998</v>
      </c>
      <c r="U28" s="75">
        <v>1.2400067685074663E-3</v>
      </c>
      <c r="V28" s="74">
        <v>104791.34560176701</v>
      </c>
      <c r="W28" s="75">
        <v>2.1843366110659495E-2</v>
      </c>
      <c r="X28" s="74">
        <v>434353.51903269195</v>
      </c>
      <c r="Y28" s="75">
        <v>1.656928969055798E-2</v>
      </c>
      <c r="Z28" s="74">
        <v>23596.124591952001</v>
      </c>
      <c r="AA28" s="75">
        <v>2.9399959295196647E-3</v>
      </c>
      <c r="AB28" s="74">
        <v>2090495.6365489331</v>
      </c>
      <c r="AC28" s="75">
        <v>1.7068832979900715E-2</v>
      </c>
    </row>
    <row r="29" spans="1:29" x14ac:dyDescent="0.25">
      <c r="A29" s="71"/>
      <c r="B29" s="71"/>
      <c r="C29" s="73" t="s">
        <v>50</v>
      </c>
      <c r="D29" s="74">
        <v>0</v>
      </c>
      <c r="E29" s="75">
        <v>0</v>
      </c>
      <c r="F29" s="74">
        <v>0</v>
      </c>
      <c r="G29" s="75">
        <v>0</v>
      </c>
      <c r="H29" s="74">
        <v>0</v>
      </c>
      <c r="I29" s="75">
        <v>0</v>
      </c>
      <c r="J29" s="74">
        <v>0</v>
      </c>
      <c r="K29" s="75">
        <v>0</v>
      </c>
      <c r="L29" s="74">
        <v>0</v>
      </c>
      <c r="M29" s="75">
        <v>0</v>
      </c>
      <c r="N29" s="74">
        <v>0</v>
      </c>
      <c r="O29" s="75">
        <v>0</v>
      </c>
      <c r="P29" s="74">
        <v>0</v>
      </c>
      <c r="Q29" s="75">
        <v>0</v>
      </c>
      <c r="R29" s="74">
        <v>0</v>
      </c>
      <c r="S29" s="75">
        <v>0</v>
      </c>
      <c r="T29" s="74">
        <v>3150.6689248966004</v>
      </c>
      <c r="U29" s="75">
        <v>5.5134094090048447E-4</v>
      </c>
      <c r="V29" s="74">
        <v>0</v>
      </c>
      <c r="W29" s="75">
        <v>0</v>
      </c>
      <c r="X29" s="74">
        <v>0</v>
      </c>
      <c r="Y29" s="75">
        <v>0</v>
      </c>
      <c r="Z29" s="74">
        <v>0</v>
      </c>
      <c r="AA29" s="75">
        <v>0</v>
      </c>
      <c r="AB29" s="74">
        <v>3150.6689248966004</v>
      </c>
      <c r="AC29" s="75">
        <v>2.5725115476826596E-5</v>
      </c>
    </row>
    <row r="30" spans="1:29" x14ac:dyDescent="0.25">
      <c r="A30" s="71"/>
      <c r="B30" s="71"/>
      <c r="C30" s="73" t="s">
        <v>40</v>
      </c>
      <c r="D30" s="74">
        <v>0</v>
      </c>
      <c r="E30" s="75">
        <v>0</v>
      </c>
      <c r="F30" s="74">
        <v>0</v>
      </c>
      <c r="G30" s="75">
        <v>0</v>
      </c>
      <c r="H30" s="74">
        <v>0</v>
      </c>
      <c r="I30" s="75">
        <v>0</v>
      </c>
      <c r="J30" s="74">
        <v>0</v>
      </c>
      <c r="K30" s="75">
        <v>0</v>
      </c>
      <c r="L30" s="74">
        <v>0</v>
      </c>
      <c r="M30" s="75">
        <v>0</v>
      </c>
      <c r="N30" s="74">
        <v>0</v>
      </c>
      <c r="O30" s="75">
        <v>0</v>
      </c>
      <c r="P30" s="74">
        <v>0</v>
      </c>
      <c r="Q30" s="75">
        <v>0</v>
      </c>
      <c r="R30" s="74">
        <v>0</v>
      </c>
      <c r="S30" s="75">
        <v>0</v>
      </c>
      <c r="T30" s="74">
        <v>0</v>
      </c>
      <c r="U30" s="75">
        <v>0</v>
      </c>
      <c r="V30" s="74">
        <v>0</v>
      </c>
      <c r="W30" s="75">
        <v>0</v>
      </c>
      <c r="X30" s="74">
        <v>0</v>
      </c>
      <c r="Y30" s="75">
        <v>0</v>
      </c>
      <c r="Z30" s="74">
        <v>0</v>
      </c>
      <c r="AA30" s="75">
        <v>0</v>
      </c>
      <c r="AB30" s="74">
        <v>0</v>
      </c>
      <c r="AC30" s="75">
        <v>0</v>
      </c>
    </row>
    <row r="31" spans="1:29" x14ac:dyDescent="0.25">
      <c r="A31" s="71"/>
      <c r="B31" s="71"/>
      <c r="C31" s="73" t="s">
        <v>43</v>
      </c>
      <c r="D31" s="74">
        <v>2361.1206172146999</v>
      </c>
      <c r="E31" s="75">
        <v>4.4187548880078573E-2</v>
      </c>
      <c r="F31" s="74">
        <v>34798.762952299498</v>
      </c>
      <c r="G31" s="75">
        <v>4.3064953662649251E-2</v>
      </c>
      <c r="H31" s="74">
        <v>2782.6424326040001</v>
      </c>
      <c r="I31" s="75">
        <v>1.9731367979834165E-2</v>
      </c>
      <c r="J31" s="74">
        <v>460745.22217679216</v>
      </c>
      <c r="K31" s="75">
        <v>6.9528548692712813E-2</v>
      </c>
      <c r="L31" s="74">
        <v>1698993.653211239</v>
      </c>
      <c r="M31" s="75">
        <v>4.8957426466785053E-2</v>
      </c>
      <c r="N31" s="74">
        <v>41570.993764913204</v>
      </c>
      <c r="O31" s="75">
        <v>4.8950251665460486E-3</v>
      </c>
      <c r="P31" s="74">
        <v>161750.42880165399</v>
      </c>
      <c r="Q31" s="75">
        <v>4.1034641732397063E-2</v>
      </c>
      <c r="R31" s="74">
        <v>866235.39242366981</v>
      </c>
      <c r="S31" s="75">
        <v>3.7735927170048138E-2</v>
      </c>
      <c r="T31" s="74">
        <v>48598.766437158898</v>
      </c>
      <c r="U31" s="75">
        <v>8.504381213251538E-3</v>
      </c>
      <c r="V31" s="74">
        <v>287295.08282512537</v>
      </c>
      <c r="W31" s="75">
        <v>5.9885591123048212E-2</v>
      </c>
      <c r="X31" s="74">
        <v>1393077.2080818205</v>
      </c>
      <c r="Y31" s="75">
        <v>5.3141735500211514E-2</v>
      </c>
      <c r="Z31" s="74">
        <v>83886.749293484405</v>
      </c>
      <c r="AA31" s="75">
        <v>1.0452000306338374E-2</v>
      </c>
      <c r="AB31" s="74">
        <v>5082096.0230179746</v>
      </c>
      <c r="AC31" s="75">
        <v>4.1495158702131538E-2</v>
      </c>
    </row>
    <row r="32" spans="1:29" x14ac:dyDescent="0.25">
      <c r="A32" s="71"/>
      <c r="B32" s="71"/>
      <c r="C32" s="73" t="s">
        <v>48</v>
      </c>
      <c r="D32" s="74">
        <v>0</v>
      </c>
      <c r="E32" s="75">
        <v>0</v>
      </c>
      <c r="F32" s="74">
        <v>0</v>
      </c>
      <c r="G32" s="75">
        <v>0</v>
      </c>
      <c r="H32" s="74">
        <v>0</v>
      </c>
      <c r="I32" s="75">
        <v>0</v>
      </c>
      <c r="J32" s="74">
        <v>0</v>
      </c>
      <c r="K32" s="75">
        <v>0</v>
      </c>
      <c r="L32" s="74">
        <v>0</v>
      </c>
      <c r="M32" s="75">
        <v>0</v>
      </c>
      <c r="N32" s="74">
        <v>0</v>
      </c>
      <c r="O32" s="75">
        <v>0</v>
      </c>
      <c r="P32" s="74">
        <v>0</v>
      </c>
      <c r="Q32" s="75">
        <v>0</v>
      </c>
      <c r="R32" s="74">
        <v>68175.958180293688</v>
      </c>
      <c r="S32" s="75">
        <v>2.9699582990272565E-3</v>
      </c>
      <c r="T32" s="74">
        <v>25284.740831317002</v>
      </c>
      <c r="U32" s="75">
        <v>4.4246200196425643E-3</v>
      </c>
      <c r="V32" s="74">
        <v>0</v>
      </c>
      <c r="W32" s="75">
        <v>0</v>
      </c>
      <c r="X32" s="74">
        <v>0</v>
      </c>
      <c r="Y32" s="75">
        <v>0</v>
      </c>
      <c r="Z32" s="74">
        <v>0</v>
      </c>
      <c r="AA32" s="75">
        <v>0</v>
      </c>
      <c r="AB32" s="74">
        <v>93460.69901161069</v>
      </c>
      <c r="AC32" s="75">
        <v>7.6310375095901991E-4</v>
      </c>
    </row>
    <row r="33" spans="1:29" x14ac:dyDescent="0.25">
      <c r="A33" s="71"/>
      <c r="B33" s="71"/>
      <c r="C33" s="73" t="s">
        <v>259</v>
      </c>
      <c r="D33" s="74"/>
      <c r="E33" s="75">
        <v>0</v>
      </c>
      <c r="F33" s="74"/>
      <c r="G33" s="75">
        <v>0</v>
      </c>
      <c r="H33" s="74"/>
      <c r="I33" s="75">
        <v>0</v>
      </c>
      <c r="J33" s="74"/>
      <c r="K33" s="75">
        <v>0</v>
      </c>
      <c r="L33" s="74"/>
      <c r="M33" s="75">
        <v>0</v>
      </c>
      <c r="N33" s="74"/>
      <c r="O33" s="75">
        <v>0</v>
      </c>
      <c r="P33" s="74"/>
      <c r="Q33" s="75">
        <v>0</v>
      </c>
      <c r="R33" s="74"/>
      <c r="S33" s="75">
        <v>0</v>
      </c>
      <c r="T33" s="74"/>
      <c r="U33" s="75">
        <v>0</v>
      </c>
      <c r="V33" s="74"/>
      <c r="W33" s="75">
        <v>0</v>
      </c>
      <c r="X33" s="74"/>
      <c r="Y33" s="75">
        <v>0</v>
      </c>
      <c r="Z33" s="74"/>
      <c r="AA33" s="75">
        <v>0</v>
      </c>
      <c r="AB33" s="74">
        <v>0</v>
      </c>
      <c r="AC33" s="75">
        <v>0</v>
      </c>
    </row>
    <row r="34" spans="1:29" x14ac:dyDescent="0.25">
      <c r="A34" s="71"/>
      <c r="B34" s="71"/>
      <c r="C34" s="73" t="s">
        <v>260</v>
      </c>
      <c r="D34" s="74"/>
      <c r="E34" s="75">
        <v>0</v>
      </c>
      <c r="F34" s="74"/>
      <c r="G34" s="75">
        <v>0</v>
      </c>
      <c r="H34" s="74"/>
      <c r="I34" s="75">
        <v>0</v>
      </c>
      <c r="J34" s="74"/>
      <c r="K34" s="75">
        <v>0</v>
      </c>
      <c r="L34" s="74"/>
      <c r="M34" s="75">
        <v>0</v>
      </c>
      <c r="N34" s="74"/>
      <c r="O34" s="75">
        <v>0</v>
      </c>
      <c r="P34" s="74"/>
      <c r="Q34" s="75">
        <v>0</v>
      </c>
      <c r="R34" s="74"/>
      <c r="S34" s="75">
        <v>0</v>
      </c>
      <c r="T34" s="74"/>
      <c r="U34" s="75">
        <v>0</v>
      </c>
      <c r="V34" s="74"/>
      <c r="W34" s="75">
        <v>0</v>
      </c>
      <c r="X34" s="74"/>
      <c r="Y34" s="75">
        <v>0</v>
      </c>
      <c r="Z34" s="74"/>
      <c r="AA34" s="75">
        <v>0</v>
      </c>
      <c r="AB34" s="74">
        <v>0</v>
      </c>
      <c r="AC34" s="75">
        <v>0</v>
      </c>
    </row>
    <row r="35" spans="1:29" x14ac:dyDescent="0.25">
      <c r="A35" s="71"/>
      <c r="B35" s="71"/>
      <c r="C35" s="73" t="s">
        <v>261</v>
      </c>
      <c r="D35" s="74"/>
      <c r="E35" s="75">
        <v>0</v>
      </c>
      <c r="F35" s="74"/>
      <c r="G35" s="75">
        <v>0</v>
      </c>
      <c r="H35" s="74"/>
      <c r="I35" s="75">
        <v>0</v>
      </c>
      <c r="J35" s="74"/>
      <c r="K35" s="75">
        <v>0</v>
      </c>
      <c r="L35" s="74"/>
      <c r="M35" s="75">
        <v>0</v>
      </c>
      <c r="N35" s="74"/>
      <c r="O35" s="75">
        <v>0</v>
      </c>
      <c r="P35" s="74"/>
      <c r="Q35" s="75">
        <v>0</v>
      </c>
      <c r="R35" s="74"/>
      <c r="S35" s="75">
        <v>0</v>
      </c>
      <c r="T35" s="74"/>
      <c r="U35" s="75">
        <v>0</v>
      </c>
      <c r="V35" s="74"/>
      <c r="W35" s="75">
        <v>0</v>
      </c>
      <c r="X35" s="74"/>
      <c r="Y35" s="75">
        <v>0</v>
      </c>
      <c r="Z35" s="74"/>
      <c r="AA35" s="75">
        <v>0</v>
      </c>
      <c r="AB35" s="74">
        <v>0</v>
      </c>
      <c r="AC35" s="75">
        <v>0</v>
      </c>
    </row>
    <row r="36" spans="1:29" x14ac:dyDescent="0.25">
      <c r="A36" s="71"/>
      <c r="B36" s="71"/>
      <c r="C36" s="73" t="s">
        <v>262</v>
      </c>
      <c r="D36" s="74"/>
      <c r="E36" s="75">
        <v>0</v>
      </c>
      <c r="F36" s="74"/>
      <c r="G36" s="75">
        <v>0</v>
      </c>
      <c r="H36" s="74"/>
      <c r="I36" s="75">
        <v>0</v>
      </c>
      <c r="J36" s="74"/>
      <c r="K36" s="75">
        <v>0</v>
      </c>
      <c r="L36" s="74"/>
      <c r="M36" s="75">
        <v>0</v>
      </c>
      <c r="N36" s="74"/>
      <c r="O36" s="75">
        <v>0</v>
      </c>
      <c r="P36" s="74"/>
      <c r="Q36" s="75">
        <v>0</v>
      </c>
      <c r="R36" s="74"/>
      <c r="S36" s="75">
        <v>0</v>
      </c>
      <c r="T36" s="74"/>
      <c r="U36" s="75">
        <v>0</v>
      </c>
      <c r="V36" s="74"/>
      <c r="W36" s="75">
        <v>0</v>
      </c>
      <c r="X36" s="74"/>
      <c r="Y36" s="75">
        <v>0</v>
      </c>
      <c r="Z36" s="74"/>
      <c r="AA36" s="75">
        <v>0</v>
      </c>
      <c r="AB36" s="74">
        <v>0</v>
      </c>
      <c r="AC36" s="75">
        <v>0</v>
      </c>
    </row>
    <row r="37" spans="1:29" x14ac:dyDescent="0.25">
      <c r="A37" s="71"/>
      <c r="B37" s="79"/>
      <c r="C37" s="73" t="s">
        <v>250</v>
      </c>
      <c r="D37" s="74"/>
      <c r="E37" s="75">
        <v>0</v>
      </c>
      <c r="F37" s="74"/>
      <c r="G37" s="75">
        <v>0</v>
      </c>
      <c r="H37" s="74"/>
      <c r="I37" s="75">
        <v>0</v>
      </c>
      <c r="J37" s="74"/>
      <c r="K37" s="75">
        <v>0</v>
      </c>
      <c r="L37" s="74"/>
      <c r="M37" s="75">
        <v>0</v>
      </c>
      <c r="N37" s="74"/>
      <c r="O37" s="75">
        <v>0</v>
      </c>
      <c r="P37" s="74"/>
      <c r="Q37" s="75">
        <v>0</v>
      </c>
      <c r="R37" s="74"/>
      <c r="S37" s="75">
        <v>0</v>
      </c>
      <c r="T37" s="74"/>
      <c r="U37" s="75">
        <v>0</v>
      </c>
      <c r="V37" s="74"/>
      <c r="W37" s="75">
        <v>0</v>
      </c>
      <c r="X37" s="74"/>
      <c r="Y37" s="75">
        <v>0</v>
      </c>
      <c r="Z37" s="74"/>
      <c r="AA37" s="75">
        <v>0</v>
      </c>
      <c r="AB37" s="74">
        <v>0</v>
      </c>
      <c r="AC37" s="75">
        <v>0</v>
      </c>
    </row>
    <row r="38" spans="1:29" x14ac:dyDescent="0.25">
      <c r="A38" s="71"/>
      <c r="B38" s="68"/>
      <c r="C38" s="73" t="s">
        <v>49</v>
      </c>
      <c r="D38" s="74">
        <v>4248.1396838730006</v>
      </c>
      <c r="E38" s="75">
        <v>7.9502452590489825E-2</v>
      </c>
      <c r="F38" s="74">
        <v>59403.285588899198</v>
      </c>
      <c r="G38" s="75">
        <v>7.3514100050100145E-2</v>
      </c>
      <c r="H38" s="74">
        <v>4384.0843257971001</v>
      </c>
      <c r="I38" s="75">
        <v>3.1086991297683629E-2</v>
      </c>
      <c r="J38" s="74">
        <v>227012.69654982639</v>
      </c>
      <c r="K38" s="75">
        <v>3.4257247967450936E-2</v>
      </c>
      <c r="L38" s="74">
        <v>414412.96022526623</v>
      </c>
      <c r="M38" s="75">
        <v>1.1941534913190563E-2</v>
      </c>
      <c r="N38" s="74">
        <v>86631.443976888215</v>
      </c>
      <c r="O38" s="75">
        <v>1.0200937241943207E-2</v>
      </c>
      <c r="P38" s="74">
        <v>165094.41933845577</v>
      </c>
      <c r="Q38" s="75">
        <v>4.1882982318884487E-2</v>
      </c>
      <c r="R38" s="74">
        <v>521657.90222321125</v>
      </c>
      <c r="S38" s="75">
        <v>2.2725052310431659E-2</v>
      </c>
      <c r="T38" s="74">
        <v>55546.911141046301</v>
      </c>
      <c r="U38" s="75">
        <v>9.7202489320978528E-3</v>
      </c>
      <c r="V38" s="74">
        <v>154906.40595314198</v>
      </c>
      <c r="W38" s="75">
        <v>3.2289663985991104E-2</v>
      </c>
      <c r="X38" s="74">
        <v>730678.76324463729</v>
      </c>
      <c r="Y38" s="75">
        <v>2.7873212874851359E-2</v>
      </c>
      <c r="Z38" s="74">
        <v>137075.28136617699</v>
      </c>
      <c r="AA38" s="75">
        <v>1.7079108380016597E-2</v>
      </c>
      <c r="AB38" s="74">
        <v>2561052.2936172201</v>
      </c>
      <c r="AC38" s="75">
        <v>2.0910913703081888E-2</v>
      </c>
    </row>
    <row r="39" spans="1:29" x14ac:dyDescent="0.25">
      <c r="A39" s="71"/>
      <c r="B39" s="145" t="s">
        <v>263</v>
      </c>
      <c r="C39" s="145"/>
      <c r="D39" s="106">
        <v>0</v>
      </c>
      <c r="E39" s="107">
        <v>0</v>
      </c>
      <c r="F39" s="106">
        <v>0</v>
      </c>
      <c r="G39" s="107">
        <v>0</v>
      </c>
      <c r="H39" s="106">
        <v>0</v>
      </c>
      <c r="I39" s="107">
        <v>0</v>
      </c>
      <c r="J39" s="106">
        <v>243551.24991023887</v>
      </c>
      <c r="K39" s="107">
        <v>3.6752990858052718E-2</v>
      </c>
      <c r="L39" s="106">
        <v>1029282.0464684489</v>
      </c>
      <c r="M39" s="107">
        <v>2.9659322157159301E-2</v>
      </c>
      <c r="N39" s="106">
        <v>113103.48045995462</v>
      </c>
      <c r="O39" s="107">
        <v>1.3318045423843456E-2</v>
      </c>
      <c r="P39" s="106">
        <v>99583.120651142788</v>
      </c>
      <c r="Q39" s="107">
        <v>2.5263349895193171E-2</v>
      </c>
      <c r="R39" s="106">
        <v>738880.69132175297</v>
      </c>
      <c r="S39" s="107">
        <v>3.218795745237274E-2</v>
      </c>
      <c r="T39" s="106">
        <v>41839.431282752201</v>
      </c>
      <c r="U39" s="107">
        <v>7.3215536002186601E-3</v>
      </c>
      <c r="V39" s="106">
        <v>106140.55435864451</v>
      </c>
      <c r="W39" s="107">
        <v>2.2124603656250151E-2</v>
      </c>
      <c r="X39" s="106">
        <v>600352.41574465751</v>
      </c>
      <c r="Y39" s="107">
        <v>2.2901651896483962E-2</v>
      </c>
      <c r="Z39" s="106">
        <v>70625.121737163208</v>
      </c>
      <c r="AA39" s="107">
        <v>8.7996471462907164E-3</v>
      </c>
      <c r="AB39" s="106">
        <v>3043358.1119347559</v>
      </c>
      <c r="AC39" s="107">
        <v>2.4848925968769611E-2</v>
      </c>
    </row>
    <row r="40" spans="1:29" x14ac:dyDescent="0.25">
      <c r="A40" s="71"/>
      <c r="B40" s="71"/>
      <c r="C40" s="73" t="s">
        <v>47</v>
      </c>
      <c r="D40" s="74">
        <v>0</v>
      </c>
      <c r="E40" s="75">
        <v>0</v>
      </c>
      <c r="F40" s="74">
        <v>0</v>
      </c>
      <c r="G40" s="75">
        <v>0</v>
      </c>
      <c r="H40" s="74">
        <v>0</v>
      </c>
      <c r="I40" s="75">
        <v>0</v>
      </c>
      <c r="J40" s="74">
        <v>24724.639701567001</v>
      </c>
      <c r="K40" s="75">
        <v>3.7310605355351015E-3</v>
      </c>
      <c r="L40" s="74">
        <v>139261.00481480898</v>
      </c>
      <c r="M40" s="75">
        <v>4.0128816196724976E-3</v>
      </c>
      <c r="N40" s="74">
        <v>26415.213356375003</v>
      </c>
      <c r="O40" s="75">
        <v>3.1104172031671162E-3</v>
      </c>
      <c r="P40" s="74">
        <v>4120.7732835944998</v>
      </c>
      <c r="Q40" s="75">
        <v>1.0454034440927841E-3</v>
      </c>
      <c r="R40" s="74">
        <v>53147.409273026504</v>
      </c>
      <c r="S40" s="75">
        <v>2.3152676318064364E-3</v>
      </c>
      <c r="T40" s="74">
        <v>0</v>
      </c>
      <c r="U40" s="75">
        <v>0</v>
      </c>
      <c r="V40" s="74">
        <v>32226.560294777501</v>
      </c>
      <c r="W40" s="75">
        <v>6.7175065933517105E-3</v>
      </c>
      <c r="X40" s="74">
        <v>2113.21706851</v>
      </c>
      <c r="Y40" s="75">
        <v>8.0612920703742488E-5</v>
      </c>
      <c r="Z40" s="74">
        <v>0</v>
      </c>
      <c r="AA40" s="75">
        <v>0</v>
      </c>
      <c r="AB40" s="74">
        <v>282008.81779265945</v>
      </c>
      <c r="AC40" s="75">
        <v>2.3025933781467066E-3</v>
      </c>
    </row>
    <row r="41" spans="1:29" x14ac:dyDescent="0.25">
      <c r="A41" s="71"/>
      <c r="B41" s="71"/>
      <c r="C41" s="73" t="s">
        <v>46</v>
      </c>
      <c r="D41" s="74">
        <v>0</v>
      </c>
      <c r="E41" s="75">
        <v>0</v>
      </c>
      <c r="F41" s="74">
        <v>0</v>
      </c>
      <c r="G41" s="75">
        <v>0</v>
      </c>
      <c r="H41" s="74">
        <v>0</v>
      </c>
      <c r="I41" s="75">
        <v>0</v>
      </c>
      <c r="J41" s="74">
        <v>0</v>
      </c>
      <c r="K41" s="75">
        <v>0</v>
      </c>
      <c r="L41" s="74">
        <v>21159.65</v>
      </c>
      <c r="M41" s="75">
        <v>6.0972682680711008E-4</v>
      </c>
      <c r="N41" s="74">
        <v>0</v>
      </c>
      <c r="O41" s="75">
        <v>0</v>
      </c>
      <c r="P41" s="74">
        <v>0</v>
      </c>
      <c r="Q41" s="75">
        <v>0</v>
      </c>
      <c r="R41" s="74">
        <v>21159.65</v>
      </c>
      <c r="S41" s="75">
        <v>9.2178063644988832E-4</v>
      </c>
      <c r="T41" s="74">
        <v>0</v>
      </c>
      <c r="U41" s="75">
        <v>0</v>
      </c>
      <c r="V41" s="74">
        <v>0</v>
      </c>
      <c r="W41" s="75">
        <v>0</v>
      </c>
      <c r="X41" s="74">
        <v>0</v>
      </c>
      <c r="Y41" s="75">
        <v>0</v>
      </c>
      <c r="Z41" s="74">
        <v>0</v>
      </c>
      <c r="AA41" s="75">
        <v>0</v>
      </c>
      <c r="AB41" s="74">
        <v>42319.3</v>
      </c>
      <c r="AC41" s="75">
        <v>3.4553579108099911E-4</v>
      </c>
    </row>
    <row r="42" spans="1:29" x14ac:dyDescent="0.25">
      <c r="A42" s="71"/>
      <c r="B42" s="71"/>
      <c r="C42" s="73" t="s">
        <v>40</v>
      </c>
      <c r="D42" s="74">
        <v>0</v>
      </c>
      <c r="E42" s="75">
        <v>0</v>
      </c>
      <c r="F42" s="74">
        <v>0</v>
      </c>
      <c r="G42" s="75">
        <v>0</v>
      </c>
      <c r="H42" s="74">
        <v>0</v>
      </c>
      <c r="I42" s="75">
        <v>0</v>
      </c>
      <c r="J42" s="74">
        <v>8615.4273793850007</v>
      </c>
      <c r="K42" s="75">
        <v>1.3001071594970384E-3</v>
      </c>
      <c r="L42" s="74">
        <v>41577.942449877497</v>
      </c>
      <c r="M42" s="75">
        <v>1.1980910324666263E-3</v>
      </c>
      <c r="N42" s="74">
        <v>1513.7601167999999</v>
      </c>
      <c r="O42" s="75">
        <v>1.7824673400287564E-4</v>
      </c>
      <c r="P42" s="74">
        <v>13309.644124842498</v>
      </c>
      <c r="Q42" s="75">
        <v>3.3765380549212526E-3</v>
      </c>
      <c r="R42" s="74">
        <v>86599.561747979998</v>
      </c>
      <c r="S42" s="75">
        <v>3.7725481822399902E-3</v>
      </c>
      <c r="T42" s="74">
        <v>4541.2803504000003</v>
      </c>
      <c r="U42" s="75">
        <v>7.9468641135138889E-4</v>
      </c>
      <c r="V42" s="74">
        <v>0</v>
      </c>
      <c r="W42" s="75">
        <v>0</v>
      </c>
      <c r="X42" s="74">
        <v>39815.5277832625</v>
      </c>
      <c r="Y42" s="75">
        <v>1.5188434883468326E-3</v>
      </c>
      <c r="Z42" s="74">
        <v>0</v>
      </c>
      <c r="AA42" s="75">
        <v>0</v>
      </c>
      <c r="AB42" s="74">
        <v>195973.14395254749</v>
      </c>
      <c r="AC42" s="75">
        <v>1.6001147307794319E-3</v>
      </c>
    </row>
    <row r="43" spans="1:29" x14ac:dyDescent="0.25">
      <c r="A43" s="71"/>
      <c r="B43" s="71"/>
      <c r="C43" s="73" t="s">
        <v>43</v>
      </c>
      <c r="D43" s="74">
        <v>0</v>
      </c>
      <c r="E43" s="75">
        <v>0</v>
      </c>
      <c r="F43" s="74">
        <v>0</v>
      </c>
      <c r="G43" s="75">
        <v>0</v>
      </c>
      <c r="H43" s="74">
        <v>0</v>
      </c>
      <c r="I43" s="75">
        <v>0</v>
      </c>
      <c r="J43" s="74">
        <v>9644.2837221188001</v>
      </c>
      <c r="K43" s="75">
        <v>1.4553662590610157E-3</v>
      </c>
      <c r="L43" s="74">
        <v>160744.22878512868</v>
      </c>
      <c r="M43" s="75">
        <v>4.6319324064770743E-3</v>
      </c>
      <c r="N43" s="74">
        <v>21788.708437907801</v>
      </c>
      <c r="O43" s="75">
        <v>2.5656417249306433E-3</v>
      </c>
      <c r="P43" s="74">
        <v>22510.531009887</v>
      </c>
      <c r="Q43" s="75">
        <v>5.710721028934186E-3</v>
      </c>
      <c r="R43" s="74">
        <v>143444.46228343138</v>
      </c>
      <c r="S43" s="75">
        <v>6.2488901158021691E-3</v>
      </c>
      <c r="T43" s="74">
        <v>18751.458318999998</v>
      </c>
      <c r="U43" s="75">
        <v>3.2813497448618677E-3</v>
      </c>
      <c r="V43" s="74">
        <v>69875.296345163006</v>
      </c>
      <c r="W43" s="75">
        <v>1.4565245549556965E-2</v>
      </c>
      <c r="X43" s="74">
        <v>290722.89701836603</v>
      </c>
      <c r="Y43" s="75">
        <v>1.1090210368510912E-2</v>
      </c>
      <c r="Z43" s="74">
        <v>54470.330862347204</v>
      </c>
      <c r="AA43" s="75">
        <v>6.7868157921792986E-3</v>
      </c>
      <c r="AB43" s="74">
        <v>791952.19678334985</v>
      </c>
      <c r="AC43" s="75">
        <v>6.4662654820346714E-3</v>
      </c>
    </row>
    <row r="44" spans="1:29" x14ac:dyDescent="0.25">
      <c r="A44" s="71"/>
      <c r="B44" s="71"/>
      <c r="C44" s="73" t="s">
        <v>49</v>
      </c>
      <c r="D44" s="74">
        <v>0</v>
      </c>
      <c r="E44" s="75">
        <v>0</v>
      </c>
      <c r="F44" s="74">
        <v>0</v>
      </c>
      <c r="G44" s="75">
        <v>0</v>
      </c>
      <c r="H44" s="74">
        <v>0</v>
      </c>
      <c r="I44" s="75">
        <v>0</v>
      </c>
      <c r="J44" s="74">
        <v>1482.8190028080001</v>
      </c>
      <c r="K44" s="75">
        <v>2.2376412880013792E-4</v>
      </c>
      <c r="L44" s="74">
        <v>194123.8742736362</v>
      </c>
      <c r="M44" s="75">
        <v>5.593785051660429E-3</v>
      </c>
      <c r="N44" s="74">
        <v>28723.192630392801</v>
      </c>
      <c r="O44" s="75">
        <v>3.3821840195697407E-3</v>
      </c>
      <c r="P44" s="74">
        <v>2174.8012041183997</v>
      </c>
      <c r="Q44" s="75">
        <v>5.517276764664238E-4</v>
      </c>
      <c r="R44" s="74">
        <v>182146.3164684404</v>
      </c>
      <c r="S44" s="75">
        <v>7.9348641173782059E-3</v>
      </c>
      <c r="T44" s="74">
        <v>3939.4994463550001</v>
      </c>
      <c r="U44" s="75">
        <v>6.893797422722176E-4</v>
      </c>
      <c r="V44" s="74">
        <v>0</v>
      </c>
      <c r="W44" s="75">
        <v>0</v>
      </c>
      <c r="X44" s="74">
        <v>141136.291481775</v>
      </c>
      <c r="Y44" s="75">
        <v>5.3839280607659804E-3</v>
      </c>
      <c r="Z44" s="74">
        <v>0</v>
      </c>
      <c r="AA44" s="75">
        <v>0</v>
      </c>
      <c r="AB44" s="74">
        <v>553726.79450752563</v>
      </c>
      <c r="AC44" s="75">
        <v>4.5211623534156687E-3</v>
      </c>
    </row>
    <row r="45" spans="1:29" x14ac:dyDescent="0.25">
      <c r="A45" s="71"/>
      <c r="B45" s="71"/>
      <c r="C45" s="73" t="s">
        <v>48</v>
      </c>
      <c r="D45" s="74">
        <v>0</v>
      </c>
      <c r="E45" s="75">
        <v>0</v>
      </c>
      <c r="F45" s="74">
        <v>0</v>
      </c>
      <c r="G45" s="75">
        <v>0</v>
      </c>
      <c r="H45" s="74">
        <v>0</v>
      </c>
      <c r="I45" s="75">
        <v>0</v>
      </c>
      <c r="J45" s="74">
        <v>82444.216391687893</v>
      </c>
      <c r="K45" s="75">
        <v>1.2441207066109338E-2</v>
      </c>
      <c r="L45" s="74">
        <v>182022.669150592</v>
      </c>
      <c r="M45" s="75">
        <v>5.2450822422937483E-3</v>
      </c>
      <c r="N45" s="74">
        <v>34662.605918479007</v>
      </c>
      <c r="O45" s="75">
        <v>4.0815557421730788E-3</v>
      </c>
      <c r="P45" s="74">
        <v>14787.032494360199</v>
      </c>
      <c r="Q45" s="75">
        <v>3.751338312898369E-3</v>
      </c>
      <c r="R45" s="74">
        <v>80853.60747035261</v>
      </c>
      <c r="S45" s="75">
        <v>3.5222364147465138E-3</v>
      </c>
      <c r="T45" s="74">
        <v>2991.189343219</v>
      </c>
      <c r="U45" s="75">
        <v>5.2343333628936855E-4</v>
      </c>
      <c r="V45" s="74">
        <v>0</v>
      </c>
      <c r="W45" s="75">
        <v>0</v>
      </c>
      <c r="X45" s="74">
        <v>0</v>
      </c>
      <c r="Y45" s="75">
        <v>0</v>
      </c>
      <c r="Z45" s="74">
        <v>0</v>
      </c>
      <c r="AA45" s="75">
        <v>0</v>
      </c>
      <c r="AB45" s="74">
        <v>397761.32076869073</v>
      </c>
      <c r="AC45" s="75">
        <v>3.2477090271633177E-3</v>
      </c>
    </row>
    <row r="46" spans="1:29" x14ac:dyDescent="0.25">
      <c r="A46" s="71"/>
      <c r="B46" s="71"/>
      <c r="C46" s="73" t="s">
        <v>264</v>
      </c>
      <c r="D46" s="74" t="s">
        <v>661</v>
      </c>
      <c r="E46" s="75">
        <v>0</v>
      </c>
      <c r="F46" s="74" t="s">
        <v>661</v>
      </c>
      <c r="G46" s="75">
        <v>0</v>
      </c>
      <c r="H46" s="74" t="s">
        <v>661</v>
      </c>
      <c r="I46" s="75">
        <v>0</v>
      </c>
      <c r="J46" s="74" t="s">
        <v>661</v>
      </c>
      <c r="K46" s="75">
        <v>0</v>
      </c>
      <c r="L46" s="74" t="s">
        <v>661</v>
      </c>
      <c r="M46" s="75">
        <v>0</v>
      </c>
      <c r="N46" s="74" t="s">
        <v>661</v>
      </c>
      <c r="O46" s="75">
        <v>0</v>
      </c>
      <c r="P46" s="74" t="s">
        <v>661</v>
      </c>
      <c r="Q46" s="75">
        <v>0</v>
      </c>
      <c r="R46" s="74" t="s">
        <v>661</v>
      </c>
      <c r="S46" s="75">
        <v>0</v>
      </c>
      <c r="T46" s="74" t="s">
        <v>661</v>
      </c>
      <c r="U46" s="75">
        <v>0</v>
      </c>
      <c r="V46" s="74" t="s">
        <v>661</v>
      </c>
      <c r="W46" s="75">
        <v>0</v>
      </c>
      <c r="X46" s="74" t="s">
        <v>661</v>
      </c>
      <c r="Y46" s="75">
        <v>0</v>
      </c>
      <c r="Z46" s="74" t="s">
        <v>661</v>
      </c>
      <c r="AA46" s="75">
        <v>0</v>
      </c>
      <c r="AB46" s="74">
        <v>0</v>
      </c>
      <c r="AC46" s="75">
        <v>0</v>
      </c>
    </row>
    <row r="47" spans="1:29" x14ac:dyDescent="0.25">
      <c r="A47" s="71"/>
      <c r="B47" s="71"/>
      <c r="C47" s="73" t="s">
        <v>265</v>
      </c>
      <c r="D47" s="74" t="s">
        <v>661</v>
      </c>
      <c r="E47" s="75">
        <v>0</v>
      </c>
      <c r="F47" s="74" t="s">
        <v>661</v>
      </c>
      <c r="G47" s="75">
        <v>0</v>
      </c>
      <c r="H47" s="74" t="s">
        <v>661</v>
      </c>
      <c r="I47" s="75">
        <v>0</v>
      </c>
      <c r="J47" s="74" t="s">
        <v>661</v>
      </c>
      <c r="K47" s="75">
        <v>0</v>
      </c>
      <c r="L47" s="74" t="s">
        <v>661</v>
      </c>
      <c r="M47" s="75">
        <v>0</v>
      </c>
      <c r="N47" s="74" t="s">
        <v>661</v>
      </c>
      <c r="O47" s="75">
        <v>0</v>
      </c>
      <c r="P47" s="74" t="s">
        <v>661</v>
      </c>
      <c r="Q47" s="75">
        <v>0</v>
      </c>
      <c r="R47" s="74" t="s">
        <v>661</v>
      </c>
      <c r="S47" s="75">
        <v>0</v>
      </c>
      <c r="T47" s="74" t="s">
        <v>661</v>
      </c>
      <c r="U47" s="75">
        <v>0</v>
      </c>
      <c r="V47" s="74" t="s">
        <v>661</v>
      </c>
      <c r="W47" s="75">
        <v>0</v>
      </c>
      <c r="X47" s="74" t="s">
        <v>661</v>
      </c>
      <c r="Y47" s="75">
        <v>0</v>
      </c>
      <c r="Z47" s="74" t="s">
        <v>661</v>
      </c>
      <c r="AA47" s="75">
        <v>0</v>
      </c>
      <c r="AB47" s="74">
        <v>0</v>
      </c>
      <c r="AC47" s="75">
        <v>0</v>
      </c>
    </row>
    <row r="48" spans="1:29" x14ac:dyDescent="0.25">
      <c r="A48" s="71"/>
      <c r="B48" s="71"/>
      <c r="C48" s="73" t="s">
        <v>266</v>
      </c>
      <c r="D48" s="74" t="s">
        <v>661</v>
      </c>
      <c r="E48" s="75">
        <v>0</v>
      </c>
      <c r="F48" s="74" t="s">
        <v>661</v>
      </c>
      <c r="G48" s="75">
        <v>0</v>
      </c>
      <c r="H48" s="74" t="s">
        <v>661</v>
      </c>
      <c r="I48" s="75">
        <v>0</v>
      </c>
      <c r="J48" s="74" t="s">
        <v>661</v>
      </c>
      <c r="K48" s="75">
        <v>0</v>
      </c>
      <c r="L48" s="74" t="s">
        <v>661</v>
      </c>
      <c r="M48" s="75">
        <v>0</v>
      </c>
      <c r="N48" s="74" t="s">
        <v>661</v>
      </c>
      <c r="O48" s="75">
        <v>0</v>
      </c>
      <c r="P48" s="74" t="s">
        <v>661</v>
      </c>
      <c r="Q48" s="75">
        <v>0</v>
      </c>
      <c r="R48" s="74" t="s">
        <v>661</v>
      </c>
      <c r="S48" s="75">
        <v>0</v>
      </c>
      <c r="T48" s="74" t="s">
        <v>661</v>
      </c>
      <c r="U48" s="75">
        <v>0</v>
      </c>
      <c r="V48" s="74" t="s">
        <v>661</v>
      </c>
      <c r="W48" s="75">
        <v>0</v>
      </c>
      <c r="X48" s="74" t="s">
        <v>661</v>
      </c>
      <c r="Y48" s="75">
        <v>0</v>
      </c>
      <c r="Z48" s="74" t="s">
        <v>661</v>
      </c>
      <c r="AA48" s="75">
        <v>0</v>
      </c>
      <c r="AB48" s="74">
        <v>0</v>
      </c>
      <c r="AC48" s="75">
        <v>0</v>
      </c>
    </row>
    <row r="49" spans="1:29" x14ac:dyDescent="0.25">
      <c r="A49" s="71"/>
      <c r="B49" s="79"/>
      <c r="C49" s="73" t="s">
        <v>267</v>
      </c>
      <c r="D49" s="74">
        <v>0</v>
      </c>
      <c r="E49" s="75">
        <v>0</v>
      </c>
      <c r="F49" s="74">
        <v>0</v>
      </c>
      <c r="G49" s="75">
        <v>0</v>
      </c>
      <c r="H49" s="74">
        <v>0</v>
      </c>
      <c r="I49" s="75">
        <v>0</v>
      </c>
      <c r="J49" s="74">
        <v>0</v>
      </c>
      <c r="K49" s="75">
        <v>0</v>
      </c>
      <c r="L49" s="74">
        <v>0</v>
      </c>
      <c r="M49" s="75">
        <v>0</v>
      </c>
      <c r="N49" s="74">
        <v>0</v>
      </c>
      <c r="O49" s="75">
        <v>0</v>
      </c>
      <c r="P49" s="74">
        <v>0</v>
      </c>
      <c r="Q49" s="75">
        <v>0</v>
      </c>
      <c r="R49" s="74">
        <v>0</v>
      </c>
      <c r="S49" s="75">
        <v>0</v>
      </c>
      <c r="T49" s="74">
        <v>0</v>
      </c>
      <c r="U49" s="75">
        <v>0</v>
      </c>
      <c r="V49" s="74">
        <v>0</v>
      </c>
      <c r="W49" s="75">
        <v>0</v>
      </c>
      <c r="X49" s="74">
        <v>0</v>
      </c>
      <c r="Y49" s="75">
        <v>0</v>
      </c>
      <c r="Z49" s="74">
        <v>0</v>
      </c>
      <c r="AA49" s="75">
        <v>0</v>
      </c>
      <c r="AB49" s="74"/>
      <c r="AC49" s="75">
        <v>0</v>
      </c>
    </row>
    <row r="50" spans="1:29" x14ac:dyDescent="0.25">
      <c r="A50" s="71"/>
      <c r="B50" s="79"/>
      <c r="C50" s="73" t="s">
        <v>42</v>
      </c>
      <c r="D50" s="74">
        <v>0</v>
      </c>
      <c r="E50" s="75">
        <v>0</v>
      </c>
      <c r="F50" s="74">
        <v>0</v>
      </c>
      <c r="G50" s="75">
        <v>0</v>
      </c>
      <c r="H50" s="74">
        <v>0</v>
      </c>
      <c r="I50" s="75">
        <v>0</v>
      </c>
      <c r="J50" s="74">
        <v>55011.199541532798</v>
      </c>
      <c r="K50" s="75">
        <v>8.3014401058734682E-3</v>
      </c>
      <c r="L50" s="74">
        <v>207854.10636222141</v>
      </c>
      <c r="M50" s="75">
        <v>5.9894291593228059E-3</v>
      </c>
      <c r="N50" s="74">
        <v>0</v>
      </c>
      <c r="O50" s="75">
        <v>0</v>
      </c>
      <c r="P50" s="74">
        <v>28586.395484755198</v>
      </c>
      <c r="Q50" s="75">
        <v>7.252113678016708E-3</v>
      </c>
      <c r="R50" s="74">
        <v>104430.25798854641</v>
      </c>
      <c r="S50" s="75">
        <v>4.5493091650054863E-3</v>
      </c>
      <c r="T50" s="74">
        <v>11616.003823778201</v>
      </c>
      <c r="U50" s="75">
        <v>2.0327043654438173E-3</v>
      </c>
      <c r="V50" s="74">
        <v>0</v>
      </c>
      <c r="W50" s="75">
        <v>0</v>
      </c>
      <c r="X50" s="74">
        <v>5280.0017380809995</v>
      </c>
      <c r="Y50" s="75">
        <v>2.0141629923879823E-4</v>
      </c>
      <c r="Z50" s="74">
        <v>0</v>
      </c>
      <c r="AA50" s="75">
        <v>0</v>
      </c>
      <c r="AB50" s="74">
        <v>412777.9649389151</v>
      </c>
      <c r="AC50" s="75">
        <v>3.3703194678544528E-3</v>
      </c>
    </row>
    <row r="51" spans="1:29" x14ac:dyDescent="0.25">
      <c r="A51" s="71"/>
      <c r="B51" s="79"/>
      <c r="C51" s="73" t="s">
        <v>41</v>
      </c>
      <c r="D51" s="74">
        <v>0</v>
      </c>
      <c r="E51" s="75">
        <v>0</v>
      </c>
      <c r="F51" s="74">
        <v>0</v>
      </c>
      <c r="G51" s="75">
        <v>0</v>
      </c>
      <c r="H51" s="74">
        <v>0</v>
      </c>
      <c r="I51" s="75">
        <v>0</v>
      </c>
      <c r="J51" s="74">
        <v>50017.408229865403</v>
      </c>
      <c r="K51" s="75">
        <v>7.547854293883681E-3</v>
      </c>
      <c r="L51" s="74">
        <v>73956.337979938093</v>
      </c>
      <c r="M51" s="75">
        <v>2.1310921153602168E-3</v>
      </c>
      <c r="N51" s="74">
        <v>0</v>
      </c>
      <c r="O51" s="75">
        <v>0</v>
      </c>
      <c r="P51" s="74">
        <v>11064.919760556999</v>
      </c>
      <c r="Q51" s="75">
        <v>2.8070714961068114E-3</v>
      </c>
      <c r="R51" s="74">
        <v>49792.1389225065</v>
      </c>
      <c r="S51" s="75">
        <v>2.16910154497779E-3</v>
      </c>
      <c r="T51" s="74">
        <v>0</v>
      </c>
      <c r="U51" s="75">
        <v>0</v>
      </c>
      <c r="V51" s="74">
        <v>0</v>
      </c>
      <c r="W51" s="75">
        <v>0</v>
      </c>
      <c r="X51" s="74">
        <v>53488.718243000003</v>
      </c>
      <c r="Y51" s="75">
        <v>2.0404348736914337E-3</v>
      </c>
      <c r="Z51" s="74">
        <v>0</v>
      </c>
      <c r="AA51" s="75">
        <v>0</v>
      </c>
      <c r="AB51" s="74">
        <v>238319.52313586697</v>
      </c>
      <c r="AC51" s="75">
        <v>1.9458716225646043E-3</v>
      </c>
    </row>
    <row r="52" spans="1:29" x14ac:dyDescent="0.25">
      <c r="A52" s="71"/>
      <c r="B52" s="68"/>
      <c r="C52" s="73" t="s">
        <v>268</v>
      </c>
      <c r="D52" s="74">
        <v>0</v>
      </c>
      <c r="E52" s="75">
        <v>0</v>
      </c>
      <c r="F52" s="74">
        <v>0</v>
      </c>
      <c r="G52" s="75">
        <v>0</v>
      </c>
      <c r="H52" s="74">
        <v>0</v>
      </c>
      <c r="I52" s="75">
        <v>0</v>
      </c>
      <c r="J52" s="74">
        <v>11611.255941274001</v>
      </c>
      <c r="K52" s="75">
        <v>1.7521913092929406E-3</v>
      </c>
      <c r="L52" s="74">
        <v>8582.2326522460007</v>
      </c>
      <c r="M52" s="75">
        <v>2.4730170309879052E-4</v>
      </c>
      <c r="N52" s="74">
        <v>0</v>
      </c>
      <c r="O52" s="75">
        <v>0</v>
      </c>
      <c r="P52" s="74">
        <v>3029.0232890279999</v>
      </c>
      <c r="Q52" s="75">
        <v>7.6843620375663564E-4</v>
      </c>
      <c r="R52" s="74">
        <v>10601.581511598</v>
      </c>
      <c r="S52" s="75">
        <v>4.6183810002226755E-4</v>
      </c>
      <c r="T52" s="74">
        <v>0</v>
      </c>
      <c r="U52" s="75">
        <v>0</v>
      </c>
      <c r="V52" s="74">
        <v>4038.6977187040002</v>
      </c>
      <c r="W52" s="75">
        <v>8.418515133414721E-4</v>
      </c>
      <c r="X52" s="74">
        <v>67795.762411662989</v>
      </c>
      <c r="Y52" s="75">
        <v>2.5862058852262637E-3</v>
      </c>
      <c r="Z52" s="74">
        <v>16154.790874816001</v>
      </c>
      <c r="AA52" s="75">
        <v>2.0128313541114174E-3</v>
      </c>
      <c r="AB52" s="74">
        <v>121813.34439932901</v>
      </c>
      <c r="AC52" s="75">
        <v>9.946022339983021E-4</v>
      </c>
    </row>
    <row r="53" spans="1:29" x14ac:dyDescent="0.25">
      <c r="A53" s="71"/>
      <c r="B53" s="79"/>
      <c r="C53" s="73" t="s">
        <v>258</v>
      </c>
      <c r="D53" s="74">
        <v>0</v>
      </c>
      <c r="E53" s="75">
        <v>0</v>
      </c>
      <c r="F53" s="74">
        <v>0</v>
      </c>
      <c r="G53" s="75">
        <v>0</v>
      </c>
      <c r="H53" s="74">
        <v>0</v>
      </c>
      <c r="I53" s="75">
        <v>0</v>
      </c>
      <c r="J53" s="74">
        <v>0</v>
      </c>
      <c r="K53" s="75">
        <v>0</v>
      </c>
      <c r="L53" s="74">
        <v>0</v>
      </c>
      <c r="M53" s="75">
        <v>0</v>
      </c>
      <c r="N53" s="74">
        <v>0</v>
      </c>
      <c r="O53" s="75">
        <v>0</v>
      </c>
      <c r="P53" s="74">
        <v>0</v>
      </c>
      <c r="Q53" s="75">
        <v>0</v>
      </c>
      <c r="R53" s="74">
        <v>6705.7056558712002</v>
      </c>
      <c r="S53" s="75">
        <v>2.9212154394399581E-4</v>
      </c>
      <c r="T53" s="74">
        <v>0</v>
      </c>
      <c r="U53" s="75">
        <v>0</v>
      </c>
      <c r="V53" s="74">
        <v>0</v>
      </c>
      <c r="W53" s="75">
        <v>0</v>
      </c>
      <c r="X53" s="74">
        <v>0</v>
      </c>
      <c r="Y53" s="75">
        <v>0</v>
      </c>
      <c r="Z53" s="74">
        <v>0</v>
      </c>
      <c r="AA53" s="75">
        <v>0</v>
      </c>
      <c r="AB53" s="74">
        <v>6705.7056558712002</v>
      </c>
      <c r="AC53" s="75">
        <v>5.4751881731450783E-5</v>
      </c>
    </row>
    <row r="54" spans="1:29" x14ac:dyDescent="0.25">
      <c r="A54" s="71"/>
      <c r="B54" s="145" t="s">
        <v>269</v>
      </c>
      <c r="C54" s="145"/>
      <c r="D54" s="106">
        <v>0</v>
      </c>
      <c r="E54" s="107">
        <v>0</v>
      </c>
      <c r="F54" s="106">
        <v>0</v>
      </c>
      <c r="G54" s="107">
        <v>0</v>
      </c>
      <c r="H54" s="106">
        <v>0</v>
      </c>
      <c r="I54" s="107">
        <v>0</v>
      </c>
      <c r="J54" s="106"/>
      <c r="K54" s="107">
        <v>0</v>
      </c>
      <c r="L54" s="106"/>
      <c r="M54" s="107">
        <v>0</v>
      </c>
      <c r="N54" s="106"/>
      <c r="O54" s="107">
        <v>0</v>
      </c>
      <c r="P54" s="106"/>
      <c r="Q54" s="107">
        <v>0</v>
      </c>
      <c r="R54" s="106"/>
      <c r="S54" s="107">
        <v>0</v>
      </c>
      <c r="T54" s="106"/>
      <c r="U54" s="107">
        <v>0</v>
      </c>
      <c r="V54" s="106"/>
      <c r="W54" s="107">
        <v>0</v>
      </c>
      <c r="X54" s="106"/>
      <c r="Y54" s="107">
        <v>0</v>
      </c>
      <c r="Z54" s="106"/>
      <c r="AA54" s="107">
        <v>0</v>
      </c>
      <c r="AB54" s="106">
        <v>0</v>
      </c>
      <c r="AC54" s="107">
        <v>0</v>
      </c>
    </row>
    <row r="55" spans="1:29" x14ac:dyDescent="0.25">
      <c r="A55" s="71"/>
      <c r="B55" s="80"/>
      <c r="C55" s="73" t="s">
        <v>42</v>
      </c>
      <c r="D55" s="74">
        <v>0</v>
      </c>
      <c r="E55" s="75">
        <v>0</v>
      </c>
      <c r="F55" s="74">
        <v>0</v>
      </c>
      <c r="G55" s="75">
        <v>0</v>
      </c>
      <c r="H55" s="74">
        <v>0</v>
      </c>
      <c r="I55" s="75">
        <v>0</v>
      </c>
      <c r="J55" s="74"/>
      <c r="K55" s="75">
        <v>0</v>
      </c>
      <c r="L55" s="74"/>
      <c r="M55" s="75">
        <v>0</v>
      </c>
      <c r="N55" s="74"/>
      <c r="O55" s="75">
        <v>0</v>
      </c>
      <c r="P55" s="74"/>
      <c r="Q55" s="75">
        <v>0</v>
      </c>
      <c r="R55" s="74"/>
      <c r="S55" s="75">
        <v>0</v>
      </c>
      <c r="T55" s="74"/>
      <c r="U55" s="75">
        <v>0</v>
      </c>
      <c r="V55" s="74"/>
      <c r="W55" s="75">
        <v>0</v>
      </c>
      <c r="X55" s="74"/>
      <c r="Y55" s="75">
        <v>0</v>
      </c>
      <c r="Z55" s="74"/>
      <c r="AA55" s="75">
        <v>0</v>
      </c>
      <c r="AB55" s="74">
        <v>0</v>
      </c>
      <c r="AC55" s="75">
        <v>0</v>
      </c>
    </row>
    <row r="56" spans="1:29" x14ac:dyDescent="0.25">
      <c r="A56" s="71"/>
      <c r="B56" s="80"/>
      <c r="C56" s="73" t="s">
        <v>41</v>
      </c>
      <c r="D56" s="74">
        <v>0</v>
      </c>
      <c r="E56" s="75">
        <v>0</v>
      </c>
      <c r="F56" s="74">
        <v>0</v>
      </c>
      <c r="G56" s="75">
        <v>0</v>
      </c>
      <c r="H56" s="74">
        <v>0</v>
      </c>
      <c r="I56" s="75">
        <v>0</v>
      </c>
      <c r="J56" s="74"/>
      <c r="K56" s="75">
        <v>0</v>
      </c>
      <c r="L56" s="74"/>
      <c r="M56" s="75">
        <v>0</v>
      </c>
      <c r="N56" s="74"/>
      <c r="O56" s="75">
        <v>0</v>
      </c>
      <c r="P56" s="74"/>
      <c r="Q56" s="75">
        <v>0</v>
      </c>
      <c r="R56" s="74"/>
      <c r="S56" s="75">
        <v>0</v>
      </c>
      <c r="T56" s="74"/>
      <c r="U56" s="75">
        <v>0</v>
      </c>
      <c r="V56" s="74"/>
      <c r="W56" s="75">
        <v>0</v>
      </c>
      <c r="X56" s="74"/>
      <c r="Y56" s="75">
        <v>0</v>
      </c>
      <c r="Z56" s="74"/>
      <c r="AA56" s="75">
        <v>0</v>
      </c>
      <c r="AB56" s="74">
        <v>0</v>
      </c>
      <c r="AC56" s="75">
        <v>0</v>
      </c>
    </row>
    <row r="57" spans="1:29" x14ac:dyDescent="0.25">
      <c r="A57" s="71"/>
      <c r="B57" s="80"/>
      <c r="C57" s="73" t="s">
        <v>39</v>
      </c>
      <c r="D57" s="74">
        <v>0</v>
      </c>
      <c r="E57" s="75">
        <v>0</v>
      </c>
      <c r="F57" s="74">
        <v>0</v>
      </c>
      <c r="G57" s="75">
        <v>0</v>
      </c>
      <c r="H57" s="74">
        <v>0</v>
      </c>
      <c r="I57" s="75">
        <v>0</v>
      </c>
      <c r="J57" s="74"/>
      <c r="K57" s="75">
        <v>0</v>
      </c>
      <c r="L57" s="74"/>
      <c r="M57" s="75">
        <v>0</v>
      </c>
      <c r="N57" s="74"/>
      <c r="O57" s="75">
        <v>0</v>
      </c>
      <c r="P57" s="74"/>
      <c r="Q57" s="75">
        <v>0</v>
      </c>
      <c r="R57" s="74"/>
      <c r="S57" s="75">
        <v>0</v>
      </c>
      <c r="T57" s="74"/>
      <c r="U57" s="75">
        <v>0</v>
      </c>
      <c r="V57" s="74"/>
      <c r="W57" s="75">
        <v>0</v>
      </c>
      <c r="X57" s="74"/>
      <c r="Y57" s="75">
        <v>0</v>
      </c>
      <c r="Z57" s="74"/>
      <c r="AA57" s="75">
        <v>0</v>
      </c>
      <c r="AB57" s="74">
        <v>0</v>
      </c>
      <c r="AC57" s="75">
        <v>0</v>
      </c>
    </row>
    <row r="58" spans="1:29" x14ac:dyDescent="0.25">
      <c r="A58" s="71"/>
      <c r="B58" s="80"/>
      <c r="C58" s="73" t="s">
        <v>50</v>
      </c>
      <c r="D58" s="74">
        <v>0</v>
      </c>
      <c r="E58" s="75">
        <v>0</v>
      </c>
      <c r="F58" s="74">
        <v>0</v>
      </c>
      <c r="G58" s="75">
        <v>0</v>
      </c>
      <c r="H58" s="74">
        <v>0</v>
      </c>
      <c r="I58" s="75">
        <v>0</v>
      </c>
      <c r="J58" s="74"/>
      <c r="K58" s="75">
        <v>0</v>
      </c>
      <c r="L58" s="74"/>
      <c r="M58" s="75">
        <v>0</v>
      </c>
      <c r="N58" s="74"/>
      <c r="O58" s="75">
        <v>0</v>
      </c>
      <c r="P58" s="74"/>
      <c r="Q58" s="75">
        <v>0</v>
      </c>
      <c r="R58" s="74"/>
      <c r="S58" s="75">
        <v>0</v>
      </c>
      <c r="T58" s="74"/>
      <c r="U58" s="75">
        <v>0</v>
      </c>
      <c r="V58" s="74"/>
      <c r="W58" s="75">
        <v>0</v>
      </c>
      <c r="X58" s="74"/>
      <c r="Y58" s="75">
        <v>0</v>
      </c>
      <c r="Z58" s="74"/>
      <c r="AA58" s="75">
        <v>0</v>
      </c>
      <c r="AB58" s="74">
        <v>0</v>
      </c>
      <c r="AC58" s="75">
        <v>0</v>
      </c>
    </row>
    <row r="59" spans="1:29" x14ac:dyDescent="0.25">
      <c r="A59" s="71"/>
      <c r="B59" s="80"/>
      <c r="C59" s="73" t="s">
        <v>270</v>
      </c>
      <c r="D59" s="74">
        <v>0</v>
      </c>
      <c r="E59" s="75">
        <v>0</v>
      </c>
      <c r="F59" s="74">
        <v>0</v>
      </c>
      <c r="G59" s="75">
        <v>0</v>
      </c>
      <c r="H59" s="74">
        <v>0</v>
      </c>
      <c r="I59" s="75">
        <v>0</v>
      </c>
      <c r="J59" s="74"/>
      <c r="K59" s="75">
        <v>0</v>
      </c>
      <c r="L59" s="74"/>
      <c r="M59" s="75">
        <v>0</v>
      </c>
      <c r="N59" s="74"/>
      <c r="O59" s="75">
        <v>0</v>
      </c>
      <c r="P59" s="74"/>
      <c r="Q59" s="75">
        <v>0</v>
      </c>
      <c r="R59" s="74"/>
      <c r="S59" s="75">
        <v>0</v>
      </c>
      <c r="T59" s="74"/>
      <c r="U59" s="75">
        <v>0</v>
      </c>
      <c r="V59" s="74"/>
      <c r="W59" s="75">
        <v>0</v>
      </c>
      <c r="X59" s="74"/>
      <c r="Y59" s="75">
        <v>0</v>
      </c>
      <c r="Z59" s="74"/>
      <c r="AA59" s="75">
        <v>0</v>
      </c>
      <c r="AB59" s="74">
        <v>0</v>
      </c>
      <c r="AC59" s="75">
        <v>0</v>
      </c>
    </row>
    <row r="60" spans="1:29" x14ac:dyDescent="0.25">
      <c r="A60" s="71"/>
      <c r="B60" s="80"/>
      <c r="C60" s="73" t="s">
        <v>271</v>
      </c>
      <c r="D60" s="74">
        <v>0</v>
      </c>
      <c r="E60" s="75">
        <v>0</v>
      </c>
      <c r="F60" s="74">
        <v>0</v>
      </c>
      <c r="G60" s="75">
        <v>0</v>
      </c>
      <c r="H60" s="74">
        <v>0</v>
      </c>
      <c r="I60" s="75">
        <v>0</v>
      </c>
      <c r="J60" s="74"/>
      <c r="K60" s="75">
        <v>0</v>
      </c>
      <c r="L60" s="74"/>
      <c r="M60" s="75">
        <v>0</v>
      </c>
      <c r="N60" s="74"/>
      <c r="O60" s="75">
        <v>0</v>
      </c>
      <c r="P60" s="74"/>
      <c r="Q60" s="75">
        <v>0</v>
      </c>
      <c r="R60" s="74"/>
      <c r="S60" s="75">
        <v>0</v>
      </c>
      <c r="T60" s="74"/>
      <c r="U60" s="75">
        <v>0</v>
      </c>
      <c r="V60" s="74"/>
      <c r="W60" s="75">
        <v>0</v>
      </c>
      <c r="X60" s="74"/>
      <c r="Y60" s="75">
        <v>0</v>
      </c>
      <c r="Z60" s="74"/>
      <c r="AA60" s="75">
        <v>0</v>
      </c>
      <c r="AB60" s="74">
        <v>0</v>
      </c>
      <c r="AC60" s="75">
        <v>0</v>
      </c>
    </row>
    <row r="61" spans="1:29" x14ac:dyDescent="0.25">
      <c r="A61" s="71"/>
      <c r="B61" s="80"/>
      <c r="C61" s="73" t="s">
        <v>259</v>
      </c>
      <c r="D61" s="74">
        <v>0</v>
      </c>
      <c r="E61" s="75">
        <v>0</v>
      </c>
      <c r="F61" s="74">
        <v>0</v>
      </c>
      <c r="G61" s="75">
        <v>0</v>
      </c>
      <c r="H61" s="74">
        <v>0</v>
      </c>
      <c r="I61" s="75">
        <v>0</v>
      </c>
      <c r="J61" s="74"/>
      <c r="K61" s="75">
        <v>0</v>
      </c>
      <c r="L61" s="74"/>
      <c r="M61" s="75">
        <v>0</v>
      </c>
      <c r="N61" s="74"/>
      <c r="O61" s="75">
        <v>0</v>
      </c>
      <c r="P61" s="74"/>
      <c r="Q61" s="75">
        <v>0</v>
      </c>
      <c r="R61" s="74"/>
      <c r="S61" s="75">
        <v>0</v>
      </c>
      <c r="T61" s="74"/>
      <c r="U61" s="75">
        <v>0</v>
      </c>
      <c r="V61" s="74"/>
      <c r="W61" s="75">
        <v>0</v>
      </c>
      <c r="X61" s="74"/>
      <c r="Y61" s="75">
        <v>0</v>
      </c>
      <c r="Z61" s="74"/>
      <c r="AA61" s="75">
        <v>0</v>
      </c>
      <c r="AB61" s="74">
        <v>0</v>
      </c>
      <c r="AC61" s="75">
        <v>0</v>
      </c>
    </row>
    <row r="62" spans="1:29" x14ac:dyDescent="0.25">
      <c r="A62" s="71"/>
      <c r="B62" s="68"/>
      <c r="C62" s="76" t="s">
        <v>250</v>
      </c>
      <c r="D62" s="77">
        <v>0</v>
      </c>
      <c r="E62" s="78">
        <v>0</v>
      </c>
      <c r="F62" s="77">
        <v>0</v>
      </c>
      <c r="G62" s="78">
        <v>0</v>
      </c>
      <c r="H62" s="77">
        <v>0</v>
      </c>
      <c r="I62" s="78">
        <v>0</v>
      </c>
      <c r="J62" s="77"/>
      <c r="K62" s="78">
        <v>0</v>
      </c>
      <c r="L62" s="77"/>
      <c r="M62" s="78">
        <v>0</v>
      </c>
      <c r="N62" s="77"/>
      <c r="O62" s="78">
        <v>0</v>
      </c>
      <c r="P62" s="77"/>
      <c r="Q62" s="78">
        <v>0</v>
      </c>
      <c r="R62" s="77"/>
      <c r="S62" s="78">
        <v>0</v>
      </c>
      <c r="T62" s="77"/>
      <c r="U62" s="78">
        <v>0</v>
      </c>
      <c r="V62" s="77"/>
      <c r="W62" s="78">
        <v>0</v>
      </c>
      <c r="X62" s="77"/>
      <c r="Y62" s="78">
        <v>0</v>
      </c>
      <c r="Z62" s="77"/>
      <c r="AA62" s="78">
        <v>0</v>
      </c>
      <c r="AB62" s="77">
        <v>0</v>
      </c>
      <c r="AC62" s="78">
        <v>0</v>
      </c>
    </row>
    <row r="63" spans="1:29" x14ac:dyDescent="0.25">
      <c r="A63" s="71"/>
      <c r="B63" s="145" t="s">
        <v>272</v>
      </c>
      <c r="C63" s="145"/>
      <c r="D63" s="104">
        <v>0</v>
      </c>
      <c r="E63" s="105">
        <v>0</v>
      </c>
      <c r="F63" s="104">
        <v>0</v>
      </c>
      <c r="G63" s="105">
        <v>0</v>
      </c>
      <c r="H63" s="104">
        <v>0</v>
      </c>
      <c r="I63" s="105">
        <v>0</v>
      </c>
      <c r="J63" s="104">
        <v>0</v>
      </c>
      <c r="K63" s="105">
        <v>0</v>
      </c>
      <c r="L63" s="104">
        <v>1265752.9519568048</v>
      </c>
      <c r="M63" s="105">
        <v>3.6473359952473458E-2</v>
      </c>
      <c r="N63" s="104">
        <v>412166.77003742318</v>
      </c>
      <c r="O63" s="105">
        <v>4.8533040214450041E-2</v>
      </c>
      <c r="P63" s="104">
        <v>80.422232549600011</v>
      </c>
      <c r="Q63" s="105">
        <v>2.0402403409014102E-5</v>
      </c>
      <c r="R63" s="104">
        <v>498671.67351606372</v>
      </c>
      <c r="S63" s="105">
        <v>2.1723700183753896E-2</v>
      </c>
      <c r="T63" s="104">
        <v>144462.5810759732</v>
      </c>
      <c r="U63" s="105">
        <v>2.5279754005874639E-2</v>
      </c>
      <c r="V63" s="104">
        <v>0</v>
      </c>
      <c r="W63" s="105">
        <v>0</v>
      </c>
      <c r="X63" s="104">
        <v>559663.64825500525</v>
      </c>
      <c r="Y63" s="105">
        <v>2.1349496920994832E-2</v>
      </c>
      <c r="Z63" s="104">
        <v>279403.81595527701</v>
      </c>
      <c r="AA63" s="105">
        <v>3.4812754035082057E-2</v>
      </c>
      <c r="AB63" s="104">
        <v>3160201.8630290963</v>
      </c>
      <c r="AC63" s="105">
        <v>2.5802951625320029E-2</v>
      </c>
    </row>
    <row r="64" spans="1:29" x14ac:dyDescent="0.25">
      <c r="A64" s="71"/>
      <c r="B64" s="71"/>
      <c r="C64" s="73" t="s">
        <v>42</v>
      </c>
      <c r="D64" s="74"/>
      <c r="E64" s="75">
        <v>0</v>
      </c>
      <c r="F64" s="74"/>
      <c r="G64" s="75">
        <v>0</v>
      </c>
      <c r="H64" s="74"/>
      <c r="I64" s="75">
        <v>0</v>
      </c>
      <c r="J64" s="74"/>
      <c r="K64" s="75">
        <v>0</v>
      </c>
      <c r="L64" s="74"/>
      <c r="M64" s="75">
        <v>0</v>
      </c>
      <c r="N64" s="74"/>
      <c r="O64" s="75">
        <v>0</v>
      </c>
      <c r="P64" s="74"/>
      <c r="Q64" s="75">
        <v>0</v>
      </c>
      <c r="R64" s="74"/>
      <c r="S64" s="75">
        <v>0</v>
      </c>
      <c r="T64" s="74"/>
      <c r="U64" s="75">
        <v>0</v>
      </c>
      <c r="V64" s="74"/>
      <c r="W64" s="75">
        <v>0</v>
      </c>
      <c r="X64" s="74"/>
      <c r="Y64" s="75">
        <v>0</v>
      </c>
      <c r="Z64" s="74"/>
      <c r="AA64" s="75">
        <v>0</v>
      </c>
      <c r="AB64" s="74">
        <v>0</v>
      </c>
      <c r="AC64" s="75">
        <v>0</v>
      </c>
    </row>
    <row r="65" spans="1:29" x14ac:dyDescent="0.25">
      <c r="A65" s="71"/>
      <c r="B65" s="71"/>
      <c r="C65" s="73" t="s">
        <v>41</v>
      </c>
      <c r="D65" s="74" t="s">
        <v>661</v>
      </c>
      <c r="E65" s="75">
        <v>0</v>
      </c>
      <c r="F65" s="74" t="s">
        <v>661</v>
      </c>
      <c r="G65" s="75">
        <v>0</v>
      </c>
      <c r="H65" s="74" t="s">
        <v>661</v>
      </c>
      <c r="I65" s="75">
        <v>0</v>
      </c>
      <c r="J65" s="74" t="s">
        <v>661</v>
      </c>
      <c r="K65" s="75">
        <v>0</v>
      </c>
      <c r="L65" s="74" t="s">
        <v>661</v>
      </c>
      <c r="M65" s="75">
        <v>0</v>
      </c>
      <c r="N65" s="74" t="s">
        <v>661</v>
      </c>
      <c r="O65" s="75">
        <v>0</v>
      </c>
      <c r="P65" s="74" t="s">
        <v>661</v>
      </c>
      <c r="Q65" s="75">
        <v>0</v>
      </c>
      <c r="R65" s="74" t="s">
        <v>661</v>
      </c>
      <c r="S65" s="75">
        <v>0</v>
      </c>
      <c r="T65" s="74" t="s">
        <v>661</v>
      </c>
      <c r="U65" s="75">
        <v>0</v>
      </c>
      <c r="V65" s="74" t="s">
        <v>661</v>
      </c>
      <c r="W65" s="75">
        <v>0</v>
      </c>
      <c r="X65" s="74" t="s">
        <v>661</v>
      </c>
      <c r="Y65" s="75">
        <v>0</v>
      </c>
      <c r="Z65" s="74" t="s">
        <v>661</v>
      </c>
      <c r="AA65" s="75">
        <v>0</v>
      </c>
      <c r="AB65" s="74" t="s">
        <v>661</v>
      </c>
      <c r="AC65" s="75">
        <v>0</v>
      </c>
    </row>
    <row r="66" spans="1:29" x14ac:dyDescent="0.25">
      <c r="A66" s="71"/>
      <c r="B66" s="71"/>
      <c r="C66" s="73" t="s">
        <v>39</v>
      </c>
      <c r="D66" s="74">
        <v>0</v>
      </c>
      <c r="E66" s="75">
        <v>0</v>
      </c>
      <c r="F66" s="74">
        <v>0</v>
      </c>
      <c r="G66" s="75">
        <v>0</v>
      </c>
      <c r="H66" s="74">
        <v>0</v>
      </c>
      <c r="I66" s="75">
        <v>0</v>
      </c>
      <c r="J66" s="74">
        <v>0</v>
      </c>
      <c r="K66" s="75">
        <v>0</v>
      </c>
      <c r="L66" s="74">
        <v>839934.37925775396</v>
      </c>
      <c r="M66" s="75">
        <v>2.4203166110546726E-2</v>
      </c>
      <c r="N66" s="74">
        <v>289797.35447014199</v>
      </c>
      <c r="O66" s="75">
        <v>3.4123921870905821E-2</v>
      </c>
      <c r="P66" s="74">
        <v>0</v>
      </c>
      <c r="Q66" s="75">
        <v>0</v>
      </c>
      <c r="R66" s="74">
        <v>325078.15643585997</v>
      </c>
      <c r="S66" s="75">
        <v>1.4161422799309221E-2</v>
      </c>
      <c r="T66" s="74">
        <v>86922.896921833992</v>
      </c>
      <c r="U66" s="75">
        <v>1.5210786317782521E-2</v>
      </c>
      <c r="V66" s="74">
        <v>0</v>
      </c>
      <c r="W66" s="75">
        <v>0</v>
      </c>
      <c r="X66" s="74">
        <v>223015.98087999999</v>
      </c>
      <c r="Y66" s="75">
        <v>8.5073937032993999E-3</v>
      </c>
      <c r="Z66" s="74">
        <v>113918.48776367999</v>
      </c>
      <c r="AA66" s="75">
        <v>1.4193851580038148E-2</v>
      </c>
      <c r="AB66" s="74">
        <v>1878667.2557292699</v>
      </c>
      <c r="AC66" s="75">
        <v>1.5339260724690223E-2</v>
      </c>
    </row>
    <row r="67" spans="1:29" x14ac:dyDescent="0.25">
      <c r="A67" s="71"/>
      <c r="B67" s="71"/>
      <c r="C67" s="73" t="s">
        <v>50</v>
      </c>
      <c r="D67" s="74">
        <v>0</v>
      </c>
      <c r="E67" s="75">
        <v>0</v>
      </c>
      <c r="F67" s="74">
        <v>0</v>
      </c>
      <c r="G67" s="75">
        <v>0</v>
      </c>
      <c r="H67" s="74">
        <v>0</v>
      </c>
      <c r="I67" s="75">
        <v>0</v>
      </c>
      <c r="J67" s="74">
        <v>0</v>
      </c>
      <c r="K67" s="75">
        <v>0</v>
      </c>
      <c r="L67" s="74">
        <v>277130.76638563199</v>
      </c>
      <c r="M67" s="75">
        <v>7.9856738083538201E-3</v>
      </c>
      <c r="N67" s="74">
        <v>82967.108666757995</v>
      </c>
      <c r="O67" s="75">
        <v>9.7694581759582601E-3</v>
      </c>
      <c r="P67" s="74">
        <v>0</v>
      </c>
      <c r="Q67" s="75">
        <v>0</v>
      </c>
      <c r="R67" s="74">
        <v>84825.063585044001</v>
      </c>
      <c r="S67" s="75">
        <v>3.6952454836598953E-3</v>
      </c>
      <c r="T67" s="74">
        <v>21291.526965079003</v>
      </c>
      <c r="U67" s="75">
        <v>3.7258406992159432E-3</v>
      </c>
      <c r="V67" s="74">
        <v>0</v>
      </c>
      <c r="W67" s="75">
        <v>0</v>
      </c>
      <c r="X67" s="74">
        <v>296672.97555602097</v>
      </c>
      <c r="Y67" s="75">
        <v>1.131718809667928E-2</v>
      </c>
      <c r="Z67" s="74">
        <v>145219.45038909701</v>
      </c>
      <c r="AA67" s="75">
        <v>1.809384381605814E-2</v>
      </c>
      <c r="AB67" s="74">
        <v>908106.89154763101</v>
      </c>
      <c r="AC67" s="75">
        <v>7.4146650147100196E-3</v>
      </c>
    </row>
    <row r="68" spans="1:29" x14ac:dyDescent="0.25">
      <c r="A68" s="71"/>
      <c r="B68" s="71"/>
      <c r="C68" s="73" t="s">
        <v>270</v>
      </c>
      <c r="D68" s="74">
        <v>0</v>
      </c>
      <c r="E68" s="75">
        <v>0</v>
      </c>
      <c r="F68" s="74">
        <v>0</v>
      </c>
      <c r="G68" s="75">
        <v>0</v>
      </c>
      <c r="H68" s="74">
        <v>0</v>
      </c>
      <c r="I68" s="75">
        <v>0</v>
      </c>
      <c r="J68" s="74">
        <v>0</v>
      </c>
      <c r="K68" s="75">
        <v>0</v>
      </c>
      <c r="L68" s="74">
        <v>26729.697002270699</v>
      </c>
      <c r="M68" s="75">
        <v>7.7023076160097337E-4</v>
      </c>
      <c r="N68" s="74">
        <v>11091.561740991199</v>
      </c>
      <c r="O68" s="75">
        <v>1.3060422410271092E-3</v>
      </c>
      <c r="P68" s="74">
        <v>44.695263557600001</v>
      </c>
      <c r="Q68" s="75">
        <v>1.1338789892607842E-5</v>
      </c>
      <c r="R68" s="74">
        <v>20259.6693413717</v>
      </c>
      <c r="S68" s="75">
        <v>8.8257465977716531E-4</v>
      </c>
      <c r="T68" s="74">
        <v>23747.576804944198</v>
      </c>
      <c r="U68" s="75">
        <v>4.1556290590494668E-3</v>
      </c>
      <c r="V68" s="74">
        <v>0</v>
      </c>
      <c r="W68" s="75">
        <v>0</v>
      </c>
      <c r="X68" s="74">
        <v>10743.937206584302</v>
      </c>
      <c r="Y68" s="75">
        <v>4.0984912103281663E-4</v>
      </c>
      <c r="Z68" s="74">
        <v>0</v>
      </c>
      <c r="AA68" s="75">
        <v>0</v>
      </c>
      <c r="AB68" s="74">
        <v>92617.137359719694</v>
      </c>
      <c r="AC68" s="75">
        <v>7.5621609585338847E-4</v>
      </c>
    </row>
    <row r="69" spans="1:29" x14ac:dyDescent="0.25">
      <c r="A69" s="71"/>
      <c r="B69" s="71"/>
      <c r="C69" s="73" t="s">
        <v>271</v>
      </c>
      <c r="D69" s="74">
        <v>0</v>
      </c>
      <c r="E69" s="75">
        <v>0</v>
      </c>
      <c r="F69" s="74">
        <v>0</v>
      </c>
      <c r="G69" s="75">
        <v>0</v>
      </c>
      <c r="H69" s="74">
        <v>0</v>
      </c>
      <c r="I69" s="75">
        <v>0</v>
      </c>
      <c r="J69" s="74">
        <v>0</v>
      </c>
      <c r="K69" s="75">
        <v>0</v>
      </c>
      <c r="L69" s="74">
        <v>0</v>
      </c>
      <c r="M69" s="75">
        <v>0</v>
      </c>
      <c r="N69" s="74">
        <v>0</v>
      </c>
      <c r="O69" s="75">
        <v>0</v>
      </c>
      <c r="P69" s="74">
        <v>0</v>
      </c>
      <c r="Q69" s="75">
        <v>0</v>
      </c>
      <c r="R69" s="74">
        <v>0</v>
      </c>
      <c r="S69" s="75">
        <v>0</v>
      </c>
      <c r="T69" s="74">
        <v>0</v>
      </c>
      <c r="U69" s="75">
        <v>0</v>
      </c>
      <c r="V69" s="74">
        <v>0</v>
      </c>
      <c r="W69" s="75">
        <v>0</v>
      </c>
      <c r="X69" s="74">
        <v>0</v>
      </c>
      <c r="Y69" s="75">
        <v>0</v>
      </c>
      <c r="Z69" s="74">
        <v>0</v>
      </c>
      <c r="AA69" s="75">
        <v>0</v>
      </c>
      <c r="AB69" s="74">
        <v>0</v>
      </c>
      <c r="AC69" s="75">
        <v>0</v>
      </c>
    </row>
    <row r="70" spans="1:29" x14ac:dyDescent="0.25">
      <c r="A70" s="71"/>
      <c r="B70" s="71"/>
      <c r="C70" s="73" t="s">
        <v>259</v>
      </c>
      <c r="D70" s="74">
        <v>0</v>
      </c>
      <c r="E70" s="75">
        <v>0</v>
      </c>
      <c r="F70" s="74">
        <v>0</v>
      </c>
      <c r="G70" s="75">
        <v>0</v>
      </c>
      <c r="H70" s="74">
        <v>0</v>
      </c>
      <c r="I70" s="75">
        <v>0</v>
      </c>
      <c r="J70" s="74">
        <v>0</v>
      </c>
      <c r="K70" s="75">
        <v>0</v>
      </c>
      <c r="L70" s="74">
        <v>0</v>
      </c>
      <c r="M70" s="75">
        <v>0</v>
      </c>
      <c r="N70" s="74">
        <v>0</v>
      </c>
      <c r="O70" s="75">
        <v>0</v>
      </c>
      <c r="P70" s="74">
        <v>0</v>
      </c>
      <c r="Q70" s="75">
        <v>0</v>
      </c>
      <c r="R70" s="74">
        <v>0</v>
      </c>
      <c r="S70" s="75">
        <v>0</v>
      </c>
      <c r="T70" s="74">
        <v>0</v>
      </c>
      <c r="U70" s="75">
        <v>0</v>
      </c>
      <c r="V70" s="74">
        <v>0</v>
      </c>
      <c r="W70" s="75">
        <v>0</v>
      </c>
      <c r="X70" s="74">
        <v>0</v>
      </c>
      <c r="Y70" s="75">
        <v>0</v>
      </c>
      <c r="Z70" s="74">
        <v>0</v>
      </c>
      <c r="AA70" s="75">
        <v>0</v>
      </c>
      <c r="AB70" s="74">
        <v>0</v>
      </c>
      <c r="AC70" s="75">
        <v>0</v>
      </c>
    </row>
    <row r="71" spans="1:29" x14ac:dyDescent="0.25">
      <c r="A71" s="71"/>
      <c r="B71" s="79"/>
      <c r="C71" s="73" t="s">
        <v>250</v>
      </c>
      <c r="D71" s="74">
        <v>0</v>
      </c>
      <c r="E71" s="75">
        <v>0</v>
      </c>
      <c r="F71" s="74">
        <v>0</v>
      </c>
      <c r="G71" s="75">
        <v>0</v>
      </c>
      <c r="H71" s="74">
        <v>0</v>
      </c>
      <c r="I71" s="75">
        <v>0</v>
      </c>
      <c r="J71" s="74">
        <v>0</v>
      </c>
      <c r="K71" s="75">
        <v>0</v>
      </c>
      <c r="L71" s="74">
        <v>78422.942867147998</v>
      </c>
      <c r="M71" s="75">
        <v>2.2597997652731229E-3</v>
      </c>
      <c r="N71" s="74">
        <v>17426.953548531998</v>
      </c>
      <c r="O71" s="75">
        <v>2.052040821508882E-3</v>
      </c>
      <c r="P71" s="74">
        <v>35.726968992000003</v>
      </c>
      <c r="Q71" s="75">
        <v>9.0636135164062567E-6</v>
      </c>
      <c r="R71" s="74">
        <v>46585.718194488007</v>
      </c>
      <c r="S71" s="75">
        <v>2.0294198139756705E-3</v>
      </c>
      <c r="T71" s="74">
        <v>3638.0643580159999</v>
      </c>
      <c r="U71" s="75">
        <v>6.3663110089260983E-4</v>
      </c>
      <c r="V71" s="74">
        <v>0</v>
      </c>
      <c r="W71" s="75">
        <v>0</v>
      </c>
      <c r="X71" s="74">
        <v>0</v>
      </c>
      <c r="Y71" s="75">
        <v>0</v>
      </c>
      <c r="Z71" s="74">
        <v>1141.5011145999999</v>
      </c>
      <c r="AA71" s="75">
        <v>1.4222711095578821E-4</v>
      </c>
      <c r="AB71" s="74">
        <v>147250.90705177598</v>
      </c>
      <c r="AC71" s="75">
        <v>1.2022991555987476E-3</v>
      </c>
    </row>
    <row r="72" spans="1:29" x14ac:dyDescent="0.25">
      <c r="A72" s="71"/>
      <c r="B72" s="79"/>
      <c r="C72" s="81" t="s">
        <v>273</v>
      </c>
      <c r="D72" s="74">
        <v>0</v>
      </c>
      <c r="E72" s="75">
        <v>0</v>
      </c>
      <c r="F72" s="74">
        <v>0</v>
      </c>
      <c r="G72" s="75">
        <v>0</v>
      </c>
      <c r="H72" s="74">
        <v>0</v>
      </c>
      <c r="I72" s="75">
        <v>0</v>
      </c>
      <c r="J72" s="74">
        <v>0</v>
      </c>
      <c r="K72" s="75">
        <v>0</v>
      </c>
      <c r="L72" s="74">
        <v>43535.166443999995</v>
      </c>
      <c r="M72" s="75">
        <v>1.2544895066988109E-3</v>
      </c>
      <c r="N72" s="74">
        <v>10883.791610999999</v>
      </c>
      <c r="O72" s="75">
        <v>1.2815771050499686E-3</v>
      </c>
      <c r="P72" s="74">
        <v>0</v>
      </c>
      <c r="Q72" s="75">
        <v>0</v>
      </c>
      <c r="R72" s="74">
        <v>21923.065959300002</v>
      </c>
      <c r="S72" s="75">
        <v>9.5503742703194219E-4</v>
      </c>
      <c r="T72" s="74">
        <v>8862.5160261000001</v>
      </c>
      <c r="U72" s="75">
        <v>1.5508668289340986E-3</v>
      </c>
      <c r="V72" s="74">
        <v>0</v>
      </c>
      <c r="W72" s="75">
        <v>0</v>
      </c>
      <c r="X72" s="74">
        <v>29230.7546124</v>
      </c>
      <c r="Y72" s="75">
        <v>1.1150659999833357E-3</v>
      </c>
      <c r="Z72" s="74">
        <v>19124.3766879</v>
      </c>
      <c r="AA72" s="75">
        <v>2.3828315280299797E-3</v>
      </c>
      <c r="AB72" s="74">
        <v>133559.67134070001</v>
      </c>
      <c r="AC72" s="75">
        <v>1.0905106344676547E-3</v>
      </c>
    </row>
    <row r="73" spans="1:29" x14ac:dyDescent="0.25">
      <c r="A73" s="71"/>
      <c r="B73" s="145" t="s">
        <v>274</v>
      </c>
      <c r="C73" s="145"/>
      <c r="D73" s="104">
        <v>12944.563756465899</v>
      </c>
      <c r="E73" s="105">
        <v>0.24225299611964665</v>
      </c>
      <c r="F73" s="104">
        <v>205643.57577443554</v>
      </c>
      <c r="G73" s="105">
        <v>0.25449269774006034</v>
      </c>
      <c r="H73" s="104">
        <v>26554.147758726405</v>
      </c>
      <c r="I73" s="105">
        <v>0.18829212646197113</v>
      </c>
      <c r="J73" s="104">
        <v>1870376.0544342087</v>
      </c>
      <c r="K73" s="105">
        <v>0.28224824982452812</v>
      </c>
      <c r="L73" s="104">
        <v>10385092.39215694</v>
      </c>
      <c r="M73" s="105">
        <v>0.29925208736290587</v>
      </c>
      <c r="N73" s="104">
        <v>2023092.3436459322</v>
      </c>
      <c r="O73" s="105">
        <v>0.2382211017710113</v>
      </c>
      <c r="P73" s="104">
        <v>1039267.4144799081</v>
      </c>
      <c r="Q73" s="105">
        <v>0.2636528776664458</v>
      </c>
      <c r="R73" s="104">
        <v>6457824.7751630684</v>
      </c>
      <c r="S73" s="105">
        <v>0.28132307629529174</v>
      </c>
      <c r="T73" s="104">
        <v>1201174.2056867252</v>
      </c>
      <c r="U73" s="105">
        <v>0.21019552753244147</v>
      </c>
      <c r="V73" s="104">
        <v>1388566.4369766386</v>
      </c>
      <c r="W73" s="105">
        <v>0.28944150757563386</v>
      </c>
      <c r="X73" s="104">
        <v>8892267.7700826339</v>
      </c>
      <c r="Y73" s="105">
        <v>0.33921346146022968</v>
      </c>
      <c r="Z73" s="104">
        <v>2011918.6600867156</v>
      </c>
      <c r="AA73" s="105">
        <v>0.25067814200290583</v>
      </c>
      <c r="AB73" s="104">
        <v>35514722.340002395</v>
      </c>
      <c r="AC73" s="105">
        <v>0.28997662245771455</v>
      </c>
    </row>
    <row r="74" spans="1:29" x14ac:dyDescent="0.25">
      <c r="A74" s="71"/>
      <c r="B74" s="71"/>
      <c r="C74" s="73" t="s">
        <v>275</v>
      </c>
      <c r="D74" s="74">
        <v>11964.2419128</v>
      </c>
      <c r="E74" s="75">
        <v>0.22390661471525408</v>
      </c>
      <c r="F74" s="74">
        <v>147667.71349101124</v>
      </c>
      <c r="G74" s="75">
        <v>0.18274509492411545</v>
      </c>
      <c r="H74" s="74">
        <v>3142.9407037798001</v>
      </c>
      <c r="I74" s="75">
        <v>2.2286197766000767E-2</v>
      </c>
      <c r="J74" s="74">
        <v>1420452.9684980677</v>
      </c>
      <c r="K74" s="75">
        <v>0.21435281069074322</v>
      </c>
      <c r="L74" s="74">
        <v>6696984.732273289</v>
      </c>
      <c r="M74" s="75">
        <v>0.19297725860232359</v>
      </c>
      <c r="N74" s="74">
        <v>462933.23403680883</v>
      </c>
      <c r="O74" s="75">
        <v>5.4510840993013301E-2</v>
      </c>
      <c r="P74" s="74">
        <v>958465.55174345127</v>
      </c>
      <c r="Q74" s="75">
        <v>0.24315416546354543</v>
      </c>
      <c r="R74" s="74">
        <v>4236438.1183648398</v>
      </c>
      <c r="S74" s="75">
        <v>0.18455251504759809</v>
      </c>
      <c r="T74" s="74">
        <v>234726.04595758973</v>
      </c>
      <c r="U74" s="75">
        <v>4.1075112021284506E-2</v>
      </c>
      <c r="V74" s="74">
        <v>1137058.7278556451</v>
      </c>
      <c r="W74" s="75">
        <v>0.23701566135298091</v>
      </c>
      <c r="X74" s="74">
        <v>5869913.587177759</v>
      </c>
      <c r="Y74" s="75">
        <v>0.22391967469514226</v>
      </c>
      <c r="Z74" s="74">
        <v>393061.21710837539</v>
      </c>
      <c r="AA74" s="75">
        <v>4.8974075121844887E-2</v>
      </c>
      <c r="AB74" s="74">
        <v>21572809.079123415</v>
      </c>
      <c r="AC74" s="75">
        <v>0.17614132679402233</v>
      </c>
    </row>
    <row r="75" spans="1:29" x14ac:dyDescent="0.25">
      <c r="A75" s="71"/>
      <c r="B75" s="71"/>
      <c r="C75" s="73" t="s">
        <v>276</v>
      </c>
      <c r="D75" s="74">
        <v>0</v>
      </c>
      <c r="E75" s="75">
        <v>0</v>
      </c>
      <c r="F75" s="74">
        <v>0</v>
      </c>
      <c r="G75" s="75">
        <v>0</v>
      </c>
      <c r="H75" s="74">
        <v>0</v>
      </c>
      <c r="I75" s="75">
        <v>0</v>
      </c>
      <c r="J75" s="74">
        <v>0</v>
      </c>
      <c r="K75" s="75">
        <v>0</v>
      </c>
      <c r="L75" s="74">
        <v>0</v>
      </c>
      <c r="M75" s="75">
        <v>0</v>
      </c>
      <c r="N75" s="74">
        <v>0</v>
      </c>
      <c r="O75" s="75">
        <v>0</v>
      </c>
      <c r="P75" s="74">
        <v>0</v>
      </c>
      <c r="Q75" s="75">
        <v>0</v>
      </c>
      <c r="R75" s="74">
        <v>0</v>
      </c>
      <c r="S75" s="75">
        <v>0</v>
      </c>
      <c r="T75" s="74">
        <v>0</v>
      </c>
      <c r="U75" s="75">
        <v>0</v>
      </c>
      <c r="V75" s="74">
        <v>0</v>
      </c>
      <c r="W75" s="75">
        <v>0</v>
      </c>
      <c r="X75" s="74">
        <v>0</v>
      </c>
      <c r="Y75" s="75">
        <v>0</v>
      </c>
      <c r="Z75" s="74">
        <v>0</v>
      </c>
      <c r="AA75" s="75">
        <v>0</v>
      </c>
      <c r="AB75" s="74">
        <v>0</v>
      </c>
      <c r="AC75" s="75">
        <v>0</v>
      </c>
    </row>
    <row r="76" spans="1:29" x14ac:dyDescent="0.25">
      <c r="A76" s="71"/>
      <c r="B76" s="71"/>
      <c r="C76" s="79" t="s">
        <v>277</v>
      </c>
      <c r="D76" s="74">
        <v>0</v>
      </c>
      <c r="E76" s="75">
        <v>0</v>
      </c>
      <c r="F76" s="74">
        <v>0</v>
      </c>
      <c r="G76" s="75">
        <v>0</v>
      </c>
      <c r="H76" s="74">
        <v>0</v>
      </c>
      <c r="I76" s="75">
        <v>0</v>
      </c>
      <c r="J76" s="74">
        <v>276012.09814407199</v>
      </c>
      <c r="K76" s="75">
        <v>4.1651480431899694E-2</v>
      </c>
      <c r="L76" s="74">
        <v>742859.66794415354</v>
      </c>
      <c r="M76" s="75">
        <v>2.140590548986265E-2</v>
      </c>
      <c r="N76" s="74">
        <v>4275.2760414872</v>
      </c>
      <c r="O76" s="75">
        <v>5.0341793451843186E-4</v>
      </c>
      <c r="P76" s="74">
        <v>687.25360000000001</v>
      </c>
      <c r="Q76" s="75">
        <v>1.7435011124379625E-4</v>
      </c>
      <c r="R76" s="74">
        <v>394940.80169151875</v>
      </c>
      <c r="S76" s="75">
        <v>1.7204858470874388E-2</v>
      </c>
      <c r="T76" s="74">
        <v>37146.389221872101</v>
      </c>
      <c r="U76" s="75">
        <v>6.5003101477298852E-3</v>
      </c>
      <c r="V76" s="74">
        <v>85703.171199824006</v>
      </c>
      <c r="W76" s="75">
        <v>1.7864507174824538E-2</v>
      </c>
      <c r="X76" s="74">
        <v>927273.80044831394</v>
      </c>
      <c r="Y76" s="75">
        <v>3.5372726474759753E-2</v>
      </c>
      <c r="Z76" s="74">
        <v>192620.0450778814</v>
      </c>
      <c r="AA76" s="75">
        <v>2.3999794808085392E-2</v>
      </c>
      <c r="AB76" s="74">
        <v>2661518.5033691227</v>
      </c>
      <c r="AC76" s="75">
        <v>2.1731217235123612E-2</v>
      </c>
    </row>
    <row r="77" spans="1:29" x14ac:dyDescent="0.25">
      <c r="A77" s="71"/>
      <c r="B77" s="68"/>
      <c r="C77" s="76" t="s">
        <v>278</v>
      </c>
      <c r="D77" s="77">
        <v>980.32184366589979</v>
      </c>
      <c r="E77" s="78">
        <v>1.8346381404392573E-2</v>
      </c>
      <c r="F77" s="77">
        <v>57975.862283424292</v>
      </c>
      <c r="G77" s="78">
        <v>7.1747602815944861E-2</v>
      </c>
      <c r="H77" s="77">
        <v>23411.207054946604</v>
      </c>
      <c r="I77" s="78">
        <v>0.16600592869597036</v>
      </c>
      <c r="J77" s="77">
        <v>173910.98779206909</v>
      </c>
      <c r="K77" s="78">
        <v>2.6243958701885211E-2</v>
      </c>
      <c r="L77" s="77">
        <v>2945247.9919394972</v>
      </c>
      <c r="M77" s="78">
        <v>8.4868923270719626E-2</v>
      </c>
      <c r="N77" s="77">
        <v>1555883.8335676361</v>
      </c>
      <c r="O77" s="78">
        <v>0.18320684284347957</v>
      </c>
      <c r="P77" s="77">
        <v>80114.609136456798</v>
      </c>
      <c r="Q77" s="78">
        <v>2.0324362091656556E-2</v>
      </c>
      <c r="R77" s="77">
        <v>1826445.8551067095</v>
      </c>
      <c r="S77" s="78">
        <v>7.9565702776819236E-2</v>
      </c>
      <c r="T77" s="77">
        <v>929301.77050726325</v>
      </c>
      <c r="U77" s="78">
        <v>0.16262010536342705</v>
      </c>
      <c r="V77" s="77">
        <v>165804.53792116951</v>
      </c>
      <c r="W77" s="78">
        <v>3.4561339047828397E-2</v>
      </c>
      <c r="X77" s="77">
        <v>2095080.3824565599</v>
      </c>
      <c r="Y77" s="78">
        <v>7.9921060290327653E-2</v>
      </c>
      <c r="Z77" s="77">
        <v>1426237.3979004587</v>
      </c>
      <c r="AA77" s="78">
        <v>0.17770427207297551</v>
      </c>
      <c r="AB77" s="77">
        <v>11280394.757509857</v>
      </c>
      <c r="AC77" s="78">
        <v>9.2104078428568617E-2</v>
      </c>
    </row>
    <row r="78" spans="1:29" x14ac:dyDescent="0.25">
      <c r="A78" s="71"/>
      <c r="B78" s="70" t="s">
        <v>279</v>
      </c>
      <c r="C78" s="68"/>
      <c r="D78" s="82">
        <v>75.412966300000008</v>
      </c>
      <c r="E78" s="83">
        <v>1.4113273630653985E-3</v>
      </c>
      <c r="F78" s="82">
        <v>982.97391730000027</v>
      </c>
      <c r="G78" s="83">
        <v>1.2164721561551961E-3</v>
      </c>
      <c r="H78" s="82">
        <v>179.71277499999999</v>
      </c>
      <c r="I78" s="83">
        <v>1.2743207149629391E-3</v>
      </c>
      <c r="J78" s="82">
        <v>243095.13465284943</v>
      </c>
      <c r="K78" s="83">
        <v>3.6684160992095427E-2</v>
      </c>
      <c r="L78" s="82">
        <v>433401.47171568219</v>
      </c>
      <c r="M78" s="83">
        <v>1.2488699202620759E-2</v>
      </c>
      <c r="N78" s="82">
        <v>155092.47579744589</v>
      </c>
      <c r="O78" s="83">
        <v>1.8262290684308752E-2</v>
      </c>
      <c r="P78" s="82">
        <v>651999.16327384289</v>
      </c>
      <c r="Q78" s="83">
        <v>0.16540637495046454</v>
      </c>
      <c r="R78" s="82">
        <v>2021141.4374311327</v>
      </c>
      <c r="S78" s="83">
        <v>8.8047252225368161E-2</v>
      </c>
      <c r="T78" s="82">
        <v>201035.66996385879</v>
      </c>
      <c r="U78" s="83">
        <v>3.5179575536033424E-2</v>
      </c>
      <c r="V78" s="82">
        <v>401222.01355510007</v>
      </c>
      <c r="W78" s="83">
        <v>8.3633235964404459E-2</v>
      </c>
      <c r="X78" s="82">
        <v>696369.26987710013</v>
      </c>
      <c r="Y78" s="83">
        <v>2.6564408157419766E-2</v>
      </c>
      <c r="Z78" s="82">
        <v>204923.09536570002</v>
      </c>
      <c r="AA78" s="83">
        <v>2.5532712538957156E-2</v>
      </c>
      <c r="AB78" s="82">
        <v>5009517.8312913114</v>
      </c>
      <c r="AC78" s="83">
        <v>4.0902559984915023E-2</v>
      </c>
    </row>
    <row r="79" spans="1:29" x14ac:dyDescent="0.25">
      <c r="A79" s="67" t="s">
        <v>280</v>
      </c>
      <c r="B79" s="68"/>
      <c r="C79" s="76"/>
      <c r="D79" s="96">
        <v>8956.9802837199004</v>
      </c>
      <c r="E79" s="97">
        <v>0.16762676214807865</v>
      </c>
      <c r="F79" s="96">
        <v>298241.67049083085</v>
      </c>
      <c r="G79" s="97">
        <v>0.36908679017022417</v>
      </c>
      <c r="H79" s="96">
        <v>94248.831661786389</v>
      </c>
      <c r="I79" s="97">
        <v>0.66830662732612822</v>
      </c>
      <c r="J79" s="96">
        <v>1177970.9762045697</v>
      </c>
      <c r="K79" s="97">
        <v>0.17776117566817673</v>
      </c>
      <c r="L79" s="96">
        <v>13615921.174733475</v>
      </c>
      <c r="M79" s="97">
        <v>0.39235017648807896</v>
      </c>
      <c r="N79" s="96">
        <v>5160352.4307664344</v>
      </c>
      <c r="O79" s="97">
        <v>0.60763654483931995</v>
      </c>
      <c r="P79" s="96">
        <v>731662.20608868811</v>
      </c>
      <c r="Q79" s="97">
        <v>0.18561617869218022</v>
      </c>
      <c r="R79" s="96">
        <v>8969316.3720092457</v>
      </c>
      <c r="S79" s="97">
        <v>0.39073151748309093</v>
      </c>
      <c r="T79" s="96">
        <v>3668680.4229864273</v>
      </c>
      <c r="U79" s="97">
        <v>0.64198865843668595</v>
      </c>
      <c r="V79" s="96">
        <v>947573.982016503</v>
      </c>
      <c r="W79" s="97">
        <v>0.19751827106772959</v>
      </c>
      <c r="X79" s="96">
        <v>9781551.7676692288</v>
      </c>
      <c r="Y79" s="97">
        <v>0.37313699040044468</v>
      </c>
      <c r="Z79" s="96">
        <v>5045749.4833198246</v>
      </c>
      <c r="AA79" s="97">
        <v>0.62868302311795199</v>
      </c>
      <c r="AB79" s="96">
        <v>49500226.29823073</v>
      </c>
      <c r="AC79" s="97">
        <v>0.40416783483298713</v>
      </c>
    </row>
    <row r="80" spans="1:29" ht="30" customHeight="1" x14ac:dyDescent="0.25">
      <c r="A80" s="67"/>
      <c r="B80" s="145" t="s">
        <v>281</v>
      </c>
      <c r="C80" s="145"/>
      <c r="D80" s="74">
        <v>0</v>
      </c>
      <c r="E80" s="75">
        <v>0</v>
      </c>
      <c r="F80" s="74">
        <v>0</v>
      </c>
      <c r="G80" s="75">
        <v>0</v>
      </c>
      <c r="H80" s="74">
        <v>0</v>
      </c>
      <c r="I80" s="75">
        <v>0</v>
      </c>
      <c r="J80" s="74">
        <v>50992.906955099999</v>
      </c>
      <c r="K80" s="75">
        <v>7.695061486389581E-3</v>
      </c>
      <c r="L80" s="74">
        <v>101528.1844214</v>
      </c>
      <c r="M80" s="75">
        <v>2.9255898712288383E-3</v>
      </c>
      <c r="N80" s="74">
        <v>63261.200578399999</v>
      </c>
      <c r="O80" s="75">
        <v>7.4490682288800465E-3</v>
      </c>
      <c r="P80" s="74">
        <v>0</v>
      </c>
      <c r="Q80" s="75">
        <v>0</v>
      </c>
      <c r="R80" s="74">
        <v>0</v>
      </c>
      <c r="S80" s="75">
        <v>0</v>
      </c>
      <c r="T80" s="74">
        <v>0</v>
      </c>
      <c r="U80" s="75">
        <v>0</v>
      </c>
      <c r="V80" s="74">
        <v>27745.222269599999</v>
      </c>
      <c r="W80" s="75">
        <v>5.7833883549852656E-3</v>
      </c>
      <c r="X80" s="74">
        <v>36226.779308500001</v>
      </c>
      <c r="Y80" s="75">
        <v>1.3819434507062664E-3</v>
      </c>
      <c r="Z80" s="74">
        <v>33201.790894799997</v>
      </c>
      <c r="AA80" s="75">
        <v>4.1368288976050011E-3</v>
      </c>
      <c r="AB80" s="87">
        <v>312956.08442780009</v>
      </c>
      <c r="AC80" s="75">
        <v>2.5552768643709099E-3</v>
      </c>
    </row>
    <row r="81" spans="1:29" x14ac:dyDescent="0.25">
      <c r="A81" s="67"/>
      <c r="B81" s="84"/>
      <c r="C81" s="108" t="s">
        <v>44</v>
      </c>
      <c r="D81" s="74"/>
      <c r="E81" s="75"/>
      <c r="F81" s="74"/>
      <c r="G81" s="75"/>
      <c r="H81" s="74"/>
      <c r="I81" s="75"/>
      <c r="J81" s="74">
        <v>0</v>
      </c>
      <c r="K81" s="75">
        <v>0</v>
      </c>
      <c r="L81" s="74">
        <v>0</v>
      </c>
      <c r="M81" s="75">
        <v>0</v>
      </c>
      <c r="N81" s="74">
        <v>0</v>
      </c>
      <c r="O81" s="75">
        <v>0</v>
      </c>
      <c r="P81" s="74"/>
      <c r="Q81" s="75"/>
      <c r="R81" s="74"/>
      <c r="S81" s="75"/>
      <c r="T81" s="74"/>
      <c r="U81" s="75"/>
      <c r="V81" s="74"/>
      <c r="W81" s="75"/>
      <c r="X81" s="74"/>
      <c r="Y81" s="75"/>
      <c r="Z81" s="74"/>
      <c r="AA81" s="75"/>
      <c r="AB81" s="74">
        <v>0</v>
      </c>
      <c r="AC81" s="75">
        <v>0</v>
      </c>
    </row>
    <row r="82" spans="1:29" x14ac:dyDescent="0.25">
      <c r="A82" s="67"/>
      <c r="B82" s="84"/>
      <c r="C82" s="73" t="s">
        <v>282</v>
      </c>
      <c r="D82" s="74">
        <v>0</v>
      </c>
      <c r="E82" s="75">
        <v>0</v>
      </c>
      <c r="F82" s="74">
        <v>0</v>
      </c>
      <c r="G82" s="75">
        <v>0</v>
      </c>
      <c r="H82" s="74">
        <v>0</v>
      </c>
      <c r="I82" s="75">
        <v>0</v>
      </c>
      <c r="J82" s="74">
        <v>0</v>
      </c>
      <c r="K82" s="75">
        <v>0</v>
      </c>
      <c r="L82" s="74">
        <v>0</v>
      </c>
      <c r="M82" s="75">
        <v>0</v>
      </c>
      <c r="N82" s="74">
        <v>0</v>
      </c>
      <c r="O82" s="75">
        <v>0</v>
      </c>
      <c r="P82" s="74">
        <v>0</v>
      </c>
      <c r="Q82" s="75">
        <v>0</v>
      </c>
      <c r="R82" s="74">
        <v>0</v>
      </c>
      <c r="S82" s="75">
        <v>0</v>
      </c>
      <c r="T82" s="74">
        <v>0</v>
      </c>
      <c r="U82" s="75">
        <v>0</v>
      </c>
      <c r="V82" s="74">
        <v>0</v>
      </c>
      <c r="W82" s="75">
        <v>0</v>
      </c>
      <c r="X82" s="74">
        <v>0</v>
      </c>
      <c r="Y82" s="75">
        <v>0</v>
      </c>
      <c r="Z82" s="74">
        <v>0</v>
      </c>
      <c r="AA82" s="75">
        <v>0</v>
      </c>
      <c r="AB82" s="74">
        <v>0</v>
      </c>
      <c r="AC82" s="75">
        <v>0</v>
      </c>
    </row>
    <row r="83" spans="1:29" x14ac:dyDescent="0.25">
      <c r="A83" s="67"/>
      <c r="B83" s="85"/>
      <c r="C83" s="86" t="s">
        <v>283</v>
      </c>
      <c r="D83" s="77">
        <v>0</v>
      </c>
      <c r="E83" s="78">
        <v>0</v>
      </c>
      <c r="F83" s="77">
        <v>0</v>
      </c>
      <c r="G83" s="78">
        <v>0</v>
      </c>
      <c r="H83" s="77">
        <v>0</v>
      </c>
      <c r="I83" s="78">
        <v>0</v>
      </c>
      <c r="J83" s="77">
        <v>50992.906955099999</v>
      </c>
      <c r="K83" s="78">
        <v>7.695061486389581E-3</v>
      </c>
      <c r="L83" s="77">
        <v>101528.1844214</v>
      </c>
      <c r="M83" s="78">
        <v>2.9255898712288383E-3</v>
      </c>
      <c r="N83" s="77">
        <v>63261.200578399999</v>
      </c>
      <c r="O83" s="78">
        <v>7.4490682288800465E-3</v>
      </c>
      <c r="P83" s="77">
        <v>0</v>
      </c>
      <c r="Q83" s="78">
        <v>0</v>
      </c>
      <c r="R83" s="77">
        <v>0</v>
      </c>
      <c r="S83" s="78">
        <v>0</v>
      </c>
      <c r="T83" s="77">
        <v>0</v>
      </c>
      <c r="U83" s="78">
        <v>0</v>
      </c>
      <c r="V83" s="77">
        <v>27745.222269599999</v>
      </c>
      <c r="W83" s="78">
        <v>5.7833883549852656E-3</v>
      </c>
      <c r="X83" s="77">
        <v>36226.779308500001</v>
      </c>
      <c r="Y83" s="78">
        <v>1.3819434507062664E-3</v>
      </c>
      <c r="Z83" s="77">
        <v>33201.790894799997</v>
      </c>
      <c r="AA83" s="78">
        <v>4.1368288976050011E-3</v>
      </c>
      <c r="AB83" s="77">
        <v>312956.08442780009</v>
      </c>
      <c r="AC83" s="78">
        <v>2.5552768643709099E-3</v>
      </c>
    </row>
    <row r="84" spans="1:29" ht="30" customHeight="1" x14ac:dyDescent="0.25">
      <c r="A84" s="67"/>
      <c r="B84" s="146" t="s">
        <v>284</v>
      </c>
      <c r="C84" s="146"/>
      <c r="D84" s="87">
        <v>231.89673983629999</v>
      </c>
      <c r="E84" s="88">
        <v>4.3398666090744657E-3</v>
      </c>
      <c r="F84" s="87">
        <v>4616.6212102527006</v>
      </c>
      <c r="G84" s="88">
        <v>5.7132656919460581E-3</v>
      </c>
      <c r="H84" s="87">
        <v>463.79347967259997</v>
      </c>
      <c r="I84" s="88">
        <v>3.2887013102520786E-3</v>
      </c>
      <c r="J84" s="87">
        <v>286112.37182329979</v>
      </c>
      <c r="K84" s="88">
        <v>4.3175657648536037E-2</v>
      </c>
      <c r="L84" s="87">
        <v>762393.63489530678</v>
      </c>
      <c r="M84" s="88">
        <v>2.1968787375152888E-2</v>
      </c>
      <c r="N84" s="87">
        <v>41244.478629394798</v>
      </c>
      <c r="O84" s="88">
        <v>4.8565776900517587E-3</v>
      </c>
      <c r="P84" s="87">
        <v>185410.98100101718</v>
      </c>
      <c r="Q84" s="88">
        <v>4.7037112884310443E-2</v>
      </c>
      <c r="R84" s="87">
        <v>362623.43696583412</v>
      </c>
      <c r="S84" s="88">
        <v>1.5797012829513367E-2</v>
      </c>
      <c r="T84" s="87">
        <v>35353.147590747903</v>
      </c>
      <c r="U84" s="88">
        <v>6.1865077293439602E-3</v>
      </c>
      <c r="V84" s="87">
        <v>275618.70501637692</v>
      </c>
      <c r="W84" s="88">
        <v>5.7451693611204717E-2</v>
      </c>
      <c r="X84" s="87">
        <v>715110.27104638109</v>
      </c>
      <c r="Y84" s="88">
        <v>2.7279321387906407E-2</v>
      </c>
      <c r="Z84" s="87">
        <v>60985.347617932806</v>
      </c>
      <c r="AA84" s="88">
        <v>7.5985644616496676E-3</v>
      </c>
      <c r="AB84" s="87">
        <v>2730164.686016053</v>
      </c>
      <c r="AC84" s="88">
        <v>2.2291711218379424E-2</v>
      </c>
    </row>
    <row r="85" spans="1:29" x14ac:dyDescent="0.25">
      <c r="A85" s="67"/>
      <c r="B85" s="71"/>
      <c r="C85" s="79" t="s">
        <v>42</v>
      </c>
      <c r="D85" s="74">
        <v>0</v>
      </c>
      <c r="E85" s="75">
        <v>0</v>
      </c>
      <c r="F85" s="74">
        <v>0</v>
      </c>
      <c r="G85" s="75">
        <v>0</v>
      </c>
      <c r="H85" s="74">
        <v>0</v>
      </c>
      <c r="I85" s="75">
        <v>0</v>
      </c>
      <c r="J85" s="74">
        <v>33570.669703968</v>
      </c>
      <c r="K85" s="75">
        <v>5.0659666792240649E-3</v>
      </c>
      <c r="L85" s="74">
        <v>79120.391672304002</v>
      </c>
      <c r="M85" s="75">
        <v>2.2798971320456443E-3</v>
      </c>
      <c r="N85" s="74">
        <v>20715.352859159997</v>
      </c>
      <c r="O85" s="75">
        <v>2.4392530559386194E-3</v>
      </c>
      <c r="P85" s="74">
        <v>7728.3099663119992</v>
      </c>
      <c r="Q85" s="75">
        <v>1.9606033382044653E-3</v>
      </c>
      <c r="R85" s="74">
        <v>23186.075342831999</v>
      </c>
      <c r="S85" s="75">
        <v>1.0100580721463135E-3</v>
      </c>
      <c r="T85" s="74">
        <v>0</v>
      </c>
      <c r="U85" s="75">
        <v>0</v>
      </c>
      <c r="V85" s="74">
        <v>24731.279158535999</v>
      </c>
      <c r="W85" s="75">
        <v>5.1551431269694038E-3</v>
      </c>
      <c r="X85" s="74">
        <v>8180.7603052319992</v>
      </c>
      <c r="Y85" s="75">
        <v>3.1207157637004043E-4</v>
      </c>
      <c r="Z85" s="74">
        <v>47403.050192064002</v>
      </c>
      <c r="AA85" s="75">
        <v>5.9062569392864658E-3</v>
      </c>
      <c r="AB85" s="74">
        <v>244635.88920040798</v>
      </c>
      <c r="AC85" s="75">
        <v>1.9974445584323612E-3</v>
      </c>
    </row>
    <row r="86" spans="1:29" x14ac:dyDescent="0.25">
      <c r="A86" s="71"/>
      <c r="B86" s="84"/>
      <c r="C86" s="89" t="s">
        <v>285</v>
      </c>
      <c r="D86" s="74">
        <v>0</v>
      </c>
      <c r="E86" s="75">
        <v>0</v>
      </c>
      <c r="F86" s="74">
        <v>0</v>
      </c>
      <c r="G86" s="75">
        <v>0</v>
      </c>
      <c r="H86" s="74">
        <v>0</v>
      </c>
      <c r="I86" s="75">
        <v>0</v>
      </c>
      <c r="J86" s="74">
        <v>0</v>
      </c>
      <c r="K86" s="75">
        <v>0</v>
      </c>
      <c r="L86" s="74">
        <v>0</v>
      </c>
      <c r="M86" s="75">
        <v>0</v>
      </c>
      <c r="N86" s="74">
        <v>0</v>
      </c>
      <c r="O86" s="75">
        <v>0</v>
      </c>
      <c r="P86" s="74">
        <v>0</v>
      </c>
      <c r="Q86" s="75">
        <v>0</v>
      </c>
      <c r="R86" s="74">
        <v>0</v>
      </c>
      <c r="S86" s="75">
        <v>0</v>
      </c>
      <c r="T86" s="74">
        <v>0</v>
      </c>
      <c r="U86" s="75">
        <v>0</v>
      </c>
      <c r="V86" s="74">
        <v>47722.929189099996</v>
      </c>
      <c r="W86" s="75">
        <v>9.947667034566756E-3</v>
      </c>
      <c r="X86" s="74">
        <v>140130.834060844</v>
      </c>
      <c r="Y86" s="75">
        <v>5.3455728626406653E-3</v>
      </c>
      <c r="Z86" s="74">
        <v>1683.794047155</v>
      </c>
      <c r="AA86" s="75">
        <v>2.0979494431359175E-4</v>
      </c>
      <c r="AB86" s="74">
        <v>189537.557297099</v>
      </c>
      <c r="AC86" s="75">
        <v>1.5475683624306946E-3</v>
      </c>
    </row>
    <row r="87" spans="1:29" x14ac:dyDescent="0.25">
      <c r="A87" s="71"/>
      <c r="B87" s="84"/>
      <c r="C87" s="89" t="s">
        <v>234</v>
      </c>
      <c r="D87" s="74">
        <v>0</v>
      </c>
      <c r="E87" s="75">
        <v>0</v>
      </c>
      <c r="F87" s="74">
        <v>0</v>
      </c>
      <c r="G87" s="75">
        <v>0</v>
      </c>
      <c r="H87" s="74">
        <v>0</v>
      </c>
      <c r="I87" s="75">
        <v>0</v>
      </c>
      <c r="J87" s="74">
        <v>0</v>
      </c>
      <c r="K87" s="75">
        <v>0</v>
      </c>
      <c r="L87" s="74">
        <v>0</v>
      </c>
      <c r="M87" s="75">
        <v>0</v>
      </c>
      <c r="N87" s="74">
        <v>0</v>
      </c>
      <c r="O87" s="75">
        <v>0</v>
      </c>
      <c r="P87" s="74">
        <v>0</v>
      </c>
      <c r="Q87" s="75">
        <v>0</v>
      </c>
      <c r="R87" s="74">
        <v>0</v>
      </c>
      <c r="S87" s="75">
        <v>0</v>
      </c>
      <c r="T87" s="74">
        <v>0</v>
      </c>
      <c r="U87" s="75">
        <v>0</v>
      </c>
      <c r="V87" s="74">
        <v>0</v>
      </c>
      <c r="W87" s="75">
        <v>0</v>
      </c>
      <c r="X87" s="74">
        <v>0</v>
      </c>
      <c r="Y87" s="75">
        <v>0</v>
      </c>
      <c r="Z87" s="74">
        <v>0</v>
      </c>
      <c r="AA87" s="75">
        <v>0</v>
      </c>
      <c r="AB87" s="74">
        <v>0</v>
      </c>
      <c r="AC87" s="75">
        <v>0</v>
      </c>
    </row>
    <row r="88" spans="1:29" x14ac:dyDescent="0.25">
      <c r="A88" s="67"/>
      <c r="B88" s="84"/>
      <c r="C88" s="89" t="s">
        <v>286</v>
      </c>
      <c r="D88" s="74">
        <v>0</v>
      </c>
      <c r="E88" s="75">
        <v>0</v>
      </c>
      <c r="F88" s="74">
        <v>0</v>
      </c>
      <c r="G88" s="75">
        <v>0</v>
      </c>
      <c r="H88" s="74">
        <v>0</v>
      </c>
      <c r="I88" s="75">
        <v>0</v>
      </c>
      <c r="J88" s="74">
        <v>1193.6664337224001</v>
      </c>
      <c r="K88" s="75">
        <v>1.8012969156320244E-4</v>
      </c>
      <c r="L88" s="74">
        <v>60737.542962264903</v>
      </c>
      <c r="M88" s="75">
        <v>1.7501853451471221E-3</v>
      </c>
      <c r="N88" s="74">
        <v>4757.9699941792005</v>
      </c>
      <c r="O88" s="75">
        <v>5.6025561945636528E-4</v>
      </c>
      <c r="P88" s="74">
        <v>10737.8212557224</v>
      </c>
      <c r="Q88" s="75">
        <v>2.7240895216135647E-3</v>
      </c>
      <c r="R88" s="74">
        <v>50306.739604633694</v>
      </c>
      <c r="S88" s="75">
        <v>2.1915191626741487E-3</v>
      </c>
      <c r="T88" s="74">
        <v>2387.3328674448999</v>
      </c>
      <c r="U88" s="75">
        <v>4.177634593653534E-4</v>
      </c>
      <c r="V88" s="74">
        <v>38020.494797682499</v>
      </c>
      <c r="W88" s="75">
        <v>7.9252306839373149E-3</v>
      </c>
      <c r="X88" s="74">
        <v>39371.541400804497</v>
      </c>
      <c r="Y88" s="75">
        <v>1.5019067336821241E-3</v>
      </c>
      <c r="Z88" s="74">
        <v>0</v>
      </c>
      <c r="AA88" s="75">
        <v>0</v>
      </c>
      <c r="AB88" s="74">
        <v>207513.1093164545</v>
      </c>
      <c r="AC88" s="75">
        <v>1.6943381952758895E-3</v>
      </c>
    </row>
    <row r="89" spans="1:29" x14ac:dyDescent="0.25">
      <c r="A89" s="67"/>
      <c r="B89" s="84"/>
      <c r="C89" s="89" t="s">
        <v>39</v>
      </c>
      <c r="D89" s="74">
        <v>0</v>
      </c>
      <c r="E89" s="75">
        <v>0</v>
      </c>
      <c r="F89" s="74">
        <v>0</v>
      </c>
      <c r="G89" s="75">
        <v>0</v>
      </c>
      <c r="H89" s="74">
        <v>0</v>
      </c>
      <c r="I89" s="75">
        <v>0</v>
      </c>
      <c r="J89" s="74">
        <v>2316.1835632500001</v>
      </c>
      <c r="K89" s="75">
        <v>3.4952262966038059E-4</v>
      </c>
      <c r="L89" s="74">
        <v>11580.917816249999</v>
      </c>
      <c r="M89" s="75">
        <v>3.3371044755541978E-4</v>
      </c>
      <c r="N89" s="74">
        <v>0</v>
      </c>
      <c r="O89" s="75">
        <v>0</v>
      </c>
      <c r="P89" s="74">
        <v>1855.8467025214002</v>
      </c>
      <c r="Q89" s="75">
        <v>4.7081176298827474E-4</v>
      </c>
      <c r="R89" s="74">
        <v>30480.266377718399</v>
      </c>
      <c r="S89" s="75">
        <v>1.3278158826263854E-3</v>
      </c>
      <c r="T89" s="74">
        <v>3515.6766029485998</v>
      </c>
      <c r="U89" s="75">
        <v>6.1521425842453849E-4</v>
      </c>
      <c r="V89" s="74">
        <v>863.29375000000005</v>
      </c>
      <c r="W89" s="75">
        <v>1.7995037027157115E-4</v>
      </c>
      <c r="X89" s="74">
        <v>44908.943995599002</v>
      </c>
      <c r="Y89" s="75">
        <v>1.7131421069576239E-3</v>
      </c>
      <c r="Z89" s="74">
        <v>645.05505530380003</v>
      </c>
      <c r="AA89" s="75">
        <v>8.03716402462159E-5</v>
      </c>
      <c r="AB89" s="74">
        <v>96166.183863591199</v>
      </c>
      <c r="AC89" s="75">
        <v>7.8519395208679721E-4</v>
      </c>
    </row>
    <row r="90" spans="1:29" x14ac:dyDescent="0.25">
      <c r="A90" s="67"/>
      <c r="B90" s="84"/>
      <c r="C90" s="89" t="s">
        <v>268</v>
      </c>
      <c r="D90" s="74">
        <v>0</v>
      </c>
      <c r="E90" s="75">
        <v>0</v>
      </c>
      <c r="F90" s="74">
        <v>0</v>
      </c>
      <c r="G90" s="75">
        <v>0</v>
      </c>
      <c r="H90" s="74">
        <v>0</v>
      </c>
      <c r="I90" s="75">
        <v>0</v>
      </c>
      <c r="J90" s="74">
        <v>0</v>
      </c>
      <c r="K90" s="75">
        <v>0</v>
      </c>
      <c r="L90" s="74">
        <v>0</v>
      </c>
      <c r="M90" s="75">
        <v>0</v>
      </c>
      <c r="N90" s="74">
        <v>0</v>
      </c>
      <c r="O90" s="75">
        <v>0</v>
      </c>
      <c r="P90" s="74">
        <v>47616.473915335497</v>
      </c>
      <c r="Q90" s="75">
        <v>1.2079874916880852E-2</v>
      </c>
      <c r="R90" s="74">
        <v>0</v>
      </c>
      <c r="S90" s="75">
        <v>0</v>
      </c>
      <c r="T90" s="74">
        <v>0</v>
      </c>
      <c r="U90" s="75">
        <v>0</v>
      </c>
      <c r="V90" s="74">
        <v>0</v>
      </c>
      <c r="W90" s="75">
        <v>0</v>
      </c>
      <c r="X90" s="74">
        <v>36485.883112719304</v>
      </c>
      <c r="Y90" s="75">
        <v>1.3918274871049957E-3</v>
      </c>
      <c r="Z90" s="74">
        <v>0</v>
      </c>
      <c r="AA90" s="75">
        <v>0</v>
      </c>
      <c r="AB90" s="74">
        <v>84102.357028054801</v>
      </c>
      <c r="AC90" s="75">
        <v>6.8669317468543999E-4</v>
      </c>
    </row>
    <row r="91" spans="1:29" x14ac:dyDescent="0.25">
      <c r="A91" s="67"/>
      <c r="B91" s="84"/>
      <c r="C91" s="89" t="s">
        <v>258</v>
      </c>
      <c r="D91" s="74">
        <v>0</v>
      </c>
      <c r="E91" s="75">
        <v>0</v>
      </c>
      <c r="F91" s="74">
        <v>0</v>
      </c>
      <c r="G91" s="75">
        <v>0</v>
      </c>
      <c r="H91" s="74">
        <v>0</v>
      </c>
      <c r="I91" s="75">
        <v>0</v>
      </c>
      <c r="J91" s="74">
        <v>38109.449035433601</v>
      </c>
      <c r="K91" s="75">
        <v>5.7508891147999581E-3</v>
      </c>
      <c r="L91" s="74">
        <v>128767.21398856961</v>
      </c>
      <c r="M91" s="75">
        <v>3.7104973277933551E-3</v>
      </c>
      <c r="N91" s="74">
        <v>432.42031296760001</v>
      </c>
      <c r="O91" s="75">
        <v>5.091791469966415E-5</v>
      </c>
      <c r="P91" s="74">
        <v>1297.2609389029001</v>
      </c>
      <c r="Q91" s="75">
        <v>3.2910353472132003E-4</v>
      </c>
      <c r="R91" s="74">
        <v>2594.5218778058997</v>
      </c>
      <c r="S91" s="75">
        <v>1.1302550031815657E-4</v>
      </c>
      <c r="T91" s="74">
        <v>432.42031296760001</v>
      </c>
      <c r="U91" s="75">
        <v>7.5669969742651641E-5</v>
      </c>
      <c r="V91" s="74">
        <v>61731.823428771997</v>
      </c>
      <c r="W91" s="75">
        <v>1.2867768918223688E-2</v>
      </c>
      <c r="X91" s="74">
        <v>18675.308569011999</v>
      </c>
      <c r="Y91" s="75">
        <v>7.1240725395672379E-4</v>
      </c>
      <c r="Z91" s="74">
        <v>3164.14770727</v>
      </c>
      <c r="AA91" s="75">
        <v>3.9424191644358577E-4</v>
      </c>
      <c r="AB91" s="74">
        <v>255204.56617170118</v>
      </c>
      <c r="AC91" s="75">
        <v>2.0837374828889406E-3</v>
      </c>
    </row>
    <row r="92" spans="1:29" x14ac:dyDescent="0.25">
      <c r="A92" s="67"/>
      <c r="B92" s="84"/>
      <c r="C92" s="89" t="s">
        <v>43</v>
      </c>
      <c r="D92" s="74">
        <v>231.89673983629999</v>
      </c>
      <c r="E92" s="75">
        <v>4.3398666090744657E-3</v>
      </c>
      <c r="F92" s="74">
        <v>4616.6212102527006</v>
      </c>
      <c r="G92" s="75">
        <v>5.7132656919460581E-3</v>
      </c>
      <c r="H92" s="74">
        <v>463.79347967259997</v>
      </c>
      <c r="I92" s="75">
        <v>3.2887013102520786E-3</v>
      </c>
      <c r="J92" s="74">
        <v>177520.47048519581</v>
      </c>
      <c r="K92" s="75">
        <v>2.6788646049914332E-2</v>
      </c>
      <c r="L92" s="74">
        <v>481992.42750527314</v>
      </c>
      <c r="M92" s="75">
        <v>1.3888874029950695E-2</v>
      </c>
      <c r="N92" s="74">
        <v>15338.735463088</v>
      </c>
      <c r="O92" s="75">
        <v>1.8061510999571094E-3</v>
      </c>
      <c r="P92" s="74">
        <v>77916.681786242814</v>
      </c>
      <c r="Q92" s="75">
        <v>1.9766767518102354E-2</v>
      </c>
      <c r="R92" s="74">
        <v>192020.43822839408</v>
      </c>
      <c r="S92" s="75">
        <v>8.3650117918564609E-3</v>
      </c>
      <c r="T92" s="74">
        <v>29017.717807386802</v>
      </c>
      <c r="U92" s="75">
        <v>5.0778600418114163E-3</v>
      </c>
      <c r="V92" s="74">
        <v>102548.8846922864</v>
      </c>
      <c r="W92" s="75">
        <v>2.1375933477235983E-2</v>
      </c>
      <c r="X92" s="74">
        <v>371157.13022257132</v>
      </c>
      <c r="Y92" s="75">
        <v>1.4158536173644001E-2</v>
      </c>
      <c r="Z92" s="74">
        <v>4820.0490536399993</v>
      </c>
      <c r="AA92" s="75">
        <v>6.0056152621859051E-4</v>
      </c>
      <c r="AB92" s="74">
        <v>1457644.8466738397</v>
      </c>
      <c r="AC92" s="75">
        <v>1.1901625622602142E-2</v>
      </c>
    </row>
    <row r="93" spans="1:29" x14ac:dyDescent="0.25">
      <c r="A93" s="67"/>
      <c r="B93" s="84"/>
      <c r="C93" s="89" t="s">
        <v>50</v>
      </c>
      <c r="D93" s="74">
        <v>0</v>
      </c>
      <c r="E93" s="75">
        <v>0</v>
      </c>
      <c r="F93" s="74">
        <v>0</v>
      </c>
      <c r="G93" s="75">
        <v>0</v>
      </c>
      <c r="H93" s="74">
        <v>0</v>
      </c>
      <c r="I93" s="75">
        <v>0</v>
      </c>
      <c r="J93" s="74">
        <v>0</v>
      </c>
      <c r="K93" s="75">
        <v>0</v>
      </c>
      <c r="L93" s="74">
        <v>0</v>
      </c>
      <c r="M93" s="75">
        <v>0</v>
      </c>
      <c r="N93" s="74">
        <v>0</v>
      </c>
      <c r="O93" s="75">
        <v>0</v>
      </c>
      <c r="P93" s="74">
        <v>0</v>
      </c>
      <c r="Q93" s="75">
        <v>0</v>
      </c>
      <c r="R93" s="74">
        <v>0</v>
      </c>
      <c r="S93" s="75">
        <v>0</v>
      </c>
      <c r="T93" s="74">
        <v>0</v>
      </c>
      <c r="U93" s="75">
        <v>0</v>
      </c>
      <c r="V93" s="74">
        <v>0</v>
      </c>
      <c r="W93" s="75">
        <v>0</v>
      </c>
      <c r="X93" s="74">
        <v>49038.7734375</v>
      </c>
      <c r="Y93" s="75">
        <v>1.8706827677259386E-3</v>
      </c>
      <c r="Z93" s="74">
        <v>3269.2515625000001</v>
      </c>
      <c r="AA93" s="75">
        <v>4.0733749514121722E-4</v>
      </c>
      <c r="AB93" s="74">
        <v>52308.025000000001</v>
      </c>
      <c r="AC93" s="75">
        <v>4.2709342541723705E-4</v>
      </c>
    </row>
    <row r="94" spans="1:29" x14ac:dyDescent="0.25">
      <c r="A94" s="67"/>
      <c r="B94" s="79"/>
      <c r="C94" s="73" t="s">
        <v>270</v>
      </c>
      <c r="D94" s="74">
        <v>0</v>
      </c>
      <c r="E94" s="75">
        <v>0</v>
      </c>
      <c r="F94" s="74">
        <v>0</v>
      </c>
      <c r="G94" s="75">
        <v>0</v>
      </c>
      <c r="H94" s="74">
        <v>0</v>
      </c>
      <c r="I94" s="75">
        <v>0</v>
      </c>
      <c r="J94" s="74">
        <v>33401.932601729997</v>
      </c>
      <c r="K94" s="75">
        <v>5.040503483374102E-3</v>
      </c>
      <c r="L94" s="74">
        <v>195.14095064509999</v>
      </c>
      <c r="M94" s="75">
        <v>5.6230926606517449E-6</v>
      </c>
      <c r="N94" s="74">
        <v>0</v>
      </c>
      <c r="O94" s="75">
        <v>0</v>
      </c>
      <c r="P94" s="74">
        <v>38258.5864359802</v>
      </c>
      <c r="Q94" s="75">
        <v>9.7058622917996235E-3</v>
      </c>
      <c r="R94" s="74">
        <v>64035.395534450101</v>
      </c>
      <c r="S94" s="75">
        <v>2.7895824198919052E-3</v>
      </c>
      <c r="T94" s="74">
        <v>0</v>
      </c>
      <c r="U94" s="75">
        <v>0</v>
      </c>
      <c r="V94" s="74">
        <v>0</v>
      </c>
      <c r="W94" s="75">
        <v>0</v>
      </c>
      <c r="X94" s="74">
        <v>3833.372123009</v>
      </c>
      <c r="Y94" s="75">
        <v>1.4623169932937688E-4</v>
      </c>
      <c r="Z94" s="74">
        <v>0</v>
      </c>
      <c r="AA94" s="75">
        <v>0</v>
      </c>
      <c r="AB94" s="74">
        <v>139724.4276458144</v>
      </c>
      <c r="AC94" s="75">
        <v>1.1408456812833931E-3</v>
      </c>
    </row>
    <row r="95" spans="1:29" x14ac:dyDescent="0.25">
      <c r="A95" s="67"/>
      <c r="B95" s="85"/>
      <c r="C95" s="86" t="s">
        <v>271</v>
      </c>
      <c r="D95" s="90">
        <v>0</v>
      </c>
      <c r="E95" s="91">
        <v>0</v>
      </c>
      <c r="F95" s="90">
        <v>0</v>
      </c>
      <c r="G95" s="91">
        <v>0</v>
      </c>
      <c r="H95" s="90">
        <v>0</v>
      </c>
      <c r="I95" s="91">
        <v>0</v>
      </c>
      <c r="J95" s="90">
        <v>0</v>
      </c>
      <c r="K95" s="91">
        <v>0</v>
      </c>
      <c r="L95" s="90">
        <v>0</v>
      </c>
      <c r="M95" s="91">
        <v>0</v>
      </c>
      <c r="N95" s="90">
        <v>0</v>
      </c>
      <c r="O95" s="91">
        <v>0</v>
      </c>
      <c r="P95" s="90">
        <v>0</v>
      </c>
      <c r="Q95" s="91">
        <v>0</v>
      </c>
      <c r="R95" s="90">
        <v>0</v>
      </c>
      <c r="S95" s="91">
        <v>0</v>
      </c>
      <c r="T95" s="90">
        <v>0</v>
      </c>
      <c r="U95" s="91">
        <v>0</v>
      </c>
      <c r="V95" s="90">
        <v>0</v>
      </c>
      <c r="W95" s="91">
        <v>0</v>
      </c>
      <c r="X95" s="90">
        <v>3327.7238190899998</v>
      </c>
      <c r="Y95" s="91">
        <v>1.2694272649491799E-4</v>
      </c>
      <c r="Z95" s="90">
        <v>0</v>
      </c>
      <c r="AA95" s="91">
        <v>0</v>
      </c>
      <c r="AB95" s="90">
        <v>3327.7238190899998</v>
      </c>
      <c r="AC95" s="91">
        <v>2.7170763276527414E-5</v>
      </c>
    </row>
    <row r="96" spans="1:29" x14ac:dyDescent="0.25">
      <c r="A96" s="67"/>
      <c r="B96" s="92" t="s">
        <v>269</v>
      </c>
      <c r="C96" s="93"/>
      <c r="D96" s="94">
        <v>0</v>
      </c>
      <c r="E96" s="95">
        <v>0</v>
      </c>
      <c r="F96" s="94">
        <v>0</v>
      </c>
      <c r="G96" s="95">
        <v>0</v>
      </c>
      <c r="H96" s="94">
        <v>0</v>
      </c>
      <c r="I96" s="95">
        <v>0</v>
      </c>
      <c r="J96" s="94">
        <v>0</v>
      </c>
      <c r="K96" s="95">
        <v>0</v>
      </c>
      <c r="L96" s="94">
        <v>0</v>
      </c>
      <c r="M96" s="95">
        <v>0</v>
      </c>
      <c r="N96" s="94">
        <v>0</v>
      </c>
      <c r="O96" s="95">
        <v>0</v>
      </c>
      <c r="P96" s="94">
        <v>0</v>
      </c>
      <c r="Q96" s="95">
        <v>0</v>
      </c>
      <c r="R96" s="94">
        <v>0</v>
      </c>
      <c r="S96" s="95">
        <v>0</v>
      </c>
      <c r="T96" s="94">
        <v>0</v>
      </c>
      <c r="U96" s="95">
        <v>0</v>
      </c>
      <c r="V96" s="94">
        <v>0</v>
      </c>
      <c r="W96" s="95">
        <v>0</v>
      </c>
      <c r="X96" s="94">
        <v>0</v>
      </c>
      <c r="Y96" s="95">
        <v>0</v>
      </c>
      <c r="Z96" s="94">
        <v>0</v>
      </c>
      <c r="AA96" s="95">
        <v>0</v>
      </c>
      <c r="AB96" s="94">
        <v>0</v>
      </c>
      <c r="AC96" s="95">
        <v>0</v>
      </c>
    </row>
    <row r="97" spans="1:29" x14ac:dyDescent="0.25">
      <c r="A97" s="67"/>
      <c r="B97" s="80"/>
      <c r="C97" s="89" t="s">
        <v>41</v>
      </c>
      <c r="D97" s="74">
        <v>0</v>
      </c>
      <c r="E97" s="75">
        <v>0</v>
      </c>
      <c r="F97" s="74">
        <v>0</v>
      </c>
      <c r="G97" s="75">
        <v>0</v>
      </c>
      <c r="H97" s="74">
        <v>0</v>
      </c>
      <c r="I97" s="75">
        <v>0</v>
      </c>
      <c r="J97" s="74">
        <v>0</v>
      </c>
      <c r="K97" s="75">
        <v>0</v>
      </c>
      <c r="L97" s="74">
        <v>0</v>
      </c>
      <c r="M97" s="75">
        <v>0</v>
      </c>
      <c r="N97" s="74">
        <v>0</v>
      </c>
      <c r="O97" s="75">
        <v>0</v>
      </c>
      <c r="P97" s="74">
        <v>0</v>
      </c>
      <c r="Q97" s="75">
        <v>0</v>
      </c>
      <c r="R97" s="74">
        <v>0</v>
      </c>
      <c r="S97" s="75">
        <v>0</v>
      </c>
      <c r="T97" s="74">
        <v>0</v>
      </c>
      <c r="U97" s="75">
        <v>0</v>
      </c>
      <c r="V97" s="74">
        <v>0</v>
      </c>
      <c r="W97" s="75">
        <v>0</v>
      </c>
      <c r="X97" s="74">
        <v>0</v>
      </c>
      <c r="Y97" s="75">
        <v>0</v>
      </c>
      <c r="Z97" s="74">
        <v>0</v>
      </c>
      <c r="AA97" s="75">
        <v>0</v>
      </c>
      <c r="AB97" s="74">
        <v>0</v>
      </c>
      <c r="AC97" s="75">
        <v>0</v>
      </c>
    </row>
    <row r="98" spans="1:29" x14ac:dyDescent="0.25">
      <c r="A98" s="67"/>
      <c r="B98" s="68"/>
      <c r="C98" s="76" t="s">
        <v>39</v>
      </c>
      <c r="D98" s="77">
        <v>0</v>
      </c>
      <c r="E98" s="78">
        <v>0</v>
      </c>
      <c r="F98" s="77">
        <v>0</v>
      </c>
      <c r="G98" s="78">
        <v>0</v>
      </c>
      <c r="H98" s="77">
        <v>0</v>
      </c>
      <c r="I98" s="78">
        <v>0</v>
      </c>
      <c r="J98" s="77">
        <v>0</v>
      </c>
      <c r="K98" s="78">
        <v>0</v>
      </c>
      <c r="L98" s="77">
        <v>0</v>
      </c>
      <c r="M98" s="78">
        <v>0</v>
      </c>
      <c r="N98" s="77">
        <v>0</v>
      </c>
      <c r="O98" s="78">
        <v>0</v>
      </c>
      <c r="P98" s="77">
        <v>0</v>
      </c>
      <c r="Q98" s="78">
        <v>0</v>
      </c>
      <c r="R98" s="77">
        <v>0</v>
      </c>
      <c r="S98" s="78">
        <v>0</v>
      </c>
      <c r="T98" s="77">
        <v>0</v>
      </c>
      <c r="U98" s="78">
        <v>0</v>
      </c>
      <c r="V98" s="77">
        <v>0</v>
      </c>
      <c r="W98" s="78">
        <v>0</v>
      </c>
      <c r="X98" s="77">
        <v>0</v>
      </c>
      <c r="Y98" s="78">
        <v>0</v>
      </c>
      <c r="Z98" s="77">
        <v>0</v>
      </c>
      <c r="AA98" s="78">
        <v>0</v>
      </c>
      <c r="AB98" s="77">
        <v>0</v>
      </c>
      <c r="AC98" s="78">
        <v>0</v>
      </c>
    </row>
    <row r="99" spans="1:29" x14ac:dyDescent="0.25">
      <c r="A99" s="67"/>
      <c r="B99" s="145" t="s">
        <v>274</v>
      </c>
      <c r="C99" s="145"/>
      <c r="D99" s="87">
        <v>8043.6370168084995</v>
      </c>
      <c r="E99" s="88">
        <v>0.15053386144800893</v>
      </c>
      <c r="F99" s="87">
        <v>287163.55088383297</v>
      </c>
      <c r="G99" s="88">
        <v>0.35537714456590752</v>
      </c>
      <c r="H99" s="87">
        <v>92278.56344654868</v>
      </c>
      <c r="I99" s="88">
        <v>0.65433570288455489</v>
      </c>
      <c r="J99" s="87">
        <v>835571.48293193453</v>
      </c>
      <c r="K99" s="88">
        <v>0.1260915354972108</v>
      </c>
      <c r="L99" s="87">
        <v>12740916.904842349</v>
      </c>
      <c r="M99" s="88">
        <v>0.3671364523989098</v>
      </c>
      <c r="N99" s="87">
        <v>5052128.9184770528</v>
      </c>
      <c r="O99" s="88">
        <v>0.59489312043950071</v>
      </c>
      <c r="P99" s="87">
        <v>544237.0080379569</v>
      </c>
      <c r="Q99" s="88">
        <v>0.13806807689971884</v>
      </c>
      <c r="R99" s="87">
        <v>8577068.2762923948</v>
      </c>
      <c r="S99" s="88">
        <v>0.37364396171935499</v>
      </c>
      <c r="T99" s="87">
        <v>3625613.7175283977</v>
      </c>
      <c r="U99" s="88">
        <v>0.63445234203064105</v>
      </c>
      <c r="V99" s="87">
        <v>529147.57514121488</v>
      </c>
      <c r="W99" s="88">
        <v>0.11029884332530569</v>
      </c>
      <c r="X99" s="87">
        <v>8872425.8125998657</v>
      </c>
      <c r="Y99" s="88">
        <v>0.33845655003404418</v>
      </c>
      <c r="Z99" s="87">
        <v>4921968.4520762498</v>
      </c>
      <c r="AA99" s="88">
        <v>0.61326033255748691</v>
      </c>
      <c r="AB99" s="87">
        <v>46086563.89927461</v>
      </c>
      <c r="AC99" s="88">
        <v>0.37629538567842252</v>
      </c>
    </row>
    <row r="100" spans="1:29" x14ac:dyDescent="0.25">
      <c r="A100" s="71"/>
      <c r="B100" s="71"/>
      <c r="C100" s="79" t="s">
        <v>287</v>
      </c>
      <c r="D100" s="74">
        <v>8043.6370168084995</v>
      </c>
      <c r="E100" s="75">
        <v>0.15053386144800893</v>
      </c>
      <c r="F100" s="74">
        <v>287163.55088383297</v>
      </c>
      <c r="G100" s="75">
        <v>0.35537714456590752</v>
      </c>
      <c r="H100" s="74">
        <v>92278.56344654868</v>
      </c>
      <c r="I100" s="75">
        <v>0.65433570288455489</v>
      </c>
      <c r="J100" s="74">
        <v>835571.48293193453</v>
      </c>
      <c r="K100" s="75">
        <v>0.1260915354972108</v>
      </c>
      <c r="L100" s="74">
        <v>12571744.410673797</v>
      </c>
      <c r="M100" s="75">
        <v>0.36226165493995205</v>
      </c>
      <c r="N100" s="74">
        <v>4978005.3449039301</v>
      </c>
      <c r="O100" s="75">
        <v>0.58616499716858184</v>
      </c>
      <c r="P100" s="74">
        <v>544237.0080379569</v>
      </c>
      <c r="Q100" s="75">
        <v>0.13806807689971884</v>
      </c>
      <c r="R100" s="74">
        <v>8068160.8871813947</v>
      </c>
      <c r="S100" s="75">
        <v>0.35147436170098095</v>
      </c>
      <c r="T100" s="74">
        <v>3378283.1717437576</v>
      </c>
      <c r="U100" s="75">
        <v>0.59117154703857155</v>
      </c>
      <c r="V100" s="74">
        <v>529147.57514121488</v>
      </c>
      <c r="W100" s="75">
        <v>0.11029884332530569</v>
      </c>
      <c r="X100" s="74">
        <v>8777523.3125998657</v>
      </c>
      <c r="Y100" s="75">
        <v>0.33483630305559203</v>
      </c>
      <c r="Z100" s="74">
        <v>4816846.5425627502</v>
      </c>
      <c r="AA100" s="75">
        <v>0.60016250435825647</v>
      </c>
      <c r="AB100" s="74">
        <v>44887005.487123795</v>
      </c>
      <c r="AC100" s="75">
        <v>0.36650102790571837</v>
      </c>
    </row>
    <row r="101" spans="1:29" x14ac:dyDescent="0.25">
      <c r="A101" s="71"/>
      <c r="B101" s="68"/>
      <c r="C101" s="76" t="s">
        <v>278</v>
      </c>
      <c r="D101" s="77">
        <v>0</v>
      </c>
      <c r="E101" s="78">
        <v>0</v>
      </c>
      <c r="F101" s="77">
        <v>0</v>
      </c>
      <c r="G101" s="78">
        <v>0</v>
      </c>
      <c r="H101" s="77">
        <v>0</v>
      </c>
      <c r="I101" s="78">
        <v>0</v>
      </c>
      <c r="J101" s="77">
        <v>0</v>
      </c>
      <c r="K101" s="78">
        <v>0</v>
      </c>
      <c r="L101" s="77">
        <v>169172.49416855187</v>
      </c>
      <c r="M101" s="78">
        <v>4.8747974589577556E-3</v>
      </c>
      <c r="N101" s="77">
        <v>74123.573573122296</v>
      </c>
      <c r="O101" s="78">
        <v>8.7281232709188472E-3</v>
      </c>
      <c r="P101" s="77">
        <v>0</v>
      </c>
      <c r="Q101" s="78">
        <v>0</v>
      </c>
      <c r="R101" s="77">
        <v>508907.389111</v>
      </c>
      <c r="S101" s="78">
        <v>2.2169600018374053E-2</v>
      </c>
      <c r="T101" s="77">
        <v>247330.54578464001</v>
      </c>
      <c r="U101" s="78">
        <v>4.32807949920695E-2</v>
      </c>
      <c r="V101" s="77">
        <v>0</v>
      </c>
      <c r="W101" s="78">
        <v>0</v>
      </c>
      <c r="X101" s="77">
        <v>94902.5</v>
      </c>
      <c r="Y101" s="78">
        <v>3.6202469784521901E-3</v>
      </c>
      <c r="Z101" s="77">
        <v>105121.90951350001</v>
      </c>
      <c r="AA101" s="78">
        <v>1.3097828199230473E-2</v>
      </c>
      <c r="AB101" s="77">
        <v>1199558.4121508142</v>
      </c>
      <c r="AC101" s="78">
        <v>9.7943577727041507E-3</v>
      </c>
    </row>
    <row r="102" spans="1:29" x14ac:dyDescent="0.25">
      <c r="A102" s="71"/>
      <c r="B102" s="70" t="s">
        <v>279</v>
      </c>
      <c r="C102" s="68"/>
      <c r="D102" s="96">
        <v>681.44652707509999</v>
      </c>
      <c r="E102" s="97">
        <v>1.275303409099523E-2</v>
      </c>
      <c r="F102" s="96">
        <v>6461.4983967451999</v>
      </c>
      <c r="G102" s="97">
        <v>7.9963799123706145E-3</v>
      </c>
      <c r="H102" s="96">
        <v>1506.4747355651</v>
      </c>
      <c r="I102" s="97">
        <v>1.0682223131321205E-2</v>
      </c>
      <c r="J102" s="96">
        <v>5294.2144942352998</v>
      </c>
      <c r="K102" s="97">
        <v>7.9892103604030861E-4</v>
      </c>
      <c r="L102" s="96">
        <v>11082.450574418399</v>
      </c>
      <c r="M102" s="97">
        <v>3.1934684278741682E-4</v>
      </c>
      <c r="N102" s="96">
        <v>3717.8330815874001</v>
      </c>
      <c r="O102" s="97">
        <v>4.3777848088750809E-4</v>
      </c>
      <c r="P102" s="96">
        <v>2014.2170497141001</v>
      </c>
      <c r="Q102" s="97">
        <v>5.1098890815094223E-4</v>
      </c>
      <c r="R102" s="96">
        <v>29624.658751015799</v>
      </c>
      <c r="S102" s="97">
        <v>1.2905429342225461E-3</v>
      </c>
      <c r="T102" s="96">
        <v>7713.5578672817992</v>
      </c>
      <c r="U102" s="97">
        <v>1.3498086767009488E-3</v>
      </c>
      <c r="V102" s="96">
        <v>115062.4795893112</v>
      </c>
      <c r="W102" s="97">
        <v>2.3984345776233925E-2</v>
      </c>
      <c r="X102" s="96">
        <v>157788.90471448129</v>
      </c>
      <c r="Y102" s="97">
        <v>6.0191755277877968E-3</v>
      </c>
      <c r="Z102" s="96">
        <v>29593.892730842002</v>
      </c>
      <c r="AA102" s="97">
        <v>3.6872972012104246E-3</v>
      </c>
      <c r="AB102" s="96">
        <v>370541.62851227273</v>
      </c>
      <c r="AC102" s="97">
        <v>3.0254610718142751E-3</v>
      </c>
    </row>
    <row r="103" spans="1:29" x14ac:dyDescent="0.25">
      <c r="A103" s="72" t="s">
        <v>288</v>
      </c>
      <c r="B103" s="72"/>
      <c r="C103" s="79"/>
      <c r="D103" s="87">
        <v>272.02753100000001</v>
      </c>
      <c r="E103" s="88">
        <v>5.0909003695750518E-3</v>
      </c>
      <c r="F103" s="87">
        <v>5994.2913573000005</v>
      </c>
      <c r="G103" s="88">
        <v>7.41819127008609E-3</v>
      </c>
      <c r="H103" s="87">
        <v>213.62649019999981</v>
      </c>
      <c r="I103" s="88">
        <v>1.5147986097632019E-3</v>
      </c>
      <c r="J103" s="87">
        <v>17631.872615119704</v>
      </c>
      <c r="K103" s="88">
        <v>2.6607297366475213E-3</v>
      </c>
      <c r="L103" s="87">
        <v>435680.72030210355</v>
      </c>
      <c r="M103" s="88">
        <v>1.2554376990679792E-2</v>
      </c>
      <c r="N103" s="87">
        <v>95879.597201840603</v>
      </c>
      <c r="O103" s="88">
        <v>1.128991632760617E-2</v>
      </c>
      <c r="P103" s="87">
        <v>11228.031664610302</v>
      </c>
      <c r="Q103" s="88">
        <v>2.8484515319725833E-3</v>
      </c>
      <c r="R103" s="87">
        <v>128649.35057849501</v>
      </c>
      <c r="S103" s="88">
        <v>5.6043687043552202E-3</v>
      </c>
      <c r="T103" s="87">
        <v>53514.637878535606</v>
      </c>
      <c r="U103" s="88">
        <v>9.3646179599364988E-3</v>
      </c>
      <c r="V103" s="87">
        <v>150796.73651089999</v>
      </c>
      <c r="W103" s="88">
        <v>3.1433018680931027E-2</v>
      </c>
      <c r="X103" s="87">
        <v>-37513.181671486702</v>
      </c>
      <c r="Y103" s="88">
        <v>-1.4310158594170628E-3</v>
      </c>
      <c r="Z103" s="87">
        <v>29496.220984542291</v>
      </c>
      <c r="AA103" s="88">
        <v>3.6751276377115028E-3</v>
      </c>
      <c r="AB103" s="87">
        <v>891843.93144316017</v>
      </c>
      <c r="AC103" s="88">
        <v>7.2818784425073358E-3</v>
      </c>
    </row>
    <row r="104" spans="1:29" ht="15.75" thickBot="1" x14ac:dyDescent="0.3">
      <c r="A104" s="98" t="s">
        <v>233</v>
      </c>
      <c r="B104" s="99"/>
      <c r="C104" s="99"/>
      <c r="D104" s="100">
        <v>53434.070842503395</v>
      </c>
      <c r="E104" s="101">
        <v>1</v>
      </c>
      <c r="F104" s="100">
        <v>808052.95240526134</v>
      </c>
      <c r="G104" s="101">
        <v>1</v>
      </c>
      <c r="H104" s="100">
        <v>141026.3310403979</v>
      </c>
      <c r="I104" s="101">
        <v>1</v>
      </c>
      <c r="J104" s="100">
        <v>6626705.5884208642</v>
      </c>
      <c r="K104" s="101">
        <v>1</v>
      </c>
      <c r="L104" s="100">
        <v>34703491.907686643</v>
      </c>
      <c r="M104" s="101">
        <v>1</v>
      </c>
      <c r="N104" s="100">
        <v>8492498.475599438</v>
      </c>
      <c r="O104" s="101">
        <v>1</v>
      </c>
      <c r="P104" s="100">
        <v>3941801.9013420846</v>
      </c>
      <c r="Q104" s="101">
        <v>1</v>
      </c>
      <c r="R104" s="100">
        <v>22955190.3818391</v>
      </c>
      <c r="S104" s="101">
        <v>1</v>
      </c>
      <c r="T104" s="100">
        <v>5714556.4407945676</v>
      </c>
      <c r="U104" s="101">
        <v>1</v>
      </c>
      <c r="V104" s="100">
        <v>4797399.1312002577</v>
      </c>
      <c r="W104" s="101">
        <v>1</v>
      </c>
      <c r="X104" s="100">
        <v>26214371.716864154</v>
      </c>
      <c r="Y104" s="101">
        <v>1</v>
      </c>
      <c r="Z104" s="100">
        <v>8025903.830352284</v>
      </c>
      <c r="AA104" s="101">
        <v>1</v>
      </c>
      <c r="AB104" s="100">
        <v>122474432.72838755</v>
      </c>
      <c r="AC104" s="101">
        <v>1</v>
      </c>
    </row>
    <row r="105" spans="1:29" x14ac:dyDescent="0.25">
      <c r="A105" s="72"/>
      <c r="B105" s="115"/>
      <c r="C105" s="11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</row>
    <row r="106" spans="1:29" x14ac:dyDescent="0.25">
      <c r="A106" s="143" t="s">
        <v>362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23"/>
    </row>
    <row r="107" spans="1:29" x14ac:dyDescent="0.25">
      <c r="A107" s="143" t="s">
        <v>363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16"/>
    </row>
    <row r="108" spans="1:29" x14ac:dyDescent="0.25">
      <c r="A108" s="144" t="s">
        <v>364</v>
      </c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22"/>
    </row>
    <row r="109" spans="1:29" x14ac:dyDescent="0.25">
      <c r="A109" s="144" t="s">
        <v>365</v>
      </c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22"/>
    </row>
    <row r="110" spans="1:29" x14ac:dyDescent="0.25">
      <c r="A110" s="144" t="s">
        <v>366</v>
      </c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22"/>
    </row>
    <row r="111" spans="1:29" x14ac:dyDescent="0.25">
      <c r="A111" s="122" t="s">
        <v>367</v>
      </c>
      <c r="B111" s="117"/>
      <c r="C111" s="117"/>
      <c r="D111" s="118"/>
      <c r="E111" s="118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</row>
    <row r="112" spans="1:29" x14ac:dyDescent="0.25">
      <c r="A112" s="143" t="s">
        <v>368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23"/>
    </row>
    <row r="113" spans="1:29" x14ac:dyDescent="0.25">
      <c r="A113" s="115"/>
      <c r="B113" s="115"/>
      <c r="C113" s="115"/>
      <c r="D113" s="121"/>
      <c r="E113" s="121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</row>
    <row r="114" spans="1:29" x14ac:dyDescent="0.25">
      <c r="A114" s="115"/>
      <c r="B114" s="115"/>
      <c r="C114" s="115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</row>
    <row r="115" spans="1:29" x14ac:dyDescent="0.25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</row>
    <row r="116" spans="1:29" x14ac:dyDescent="0.25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</row>
    <row r="117" spans="1:29" x14ac:dyDescent="0.25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</row>
    <row r="118" spans="1:29" x14ac:dyDescent="0.25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</row>
    <row r="119" spans="1:29" x14ac:dyDescent="0.25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</row>
  </sheetData>
  <mergeCells count="29">
    <mergeCell ref="A2:AC2"/>
    <mergeCell ref="A4:AC4"/>
    <mergeCell ref="A5:AC5"/>
    <mergeCell ref="V7:W7"/>
    <mergeCell ref="X7:Y7"/>
    <mergeCell ref="Z7:AA7"/>
    <mergeCell ref="AB7:AC7"/>
    <mergeCell ref="L7:M7"/>
    <mergeCell ref="N7:O7"/>
    <mergeCell ref="P7:Q7"/>
    <mergeCell ref="R7:S7"/>
    <mergeCell ref="T7:U7"/>
    <mergeCell ref="D7:E7"/>
    <mergeCell ref="B99:C99"/>
    <mergeCell ref="A110:AB110"/>
    <mergeCell ref="H7:I7"/>
    <mergeCell ref="B39:C39"/>
    <mergeCell ref="B54:C54"/>
    <mergeCell ref="B63:C63"/>
    <mergeCell ref="B73:C73"/>
    <mergeCell ref="F7:G7"/>
    <mergeCell ref="B80:C80"/>
    <mergeCell ref="B84:C84"/>
    <mergeCell ref="J7:K7"/>
    <mergeCell ref="A112:AB112"/>
    <mergeCell ref="A109:AB109"/>
    <mergeCell ref="A106:AB106"/>
    <mergeCell ref="A107:AB107"/>
    <mergeCell ref="A108:AB108"/>
  </mergeCells>
  <pageMargins left="0.7" right="0.7" top="0.75" bottom="0.75" header="0.3" footer="0.3"/>
  <ignoredErrors>
    <ignoredError sqref="D46:AC48 D65:AC6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C555"/>
  <sheetViews>
    <sheetView zoomScale="80" zoomScaleNormal="80" workbookViewId="0"/>
  </sheetViews>
  <sheetFormatPr baseColWidth="10" defaultRowHeight="15" x14ac:dyDescent="0.25"/>
  <cols>
    <col min="1" max="1" width="29.5703125" bestFit="1" customWidth="1"/>
    <col min="2" max="2" width="9.85546875" style="36" bestFit="1" customWidth="1"/>
    <col min="3" max="3" width="8.7109375" bestFit="1" customWidth="1"/>
    <col min="4" max="4" width="10.85546875" style="36" bestFit="1" customWidth="1"/>
    <col min="5" max="5" width="8.7109375" bestFit="1" customWidth="1"/>
    <col min="6" max="6" width="10.85546875" style="32" bestFit="1" customWidth="1"/>
    <col min="7" max="7" width="8.7109375" bestFit="1" customWidth="1"/>
    <col min="8" max="8" width="12.42578125" style="32" bestFit="1" customWidth="1"/>
    <col min="9" max="9" width="8.7109375" bestFit="1" customWidth="1"/>
    <col min="10" max="10" width="13.5703125" style="32" bestFit="1" customWidth="1"/>
    <col min="11" max="11" width="8.7109375" bestFit="1" customWidth="1"/>
    <col min="12" max="12" width="12.42578125" style="32" bestFit="1" customWidth="1"/>
    <col min="13" max="13" width="8.7109375" bestFit="1" customWidth="1"/>
    <col min="14" max="14" width="12.42578125" style="32" bestFit="1" customWidth="1"/>
    <col min="15" max="15" width="8.7109375" bestFit="1" customWidth="1"/>
    <col min="16" max="16" width="13.5703125" style="32" bestFit="1" customWidth="1"/>
    <col min="17" max="17" width="8.7109375" bestFit="1" customWidth="1"/>
    <col min="18" max="18" width="12.42578125" style="32" bestFit="1" customWidth="1"/>
    <col min="19" max="19" width="8.7109375" bestFit="1" customWidth="1"/>
    <col min="20" max="20" width="12.42578125" style="32" bestFit="1" customWidth="1"/>
    <col min="21" max="21" width="8.7109375" bestFit="1" customWidth="1"/>
    <col min="22" max="22" width="13.5703125" style="32" bestFit="1" customWidth="1"/>
    <col min="23" max="23" width="8.7109375" bestFit="1" customWidth="1"/>
    <col min="24" max="24" width="12.42578125" style="32" bestFit="1" customWidth="1"/>
    <col min="25" max="25" width="8.7109375" bestFit="1" customWidth="1"/>
    <col min="26" max="26" width="14.5703125" style="32" bestFit="1" customWidth="1"/>
    <col min="27" max="27" width="8.7109375" bestFit="1" customWidth="1"/>
    <col min="28" max="28" width="28.28515625" bestFit="1" customWidth="1"/>
    <col min="29" max="29" width="16.5703125" bestFit="1" customWidth="1"/>
    <col min="30" max="30" width="28.28515625" bestFit="1" customWidth="1"/>
    <col min="31" max="31" width="16.5703125" bestFit="1" customWidth="1"/>
    <col min="32" max="32" width="28.28515625" bestFit="1" customWidth="1"/>
    <col min="33" max="33" width="16.5703125" bestFit="1" customWidth="1"/>
    <col min="34" max="34" width="28.28515625" bestFit="1" customWidth="1"/>
    <col min="35" max="35" width="16.5703125" bestFit="1" customWidth="1"/>
    <col min="36" max="36" width="28.28515625" bestFit="1" customWidth="1"/>
    <col min="37" max="37" width="16.5703125" bestFit="1" customWidth="1"/>
    <col min="38" max="38" width="33.28515625" bestFit="1" customWidth="1"/>
    <col min="39" max="39" width="21.5703125" bestFit="1" customWidth="1"/>
    <col min="40" max="40" width="41.140625" bestFit="1" customWidth="1"/>
    <col min="41" max="41" width="29.42578125" bestFit="1" customWidth="1"/>
    <col min="42" max="42" width="28.28515625" bestFit="1" customWidth="1"/>
    <col min="43" max="43" width="16.5703125" bestFit="1" customWidth="1"/>
    <col min="44" max="44" width="28.28515625" bestFit="1" customWidth="1"/>
    <col min="45" max="45" width="16.5703125" bestFit="1" customWidth="1"/>
    <col min="46" max="46" width="28.28515625" bestFit="1" customWidth="1"/>
    <col min="47" max="47" width="16.5703125" bestFit="1" customWidth="1"/>
    <col min="48" max="48" width="28.28515625" bestFit="1" customWidth="1"/>
    <col min="49" max="49" width="16.5703125" bestFit="1" customWidth="1"/>
    <col min="50" max="50" width="28.28515625" bestFit="1" customWidth="1"/>
    <col min="51" max="51" width="16.5703125" bestFit="1" customWidth="1"/>
    <col min="52" max="52" width="28.28515625" bestFit="1" customWidth="1"/>
    <col min="53" max="53" width="16.5703125" bestFit="1" customWidth="1"/>
    <col min="54" max="54" width="28.28515625" bestFit="1" customWidth="1"/>
    <col min="55" max="55" width="16.5703125" bestFit="1" customWidth="1"/>
    <col min="56" max="56" width="28.28515625" bestFit="1" customWidth="1"/>
    <col min="57" max="57" width="16.5703125" bestFit="1" customWidth="1"/>
    <col min="58" max="58" width="28.28515625" bestFit="1" customWidth="1"/>
    <col min="59" max="59" width="16.5703125" bestFit="1" customWidth="1"/>
    <col min="60" max="60" width="28.28515625" bestFit="1" customWidth="1"/>
    <col min="61" max="61" width="16.5703125" bestFit="1" customWidth="1"/>
    <col min="62" max="62" width="28.28515625" bestFit="1" customWidth="1"/>
    <col min="63" max="63" width="16.5703125" bestFit="1" customWidth="1"/>
    <col min="64" max="64" width="28.28515625" bestFit="1" customWidth="1"/>
    <col min="65" max="65" width="16.5703125" bestFit="1" customWidth="1"/>
    <col min="66" max="66" width="32.5703125" bestFit="1" customWidth="1"/>
    <col min="67" max="67" width="20.7109375" bestFit="1" customWidth="1"/>
    <col min="68" max="68" width="28.28515625" bestFit="1" customWidth="1"/>
    <col min="69" max="69" width="16.5703125" bestFit="1" customWidth="1"/>
    <col min="70" max="70" width="28.28515625" bestFit="1" customWidth="1"/>
    <col min="71" max="71" width="16.5703125" bestFit="1" customWidth="1"/>
    <col min="72" max="72" width="28.28515625" bestFit="1" customWidth="1"/>
    <col min="73" max="73" width="16.5703125" bestFit="1" customWidth="1"/>
    <col min="74" max="74" width="28.28515625" bestFit="1" customWidth="1"/>
    <col min="75" max="75" width="16.5703125" bestFit="1" customWidth="1"/>
    <col min="76" max="76" width="28.28515625" bestFit="1" customWidth="1"/>
    <col min="77" max="77" width="16.5703125" bestFit="1" customWidth="1"/>
    <col min="78" max="78" width="28.28515625" bestFit="1" customWidth="1"/>
    <col min="79" max="79" width="16.5703125" bestFit="1" customWidth="1"/>
    <col min="80" max="80" width="32.42578125" bestFit="1" customWidth="1"/>
    <col min="81" max="81" width="20.5703125" bestFit="1" customWidth="1"/>
    <col min="82" max="82" width="28.28515625" bestFit="1" customWidth="1"/>
    <col min="83" max="83" width="16.5703125" bestFit="1" customWidth="1"/>
    <col min="84" max="84" width="28.28515625" bestFit="1" customWidth="1"/>
    <col min="85" max="85" width="16.5703125" bestFit="1" customWidth="1"/>
    <col min="86" max="86" width="28.28515625" bestFit="1" customWidth="1"/>
    <col min="87" max="87" width="16.5703125" bestFit="1" customWidth="1"/>
    <col min="88" max="88" width="28.28515625" bestFit="1" customWidth="1"/>
    <col min="89" max="89" width="16.5703125" bestFit="1" customWidth="1"/>
    <col min="90" max="90" width="28.28515625" bestFit="1" customWidth="1"/>
    <col min="91" max="91" width="16.5703125" bestFit="1" customWidth="1"/>
    <col min="92" max="92" width="28.28515625" bestFit="1" customWidth="1"/>
    <col min="93" max="93" width="16.5703125" bestFit="1" customWidth="1"/>
    <col min="94" max="94" width="28.28515625" bestFit="1" customWidth="1"/>
    <col min="95" max="95" width="16.5703125" bestFit="1" customWidth="1"/>
    <col min="96" max="96" width="28.28515625" bestFit="1" customWidth="1"/>
    <col min="97" max="97" width="16.5703125" bestFit="1" customWidth="1"/>
    <col min="98" max="98" width="28.28515625" bestFit="1" customWidth="1"/>
    <col min="99" max="99" width="16.5703125" bestFit="1" customWidth="1"/>
    <col min="100" max="100" width="44.42578125" bestFit="1" customWidth="1"/>
    <col min="101" max="101" width="32.7109375" bestFit="1" customWidth="1"/>
    <col min="102" max="102" width="28.28515625" bestFit="1" customWidth="1"/>
    <col min="103" max="103" width="16.5703125" bestFit="1" customWidth="1"/>
    <col min="104" max="104" width="28.28515625" bestFit="1" customWidth="1"/>
    <col min="105" max="105" width="16.5703125" bestFit="1" customWidth="1"/>
    <col min="106" max="106" width="28.28515625" bestFit="1" customWidth="1"/>
    <col min="107" max="107" width="16.5703125" bestFit="1" customWidth="1"/>
    <col min="108" max="108" width="28.28515625" bestFit="1" customWidth="1"/>
    <col min="109" max="109" width="16.5703125" bestFit="1" customWidth="1"/>
    <col min="110" max="110" width="28.28515625" bestFit="1" customWidth="1"/>
    <col min="111" max="111" width="16.5703125" bestFit="1" customWidth="1"/>
    <col min="112" max="112" width="28.28515625" bestFit="1" customWidth="1"/>
    <col min="113" max="113" width="16.5703125" bestFit="1" customWidth="1"/>
    <col min="114" max="114" width="28.28515625" bestFit="1" customWidth="1"/>
    <col min="115" max="115" width="16.5703125" bestFit="1" customWidth="1"/>
    <col min="116" max="116" width="28.28515625" bestFit="1" customWidth="1"/>
    <col min="117" max="117" width="16.5703125" bestFit="1" customWidth="1"/>
    <col min="118" max="118" width="28.28515625" bestFit="1" customWidth="1"/>
    <col min="119" max="119" width="16.5703125" bestFit="1" customWidth="1"/>
    <col min="120" max="120" width="43.140625" bestFit="1" customWidth="1"/>
    <col min="121" max="121" width="31.28515625" bestFit="1" customWidth="1"/>
    <col min="122" max="122" width="28.28515625" bestFit="1" customWidth="1"/>
    <col min="123" max="123" width="16.5703125" bestFit="1" customWidth="1"/>
    <col min="124" max="124" width="28.28515625" bestFit="1" customWidth="1"/>
    <col min="125" max="125" width="16.5703125" bestFit="1" customWidth="1"/>
    <col min="126" max="126" width="28.28515625" bestFit="1" customWidth="1"/>
    <col min="127" max="127" width="16.5703125" bestFit="1" customWidth="1"/>
    <col min="128" max="128" width="28.28515625" bestFit="1" customWidth="1"/>
    <col min="129" max="129" width="16.5703125" bestFit="1" customWidth="1"/>
    <col min="130" max="130" width="28.28515625" bestFit="1" customWidth="1"/>
    <col min="131" max="131" width="16.5703125" bestFit="1" customWidth="1"/>
    <col min="132" max="132" width="28.28515625" bestFit="1" customWidth="1"/>
    <col min="133" max="133" width="16.5703125" bestFit="1" customWidth="1"/>
    <col min="134" max="134" width="28.28515625" bestFit="1" customWidth="1"/>
    <col min="135" max="135" width="16.5703125" bestFit="1" customWidth="1"/>
    <col min="136" max="136" width="28.28515625" bestFit="1" customWidth="1"/>
    <col min="137" max="137" width="16.5703125" bestFit="1" customWidth="1"/>
    <col min="138" max="138" width="28.28515625" bestFit="1" customWidth="1"/>
    <col min="139" max="139" width="16.5703125" bestFit="1" customWidth="1"/>
    <col min="140" max="140" width="41.28515625" bestFit="1" customWidth="1"/>
    <col min="141" max="141" width="29.5703125" bestFit="1" customWidth="1"/>
    <col min="142" max="142" width="28.28515625" bestFit="1" customWidth="1"/>
    <col min="143" max="143" width="16.5703125" bestFit="1" customWidth="1"/>
    <col min="144" max="144" width="28.28515625" bestFit="1" customWidth="1"/>
    <col min="145" max="145" width="16.5703125" bestFit="1" customWidth="1"/>
    <col min="146" max="146" width="28.28515625" bestFit="1" customWidth="1"/>
    <col min="147" max="147" width="16.5703125" bestFit="1" customWidth="1"/>
    <col min="148" max="148" width="28.28515625" bestFit="1" customWidth="1"/>
    <col min="149" max="149" width="16.5703125" bestFit="1" customWidth="1"/>
    <col min="150" max="150" width="28.28515625" bestFit="1" customWidth="1"/>
    <col min="151" max="151" width="16.5703125" bestFit="1" customWidth="1"/>
    <col min="152" max="152" width="28.28515625" bestFit="1" customWidth="1"/>
    <col min="153" max="153" width="16.5703125" bestFit="1" customWidth="1"/>
    <col min="154" max="154" width="28.28515625" bestFit="1" customWidth="1"/>
    <col min="155" max="155" width="16.5703125" bestFit="1" customWidth="1"/>
    <col min="156" max="156" width="28.28515625" bestFit="1" customWidth="1"/>
    <col min="157" max="157" width="16.5703125" bestFit="1" customWidth="1"/>
    <col min="158" max="158" width="28.28515625" bestFit="1" customWidth="1"/>
    <col min="159" max="159" width="16.5703125" bestFit="1" customWidth="1"/>
    <col min="160" max="160" width="28.28515625" bestFit="1" customWidth="1"/>
    <col min="161" max="161" width="16.5703125" bestFit="1" customWidth="1"/>
    <col min="162" max="162" width="28.28515625" bestFit="1" customWidth="1"/>
    <col min="163" max="163" width="16.5703125" bestFit="1" customWidth="1"/>
    <col min="164" max="164" width="28.28515625" bestFit="1" customWidth="1"/>
    <col min="165" max="165" width="16.5703125" bestFit="1" customWidth="1"/>
    <col min="166" max="166" width="43" bestFit="1" customWidth="1"/>
    <col min="167" max="167" width="31.140625" bestFit="1" customWidth="1"/>
    <col min="168" max="168" width="28.28515625" bestFit="1" customWidth="1"/>
    <col min="169" max="169" width="16.5703125" bestFit="1" customWidth="1"/>
    <col min="170" max="170" width="28.28515625" bestFit="1" customWidth="1"/>
    <col min="171" max="171" width="16.5703125" bestFit="1" customWidth="1"/>
    <col min="172" max="172" width="28.28515625" bestFit="1" customWidth="1"/>
    <col min="173" max="173" width="16.5703125" bestFit="1" customWidth="1"/>
    <col min="174" max="174" width="28.28515625" bestFit="1" customWidth="1"/>
    <col min="175" max="175" width="16.5703125" bestFit="1" customWidth="1"/>
    <col min="176" max="176" width="44" bestFit="1" customWidth="1"/>
    <col min="177" max="177" width="32.28515625" bestFit="1" customWidth="1"/>
    <col min="178" max="178" width="28.28515625" customWidth="1"/>
    <col min="179" max="179" width="16.5703125" customWidth="1"/>
    <col min="180" max="180" width="28.28515625" bestFit="1" customWidth="1"/>
    <col min="181" max="181" width="16.5703125" bestFit="1" customWidth="1"/>
    <col min="182" max="182" width="28.28515625" bestFit="1" customWidth="1"/>
    <col min="183" max="183" width="16.5703125" bestFit="1" customWidth="1"/>
    <col min="184" max="184" width="28.28515625" bestFit="1" customWidth="1"/>
    <col min="185" max="185" width="16.5703125" bestFit="1" customWidth="1"/>
    <col min="186" max="186" width="28.28515625" bestFit="1" customWidth="1"/>
    <col min="187" max="187" width="16.5703125" bestFit="1" customWidth="1"/>
    <col min="188" max="188" width="28.28515625" bestFit="1" customWidth="1"/>
    <col min="189" max="189" width="16.5703125" bestFit="1" customWidth="1"/>
    <col min="190" max="190" width="28.28515625" bestFit="1" customWidth="1"/>
    <col min="191" max="191" width="16.5703125" bestFit="1" customWidth="1"/>
    <col min="192" max="192" width="28.28515625" bestFit="1" customWidth="1"/>
    <col min="193" max="193" width="16.5703125" bestFit="1" customWidth="1"/>
    <col min="194" max="194" width="28.28515625" bestFit="1" customWidth="1"/>
    <col min="195" max="195" width="16.5703125" bestFit="1" customWidth="1"/>
    <col min="196" max="196" width="28.28515625" bestFit="1" customWidth="1"/>
    <col min="197" max="197" width="16.5703125" bestFit="1" customWidth="1"/>
    <col min="198" max="198" width="28.28515625" bestFit="1" customWidth="1"/>
    <col min="199" max="199" width="16.5703125" bestFit="1" customWidth="1"/>
    <col min="200" max="200" width="28.28515625" bestFit="1" customWidth="1"/>
    <col min="201" max="201" width="16.5703125" bestFit="1" customWidth="1"/>
    <col min="202" max="202" width="41.28515625" bestFit="1" customWidth="1"/>
    <col min="203" max="203" width="29.5703125" bestFit="1" customWidth="1"/>
    <col min="204" max="204" width="28.28515625" bestFit="1" customWidth="1"/>
    <col min="205" max="205" width="16.5703125" bestFit="1" customWidth="1"/>
    <col min="206" max="206" width="28.28515625" bestFit="1" customWidth="1"/>
    <col min="207" max="207" width="16.5703125" bestFit="1" customWidth="1"/>
    <col min="208" max="208" width="28.28515625" bestFit="1" customWidth="1"/>
    <col min="209" max="209" width="16.5703125" bestFit="1" customWidth="1"/>
    <col min="210" max="210" width="28.28515625" bestFit="1" customWidth="1"/>
    <col min="211" max="211" width="16.5703125" bestFit="1" customWidth="1"/>
    <col min="212" max="212" width="28.28515625" bestFit="1" customWidth="1"/>
    <col min="213" max="213" width="16.5703125" bestFit="1" customWidth="1"/>
    <col min="214" max="214" width="28.28515625" customWidth="1"/>
    <col min="215" max="215" width="16.5703125" customWidth="1"/>
    <col min="216" max="216" width="28.28515625" bestFit="1" customWidth="1"/>
    <col min="217" max="217" width="16.5703125" bestFit="1" customWidth="1"/>
    <col min="218" max="218" width="28.28515625" bestFit="1" customWidth="1"/>
    <col min="219" max="219" width="16.5703125" bestFit="1" customWidth="1"/>
    <col min="220" max="220" width="28.28515625" bestFit="1" customWidth="1"/>
    <col min="221" max="221" width="16.5703125" bestFit="1" customWidth="1"/>
    <col min="222" max="222" width="28.28515625" bestFit="1" customWidth="1"/>
    <col min="223" max="223" width="16.5703125" bestFit="1" customWidth="1"/>
    <col min="224" max="224" width="47" bestFit="1" customWidth="1"/>
    <col min="225" max="225" width="35.140625" bestFit="1" customWidth="1"/>
    <col min="226" max="226" width="28.28515625" bestFit="1" customWidth="1"/>
    <col min="227" max="227" width="16.5703125" bestFit="1" customWidth="1"/>
    <col min="228" max="228" width="28.28515625" bestFit="1" customWidth="1"/>
    <col min="229" max="229" width="16.5703125" bestFit="1" customWidth="1"/>
    <col min="230" max="230" width="28.28515625" bestFit="1" customWidth="1"/>
    <col min="231" max="231" width="16.5703125" bestFit="1" customWidth="1"/>
    <col min="232" max="232" width="28.28515625" bestFit="1" customWidth="1"/>
    <col min="233" max="233" width="16.5703125" bestFit="1" customWidth="1"/>
    <col min="234" max="234" width="28.28515625" bestFit="1" customWidth="1"/>
    <col min="235" max="235" width="16.5703125" bestFit="1" customWidth="1"/>
    <col min="236" max="236" width="28.28515625" bestFit="1" customWidth="1"/>
    <col min="237" max="237" width="16.5703125" bestFit="1" customWidth="1"/>
    <col min="238" max="238" width="28.28515625" bestFit="1" customWidth="1"/>
    <col min="239" max="239" width="16.5703125" bestFit="1" customWidth="1"/>
    <col min="240" max="240" width="28.28515625" bestFit="1" customWidth="1"/>
    <col min="241" max="241" width="16.5703125" bestFit="1" customWidth="1"/>
    <col min="242" max="242" width="28.28515625" bestFit="1" customWidth="1"/>
    <col min="243" max="243" width="16.5703125" bestFit="1" customWidth="1"/>
    <col min="244" max="244" width="28.28515625" bestFit="1" customWidth="1"/>
    <col min="245" max="245" width="16.5703125" bestFit="1" customWidth="1"/>
    <col min="246" max="246" width="28.28515625" bestFit="1" customWidth="1"/>
    <col min="247" max="247" width="16.5703125" bestFit="1" customWidth="1"/>
    <col min="248" max="248" width="28.28515625" bestFit="1" customWidth="1"/>
    <col min="249" max="249" width="16.5703125" bestFit="1" customWidth="1"/>
    <col min="250" max="250" width="44.7109375" bestFit="1" customWidth="1"/>
    <col min="251" max="251" width="33" bestFit="1" customWidth="1"/>
    <col min="252" max="252" width="28.28515625" bestFit="1" customWidth="1"/>
    <col min="253" max="253" width="16.5703125" bestFit="1" customWidth="1"/>
    <col min="254" max="254" width="28.28515625" bestFit="1" customWidth="1"/>
    <col min="255" max="255" width="16.5703125" bestFit="1" customWidth="1"/>
    <col min="256" max="256" width="28.28515625" bestFit="1" customWidth="1"/>
    <col min="257" max="257" width="16.5703125" bestFit="1" customWidth="1"/>
    <col min="258" max="258" width="28.28515625" bestFit="1" customWidth="1"/>
    <col min="259" max="259" width="16.5703125" bestFit="1" customWidth="1"/>
    <col min="260" max="260" width="28.28515625" bestFit="1" customWidth="1"/>
    <col min="261" max="261" width="16.5703125" bestFit="1" customWidth="1"/>
    <col min="262" max="262" width="28.28515625" bestFit="1" customWidth="1"/>
    <col min="263" max="263" width="16.5703125" bestFit="1" customWidth="1"/>
    <col min="264" max="264" width="42.7109375" bestFit="1" customWidth="1"/>
    <col min="265" max="265" width="30.85546875" bestFit="1" customWidth="1"/>
    <col min="266" max="266" width="28.28515625" bestFit="1" customWidth="1"/>
    <col min="267" max="267" width="16.5703125" bestFit="1" customWidth="1"/>
    <col min="268" max="268" width="28.28515625" bestFit="1" customWidth="1"/>
    <col min="269" max="269" width="16.5703125" bestFit="1" customWidth="1"/>
    <col min="270" max="270" width="28.28515625" bestFit="1" customWidth="1"/>
    <col min="271" max="271" width="16.5703125" bestFit="1" customWidth="1"/>
    <col min="272" max="272" width="28.28515625" bestFit="1" customWidth="1"/>
    <col min="273" max="273" width="16.5703125" bestFit="1" customWidth="1"/>
    <col min="274" max="274" width="28.28515625" bestFit="1" customWidth="1"/>
    <col min="275" max="275" width="16.5703125" bestFit="1" customWidth="1"/>
    <col min="276" max="276" width="28.28515625" bestFit="1" customWidth="1"/>
    <col min="277" max="277" width="16.5703125" bestFit="1" customWidth="1"/>
    <col min="278" max="278" width="36.28515625" bestFit="1" customWidth="1"/>
    <col min="279" max="279" width="24.5703125" bestFit="1" customWidth="1"/>
    <col min="280" max="280" width="28.28515625" bestFit="1" customWidth="1"/>
    <col min="281" max="281" width="16.5703125" bestFit="1" customWidth="1"/>
    <col min="282" max="282" width="42.5703125" bestFit="1" customWidth="1"/>
    <col min="283" max="283" width="30.7109375" bestFit="1" customWidth="1"/>
    <col min="284" max="284" width="28.28515625" bestFit="1" customWidth="1"/>
    <col min="285" max="285" width="16.5703125" bestFit="1" customWidth="1"/>
    <col min="286" max="286" width="28.28515625" bestFit="1" customWidth="1"/>
    <col min="287" max="287" width="16.5703125" bestFit="1" customWidth="1"/>
    <col min="288" max="288" width="28.28515625" bestFit="1" customWidth="1"/>
    <col min="289" max="289" width="16.5703125" bestFit="1" customWidth="1"/>
    <col min="290" max="290" width="28.28515625" bestFit="1" customWidth="1"/>
    <col min="291" max="291" width="16.5703125" bestFit="1" customWidth="1"/>
    <col min="292" max="292" width="28.28515625" bestFit="1" customWidth="1"/>
    <col min="293" max="293" width="16.5703125" bestFit="1" customWidth="1"/>
    <col min="294" max="294" width="28.28515625" bestFit="1" customWidth="1"/>
    <col min="295" max="295" width="16.5703125" bestFit="1" customWidth="1"/>
    <col min="296" max="296" width="28.28515625" bestFit="1" customWidth="1"/>
    <col min="297" max="297" width="16.5703125" bestFit="1" customWidth="1"/>
    <col min="298" max="298" width="28.28515625" bestFit="1" customWidth="1"/>
    <col min="299" max="299" width="16.5703125" bestFit="1" customWidth="1"/>
    <col min="300" max="300" width="28.28515625" bestFit="1" customWidth="1"/>
    <col min="301" max="301" width="16.5703125" bestFit="1" customWidth="1"/>
    <col min="302" max="302" width="40.5703125" bestFit="1" customWidth="1"/>
    <col min="303" max="303" width="28.85546875" bestFit="1" customWidth="1"/>
    <col min="304" max="304" width="28.28515625" bestFit="1" customWidth="1"/>
    <col min="305" max="305" width="16.5703125" bestFit="1" customWidth="1"/>
    <col min="306" max="306" width="28.28515625" bestFit="1" customWidth="1"/>
    <col min="307" max="307" width="16.5703125" bestFit="1" customWidth="1"/>
    <col min="308" max="308" width="28.28515625" bestFit="1" customWidth="1"/>
    <col min="309" max="309" width="16.5703125" bestFit="1" customWidth="1"/>
    <col min="310" max="310" width="28.28515625" bestFit="1" customWidth="1"/>
    <col min="311" max="311" width="16.5703125" bestFit="1" customWidth="1"/>
    <col min="312" max="312" width="28.28515625" bestFit="1" customWidth="1"/>
    <col min="313" max="313" width="16.5703125" bestFit="1" customWidth="1"/>
    <col min="314" max="314" width="28.28515625" bestFit="1" customWidth="1"/>
    <col min="315" max="315" width="16.5703125" bestFit="1" customWidth="1"/>
    <col min="316" max="316" width="28.28515625" bestFit="1" customWidth="1"/>
    <col min="317" max="317" width="16.5703125" bestFit="1" customWidth="1"/>
    <col min="318" max="318" width="28.28515625" bestFit="1" customWidth="1"/>
    <col min="319" max="319" width="16.5703125" bestFit="1" customWidth="1"/>
    <col min="320" max="320" width="28.28515625" bestFit="1" customWidth="1"/>
    <col min="321" max="321" width="16.5703125" bestFit="1" customWidth="1"/>
    <col min="322" max="322" width="28.28515625" bestFit="1" customWidth="1"/>
    <col min="323" max="323" width="16.5703125" bestFit="1" customWidth="1"/>
    <col min="324" max="324" width="28.28515625" bestFit="1" customWidth="1"/>
    <col min="325" max="325" width="16.5703125" bestFit="1" customWidth="1"/>
    <col min="326" max="326" width="28.28515625" bestFit="1" customWidth="1"/>
    <col min="327" max="327" width="16.5703125" bestFit="1" customWidth="1"/>
    <col min="328" max="328" width="39.5703125" bestFit="1" customWidth="1"/>
    <col min="329" max="329" width="27.85546875" bestFit="1" customWidth="1"/>
    <col min="330" max="330" width="28.28515625" bestFit="1" customWidth="1"/>
    <col min="331" max="331" width="16.5703125" bestFit="1" customWidth="1"/>
    <col min="332" max="332" width="28.28515625" bestFit="1" customWidth="1"/>
    <col min="333" max="333" width="16.5703125" bestFit="1" customWidth="1"/>
    <col min="334" max="334" width="28.28515625" bestFit="1" customWidth="1"/>
    <col min="335" max="335" width="16.5703125" bestFit="1" customWidth="1"/>
    <col min="336" max="336" width="28.28515625" bestFit="1" customWidth="1"/>
    <col min="337" max="337" width="16.5703125" bestFit="1" customWidth="1"/>
    <col min="338" max="338" width="28.28515625" bestFit="1" customWidth="1"/>
    <col min="339" max="339" width="16.5703125" bestFit="1" customWidth="1"/>
    <col min="340" max="340" width="28.28515625" bestFit="1" customWidth="1"/>
    <col min="341" max="341" width="16.5703125" bestFit="1" customWidth="1"/>
    <col min="342" max="342" width="28.28515625" bestFit="1" customWidth="1"/>
    <col min="343" max="343" width="16.5703125" bestFit="1" customWidth="1"/>
    <col min="344" max="344" width="28.28515625" bestFit="1" customWidth="1"/>
    <col min="345" max="345" width="16.5703125" bestFit="1" customWidth="1"/>
    <col min="346" max="346" width="28.28515625" bestFit="1" customWidth="1"/>
    <col min="347" max="347" width="16.5703125" bestFit="1" customWidth="1"/>
    <col min="348" max="348" width="28.28515625" bestFit="1" customWidth="1"/>
    <col min="349" max="349" width="16.5703125" bestFit="1" customWidth="1"/>
    <col min="350" max="350" width="28.28515625" bestFit="1" customWidth="1"/>
    <col min="351" max="351" width="16.5703125" bestFit="1" customWidth="1"/>
    <col min="352" max="352" width="28.28515625" bestFit="1" customWidth="1"/>
    <col min="353" max="353" width="16.5703125" bestFit="1" customWidth="1"/>
    <col min="354" max="354" width="38.7109375" bestFit="1" customWidth="1"/>
    <col min="355" max="355" width="27" bestFit="1" customWidth="1"/>
    <col min="356" max="356" width="28.28515625" bestFit="1" customWidth="1"/>
    <col min="357" max="357" width="16.5703125" bestFit="1" customWidth="1"/>
    <col min="358" max="358" width="28.28515625" bestFit="1" customWidth="1"/>
    <col min="359" max="359" width="16.5703125" bestFit="1" customWidth="1"/>
    <col min="360" max="360" width="28.28515625" bestFit="1" customWidth="1"/>
    <col min="361" max="361" width="16.5703125" bestFit="1" customWidth="1"/>
    <col min="362" max="362" width="28.28515625" bestFit="1" customWidth="1"/>
    <col min="363" max="363" width="16.5703125" bestFit="1" customWidth="1"/>
    <col min="364" max="364" width="28.28515625" bestFit="1" customWidth="1"/>
    <col min="365" max="365" width="16.5703125" bestFit="1" customWidth="1"/>
    <col min="366" max="366" width="28.28515625" bestFit="1" customWidth="1"/>
    <col min="367" max="367" width="16.5703125" bestFit="1" customWidth="1"/>
    <col min="368" max="368" width="28.28515625" bestFit="1" customWidth="1"/>
    <col min="369" max="369" width="16.5703125" bestFit="1" customWidth="1"/>
    <col min="370" max="370" width="28.28515625" bestFit="1" customWidth="1"/>
    <col min="371" max="371" width="16.5703125" bestFit="1" customWidth="1"/>
    <col min="372" max="372" width="28.28515625" bestFit="1" customWidth="1"/>
    <col min="373" max="373" width="16.5703125" bestFit="1" customWidth="1"/>
    <col min="374" max="374" width="28.28515625" bestFit="1" customWidth="1"/>
    <col min="375" max="375" width="16.5703125" bestFit="1" customWidth="1"/>
    <col min="376" max="376" width="28.28515625" bestFit="1" customWidth="1"/>
    <col min="377" max="377" width="16.5703125" bestFit="1" customWidth="1"/>
    <col min="378" max="378" width="40.42578125" bestFit="1" customWidth="1"/>
    <col min="379" max="379" width="28.7109375" bestFit="1" customWidth="1"/>
    <col min="380" max="380" width="28.28515625" bestFit="1" customWidth="1"/>
    <col min="381" max="381" width="16.5703125" bestFit="1" customWidth="1"/>
    <col min="382" max="382" width="28.28515625" bestFit="1" customWidth="1"/>
    <col min="383" max="383" width="16.5703125" bestFit="1" customWidth="1"/>
    <col min="384" max="384" width="28.28515625" bestFit="1" customWidth="1"/>
    <col min="385" max="385" width="16.5703125" bestFit="1" customWidth="1"/>
    <col min="386" max="386" width="28.28515625" bestFit="1" customWidth="1"/>
    <col min="387" max="387" width="16.5703125" bestFit="1" customWidth="1"/>
    <col min="388" max="388" width="28.28515625" bestFit="1" customWidth="1"/>
    <col min="389" max="389" width="16.5703125" bestFit="1" customWidth="1"/>
    <col min="390" max="390" width="28.28515625" bestFit="1" customWidth="1"/>
    <col min="391" max="391" width="16.5703125" bestFit="1" customWidth="1"/>
    <col min="392" max="392" width="28.28515625" bestFit="1" customWidth="1"/>
    <col min="393" max="393" width="16.5703125" bestFit="1" customWidth="1"/>
    <col min="394" max="394" width="28.28515625" bestFit="1" customWidth="1"/>
    <col min="395" max="395" width="16.5703125" bestFit="1" customWidth="1"/>
    <col min="396" max="396" width="28.28515625" bestFit="1" customWidth="1"/>
    <col min="397" max="397" width="16.5703125" bestFit="1" customWidth="1"/>
    <col min="398" max="398" width="28.28515625" bestFit="1" customWidth="1"/>
    <col min="399" max="399" width="16.5703125" bestFit="1" customWidth="1"/>
    <col min="400" max="400" width="28.28515625" bestFit="1" customWidth="1"/>
    <col min="401" max="401" width="16.5703125" bestFit="1" customWidth="1"/>
    <col min="402" max="402" width="44.28515625" bestFit="1" customWidth="1"/>
    <col min="403" max="403" width="32.5703125" bestFit="1" customWidth="1"/>
    <col min="404" max="404" width="28.28515625" bestFit="1" customWidth="1"/>
    <col min="405" max="405" width="16.5703125" bestFit="1" customWidth="1"/>
    <col min="406" max="406" width="28.28515625" bestFit="1" customWidth="1"/>
    <col min="407" max="407" width="16.5703125" bestFit="1" customWidth="1"/>
    <col min="408" max="408" width="28.28515625" bestFit="1" customWidth="1"/>
    <col min="409" max="409" width="16.5703125" bestFit="1" customWidth="1"/>
    <col min="410" max="410" width="28.28515625" bestFit="1" customWidth="1"/>
    <col min="411" max="411" width="16.5703125" bestFit="1" customWidth="1"/>
    <col min="412" max="412" width="28.28515625" customWidth="1"/>
    <col min="413" max="413" width="16.5703125" customWidth="1"/>
    <col min="414" max="414" width="28.28515625" customWidth="1"/>
    <col min="415" max="415" width="16.5703125" customWidth="1"/>
    <col min="416" max="416" width="28.28515625" bestFit="1" customWidth="1"/>
    <col min="417" max="417" width="16.5703125" bestFit="1" customWidth="1"/>
    <col min="418" max="418" width="28.28515625" bestFit="1" customWidth="1"/>
    <col min="419" max="419" width="16.5703125" bestFit="1" customWidth="1"/>
    <col min="420" max="420" width="39.42578125" bestFit="1" customWidth="1"/>
    <col min="421" max="421" width="27.7109375" bestFit="1" customWidth="1"/>
    <col min="422" max="422" width="28.28515625" bestFit="1" customWidth="1"/>
    <col min="423" max="423" width="16.5703125" bestFit="1" customWidth="1"/>
    <col min="424" max="424" width="28.28515625" bestFit="1" customWidth="1"/>
    <col min="425" max="425" width="16.5703125" bestFit="1" customWidth="1"/>
    <col min="426" max="426" width="28.28515625" bestFit="1" customWidth="1"/>
    <col min="427" max="427" width="16.5703125" bestFit="1" customWidth="1"/>
    <col min="428" max="428" width="28.28515625" bestFit="1" customWidth="1"/>
    <col min="429" max="429" width="16.5703125" bestFit="1" customWidth="1"/>
    <col min="430" max="430" width="28.28515625" bestFit="1" customWidth="1"/>
    <col min="431" max="431" width="16.5703125" bestFit="1" customWidth="1"/>
    <col min="432" max="432" width="28.28515625" bestFit="1" customWidth="1"/>
    <col min="433" max="433" width="16.5703125" bestFit="1" customWidth="1"/>
    <col min="434" max="434" width="34" bestFit="1" customWidth="1"/>
    <col min="435" max="435" width="22.28515625" bestFit="1" customWidth="1"/>
    <col min="436" max="436" width="28.28515625" bestFit="1" customWidth="1"/>
    <col min="437" max="437" width="16.5703125" bestFit="1" customWidth="1"/>
    <col min="438" max="438" width="28.28515625" bestFit="1" customWidth="1"/>
    <col min="439" max="439" width="16.5703125" bestFit="1" customWidth="1"/>
    <col min="440" max="440" width="28.28515625" bestFit="1" customWidth="1"/>
    <col min="441" max="441" width="16.5703125" bestFit="1" customWidth="1"/>
    <col min="442" max="442" width="28.28515625" bestFit="1" customWidth="1"/>
    <col min="443" max="443" width="16.5703125" bestFit="1" customWidth="1"/>
    <col min="444" max="444" width="28.28515625" customWidth="1"/>
    <col min="445" max="445" width="16.5703125" customWidth="1"/>
    <col min="446" max="446" width="28.28515625" bestFit="1" customWidth="1"/>
    <col min="447" max="447" width="16.5703125" bestFit="1" customWidth="1"/>
    <col min="448" max="448" width="28.28515625" bestFit="1" customWidth="1"/>
    <col min="449" max="449" width="16.5703125" bestFit="1" customWidth="1"/>
    <col min="450" max="450" width="28.28515625" bestFit="1" customWidth="1"/>
    <col min="451" max="451" width="16.5703125" bestFit="1" customWidth="1"/>
    <col min="452" max="452" width="28.28515625" bestFit="1" customWidth="1"/>
    <col min="453" max="453" width="16.5703125" bestFit="1" customWidth="1"/>
    <col min="454" max="454" width="43.42578125" bestFit="1" customWidth="1"/>
    <col min="455" max="455" width="31.7109375" bestFit="1" customWidth="1"/>
    <col min="456" max="456" width="28.28515625" bestFit="1" customWidth="1"/>
    <col min="457" max="457" width="16.5703125" bestFit="1" customWidth="1"/>
    <col min="458" max="458" width="28.28515625" bestFit="1" customWidth="1"/>
    <col min="459" max="459" width="16.5703125" bestFit="1" customWidth="1"/>
    <col min="460" max="460" width="28.28515625" bestFit="1" customWidth="1"/>
    <col min="461" max="461" width="16.5703125" bestFit="1" customWidth="1"/>
    <col min="462" max="462" width="28.28515625" bestFit="1" customWidth="1"/>
    <col min="463" max="463" width="16.5703125" bestFit="1" customWidth="1"/>
    <col min="464" max="464" width="28.28515625" bestFit="1" customWidth="1"/>
    <col min="465" max="465" width="16.5703125" bestFit="1" customWidth="1"/>
    <col min="466" max="466" width="28.28515625" bestFit="1" customWidth="1"/>
    <col min="467" max="467" width="16.5703125" bestFit="1" customWidth="1"/>
    <col min="468" max="468" width="28.28515625" bestFit="1" customWidth="1"/>
    <col min="469" max="469" width="16.5703125" bestFit="1" customWidth="1"/>
    <col min="470" max="470" width="28.28515625" bestFit="1" customWidth="1"/>
    <col min="471" max="471" width="16.5703125" bestFit="1" customWidth="1"/>
    <col min="472" max="472" width="28.28515625" bestFit="1" customWidth="1"/>
    <col min="473" max="473" width="16.5703125" bestFit="1" customWidth="1"/>
    <col min="474" max="474" width="28.28515625" bestFit="1" customWidth="1"/>
    <col min="475" max="475" width="16.5703125" bestFit="1" customWidth="1"/>
    <col min="476" max="476" width="28.28515625" bestFit="1" customWidth="1"/>
    <col min="477" max="477" width="16.5703125" bestFit="1" customWidth="1"/>
    <col min="478" max="478" width="28.28515625" bestFit="1" customWidth="1"/>
    <col min="479" max="479" width="16.5703125" bestFit="1" customWidth="1"/>
    <col min="480" max="480" width="47" bestFit="1" customWidth="1"/>
    <col min="481" max="481" width="35.140625" bestFit="1" customWidth="1"/>
    <col min="482" max="482" width="28.28515625" bestFit="1" customWidth="1"/>
    <col min="483" max="483" width="16.5703125" bestFit="1" customWidth="1"/>
    <col min="484" max="484" width="28.28515625" bestFit="1" customWidth="1"/>
    <col min="485" max="485" width="16.5703125" bestFit="1" customWidth="1"/>
    <col min="486" max="486" width="28.28515625" bestFit="1" customWidth="1"/>
    <col min="487" max="487" width="16.5703125" bestFit="1" customWidth="1"/>
    <col min="488" max="488" width="28.28515625" bestFit="1" customWidth="1"/>
    <col min="489" max="489" width="16.5703125" bestFit="1" customWidth="1"/>
    <col min="490" max="490" width="41.5703125" bestFit="1" customWidth="1"/>
    <col min="491" max="491" width="29.85546875" bestFit="1" customWidth="1"/>
    <col min="492" max="492" width="28.28515625" bestFit="1" customWidth="1"/>
    <col min="493" max="493" width="16.5703125" bestFit="1" customWidth="1"/>
    <col min="494" max="494" width="39.85546875" bestFit="1" customWidth="1"/>
    <col min="495" max="495" width="28.140625" bestFit="1" customWidth="1"/>
    <col min="496" max="496" width="28.28515625" bestFit="1" customWidth="1"/>
    <col min="497" max="497" width="16.5703125" bestFit="1" customWidth="1"/>
    <col min="498" max="498" width="28.28515625" customWidth="1"/>
    <col min="499" max="499" width="16.5703125" customWidth="1"/>
    <col min="500" max="500" width="28.28515625" bestFit="1" customWidth="1"/>
    <col min="501" max="501" width="16.5703125" bestFit="1" customWidth="1"/>
    <col min="502" max="502" width="28.28515625" bestFit="1" customWidth="1"/>
    <col min="503" max="503" width="16.5703125" bestFit="1" customWidth="1"/>
    <col min="504" max="504" width="28.28515625" bestFit="1" customWidth="1"/>
    <col min="505" max="505" width="16.5703125" bestFit="1" customWidth="1"/>
    <col min="506" max="506" width="28.28515625" bestFit="1" customWidth="1"/>
    <col min="507" max="507" width="16.5703125" bestFit="1" customWidth="1"/>
    <col min="508" max="508" width="28.28515625" bestFit="1" customWidth="1"/>
    <col min="509" max="509" width="16.5703125" bestFit="1" customWidth="1"/>
    <col min="510" max="510" width="28.28515625" bestFit="1" customWidth="1"/>
    <col min="511" max="511" width="16.5703125" bestFit="1" customWidth="1"/>
    <col min="512" max="512" width="43.5703125" bestFit="1" customWidth="1"/>
    <col min="513" max="513" width="31.85546875" bestFit="1" customWidth="1"/>
    <col min="514" max="514" width="28.28515625" bestFit="1" customWidth="1"/>
    <col min="515" max="515" width="16.5703125" bestFit="1" customWidth="1"/>
    <col min="516" max="516" width="28.28515625" bestFit="1" customWidth="1"/>
    <col min="517" max="517" width="16.5703125" bestFit="1" customWidth="1"/>
    <col min="518" max="518" width="28.28515625" bestFit="1" customWidth="1"/>
    <col min="519" max="519" width="16.5703125" bestFit="1" customWidth="1"/>
    <col min="520" max="520" width="28.28515625" bestFit="1" customWidth="1"/>
    <col min="521" max="521" width="16.5703125" bestFit="1" customWidth="1"/>
    <col min="522" max="522" width="28.28515625" bestFit="1" customWidth="1"/>
    <col min="523" max="523" width="16.5703125" bestFit="1" customWidth="1"/>
    <col min="524" max="524" width="28.28515625" bestFit="1" customWidth="1"/>
    <col min="525" max="525" width="16.5703125" bestFit="1" customWidth="1"/>
    <col min="526" max="526" width="28.28515625" bestFit="1" customWidth="1"/>
    <col min="527" max="527" width="16.5703125" bestFit="1" customWidth="1"/>
    <col min="528" max="528" width="28.28515625" bestFit="1" customWidth="1"/>
    <col min="529" max="529" width="16.5703125" bestFit="1" customWidth="1"/>
    <col min="530" max="530" width="40.28515625" bestFit="1" customWidth="1"/>
    <col min="531" max="531" width="28.5703125" bestFit="1" customWidth="1"/>
    <col min="532" max="532" width="28.28515625" bestFit="1" customWidth="1"/>
    <col min="533" max="533" width="16.5703125" bestFit="1" customWidth="1"/>
    <col min="534" max="534" width="28.28515625" bestFit="1" customWidth="1"/>
    <col min="535" max="535" width="16.5703125" bestFit="1" customWidth="1"/>
    <col min="536" max="536" width="28.28515625" bestFit="1" customWidth="1"/>
    <col min="537" max="537" width="16.5703125" bestFit="1" customWidth="1"/>
    <col min="538" max="538" width="28.28515625" bestFit="1" customWidth="1"/>
    <col min="539" max="539" width="16.5703125" bestFit="1" customWidth="1"/>
    <col min="540" max="540" width="28.28515625" bestFit="1" customWidth="1"/>
    <col min="541" max="541" width="16.5703125" bestFit="1" customWidth="1"/>
    <col min="542" max="542" width="28.28515625" bestFit="1" customWidth="1"/>
    <col min="543" max="543" width="16.5703125" bestFit="1" customWidth="1"/>
    <col min="544" max="544" width="28.28515625" bestFit="1" customWidth="1"/>
    <col min="545" max="545" width="16.5703125" bestFit="1" customWidth="1"/>
    <col min="546" max="546" width="28.28515625" bestFit="1" customWidth="1"/>
    <col min="547" max="547" width="16.5703125" bestFit="1" customWidth="1"/>
    <col min="548" max="548" width="28.28515625" bestFit="1" customWidth="1"/>
    <col min="549" max="549" width="16.5703125" bestFit="1" customWidth="1"/>
    <col min="550" max="550" width="28.28515625" bestFit="1" customWidth="1"/>
    <col min="551" max="551" width="16.5703125" bestFit="1" customWidth="1"/>
    <col min="552" max="552" width="28.28515625" bestFit="1" customWidth="1"/>
    <col min="553" max="553" width="16.5703125" bestFit="1" customWidth="1"/>
    <col min="554" max="554" width="28.28515625" bestFit="1" customWidth="1"/>
    <col min="555" max="555" width="16.5703125" bestFit="1" customWidth="1"/>
    <col min="556" max="556" width="45" bestFit="1" customWidth="1"/>
    <col min="557" max="557" width="33.28515625" bestFit="1" customWidth="1"/>
    <col min="558" max="558" width="28.28515625" bestFit="1" customWidth="1"/>
    <col min="559" max="559" width="16.5703125" bestFit="1" customWidth="1"/>
    <col min="560" max="560" width="28.28515625" bestFit="1" customWidth="1"/>
    <col min="561" max="561" width="16.5703125" bestFit="1" customWidth="1"/>
    <col min="562" max="562" width="28.28515625" bestFit="1" customWidth="1"/>
    <col min="563" max="563" width="16.5703125" bestFit="1" customWidth="1"/>
    <col min="564" max="564" width="38.7109375" bestFit="1" customWidth="1"/>
    <col min="565" max="565" width="27" bestFit="1" customWidth="1"/>
    <col min="566" max="566" width="28.28515625" bestFit="1" customWidth="1"/>
    <col min="567" max="567" width="16.5703125" bestFit="1" customWidth="1"/>
    <col min="568" max="568" width="40.140625" bestFit="1" customWidth="1"/>
    <col min="569" max="569" width="28.42578125" bestFit="1" customWidth="1"/>
    <col min="570" max="570" width="28.28515625" bestFit="1" customWidth="1"/>
    <col min="571" max="571" width="16.5703125" bestFit="1" customWidth="1"/>
    <col min="572" max="572" width="28.28515625" bestFit="1" customWidth="1"/>
    <col min="573" max="573" width="16.5703125" bestFit="1" customWidth="1"/>
    <col min="574" max="574" width="28.28515625" bestFit="1" customWidth="1"/>
    <col min="575" max="575" width="16.5703125" bestFit="1" customWidth="1"/>
    <col min="576" max="576" width="28.28515625" bestFit="1" customWidth="1"/>
    <col min="577" max="577" width="16.5703125" bestFit="1" customWidth="1"/>
    <col min="578" max="578" width="28.28515625" bestFit="1" customWidth="1"/>
    <col min="579" max="579" width="16.5703125" bestFit="1" customWidth="1"/>
    <col min="580" max="580" width="28.28515625" bestFit="1" customWidth="1"/>
    <col min="581" max="581" width="16.5703125" bestFit="1" customWidth="1"/>
    <col min="582" max="582" width="28.28515625" bestFit="1" customWidth="1"/>
    <col min="583" max="583" width="16.5703125" bestFit="1" customWidth="1"/>
    <col min="584" max="584" width="28.28515625" bestFit="1" customWidth="1"/>
    <col min="585" max="585" width="16.5703125" bestFit="1" customWidth="1"/>
    <col min="586" max="586" width="28.28515625" bestFit="1" customWidth="1"/>
    <col min="587" max="587" width="16.5703125" bestFit="1" customWidth="1"/>
    <col min="588" max="588" width="43.7109375" bestFit="1" customWidth="1"/>
    <col min="589" max="589" width="32" bestFit="1" customWidth="1"/>
    <col min="590" max="590" width="28.28515625" bestFit="1" customWidth="1"/>
    <col min="591" max="591" width="16.5703125" bestFit="1" customWidth="1"/>
    <col min="592" max="592" width="28.28515625" bestFit="1" customWidth="1"/>
    <col min="593" max="593" width="16.5703125" bestFit="1" customWidth="1"/>
    <col min="594" max="594" width="28.28515625" bestFit="1" customWidth="1"/>
    <col min="595" max="595" width="16.5703125" bestFit="1" customWidth="1"/>
    <col min="596" max="596" width="28.28515625" bestFit="1" customWidth="1"/>
    <col min="597" max="597" width="16.5703125" bestFit="1" customWidth="1"/>
    <col min="598" max="598" width="28.28515625" bestFit="1" customWidth="1"/>
    <col min="599" max="599" width="16.5703125" bestFit="1" customWidth="1"/>
    <col min="600" max="600" width="28.28515625" bestFit="1" customWidth="1"/>
    <col min="601" max="601" width="16.5703125" bestFit="1" customWidth="1"/>
    <col min="602" max="602" width="28.28515625" bestFit="1" customWidth="1"/>
    <col min="603" max="603" width="16.5703125" bestFit="1" customWidth="1"/>
    <col min="604" max="604" width="42.7109375" bestFit="1" customWidth="1"/>
    <col min="605" max="605" width="30.85546875" bestFit="1" customWidth="1"/>
    <col min="606" max="606" width="28.28515625" customWidth="1"/>
    <col min="607" max="607" width="16.5703125" customWidth="1"/>
    <col min="608" max="608" width="28.28515625" bestFit="1" customWidth="1"/>
    <col min="609" max="609" width="16.5703125" bestFit="1" customWidth="1"/>
    <col min="610" max="610" width="28.28515625" bestFit="1" customWidth="1"/>
    <col min="611" max="611" width="16.5703125" bestFit="1" customWidth="1"/>
    <col min="612" max="612" width="28.28515625" bestFit="1" customWidth="1"/>
    <col min="613" max="613" width="16.5703125" bestFit="1" customWidth="1"/>
    <col min="614" max="614" width="28.28515625" bestFit="1" customWidth="1"/>
    <col min="615" max="615" width="16.5703125" bestFit="1" customWidth="1"/>
    <col min="616" max="616" width="28.28515625" bestFit="1" customWidth="1"/>
    <col min="617" max="617" width="16.5703125" bestFit="1" customWidth="1"/>
    <col min="618" max="618" width="28.28515625" bestFit="1" customWidth="1"/>
    <col min="619" max="619" width="16.5703125" bestFit="1" customWidth="1"/>
    <col min="620" max="620" width="28.28515625" bestFit="1" customWidth="1"/>
    <col min="621" max="621" width="16.5703125" bestFit="1" customWidth="1"/>
    <col min="622" max="622" width="28.28515625" bestFit="1" customWidth="1"/>
    <col min="623" max="623" width="16.5703125" bestFit="1" customWidth="1"/>
    <col min="624" max="624" width="28.28515625" bestFit="1" customWidth="1"/>
    <col min="625" max="625" width="16.5703125" bestFit="1" customWidth="1"/>
    <col min="626" max="626" width="28.28515625" bestFit="1" customWidth="1"/>
    <col min="627" max="627" width="16.5703125" bestFit="1" customWidth="1"/>
    <col min="628" max="628" width="42.7109375" bestFit="1" customWidth="1"/>
    <col min="629" max="629" width="30.85546875" bestFit="1" customWidth="1"/>
    <col min="630" max="630" width="28.28515625" bestFit="1" customWidth="1"/>
    <col min="631" max="631" width="16.5703125" bestFit="1" customWidth="1"/>
    <col min="632" max="632" width="28.28515625" bestFit="1" customWidth="1"/>
    <col min="633" max="633" width="16.5703125" bestFit="1" customWidth="1"/>
    <col min="634" max="634" width="28.28515625" bestFit="1" customWidth="1"/>
    <col min="635" max="635" width="16.5703125" bestFit="1" customWidth="1"/>
    <col min="636" max="636" width="28.28515625" bestFit="1" customWidth="1"/>
    <col min="637" max="637" width="16.5703125" bestFit="1" customWidth="1"/>
    <col min="638" max="638" width="28.28515625" bestFit="1" customWidth="1"/>
    <col min="639" max="639" width="16.5703125" bestFit="1" customWidth="1"/>
    <col min="640" max="640" width="28.28515625" bestFit="1" customWidth="1"/>
    <col min="641" max="641" width="16.5703125" bestFit="1" customWidth="1"/>
    <col min="642" max="642" width="28.28515625" bestFit="1" customWidth="1"/>
    <col min="643" max="643" width="16.5703125" bestFit="1" customWidth="1"/>
    <col min="644" max="644" width="28.28515625" bestFit="1" customWidth="1"/>
    <col min="645" max="645" width="16.5703125" bestFit="1" customWidth="1"/>
    <col min="646" max="646" width="28.28515625" bestFit="1" customWidth="1"/>
    <col min="647" max="647" width="16.5703125" bestFit="1" customWidth="1"/>
    <col min="648" max="648" width="44.28515625" bestFit="1" customWidth="1"/>
    <col min="649" max="649" width="32.5703125" bestFit="1" customWidth="1"/>
    <col min="650" max="650" width="33.28515625" bestFit="1" customWidth="1"/>
    <col min="651" max="651" width="21.5703125" bestFit="1" customWidth="1"/>
    <col min="652" max="652" width="28.28515625" bestFit="1" customWidth="1"/>
    <col min="653" max="653" width="16.5703125" bestFit="1" customWidth="1"/>
    <col min="654" max="654" width="30.7109375" bestFit="1" customWidth="1"/>
    <col min="655" max="655" width="19" bestFit="1" customWidth="1"/>
    <col min="656" max="656" width="28.28515625" bestFit="1" customWidth="1"/>
    <col min="657" max="657" width="16.5703125" bestFit="1" customWidth="1"/>
    <col min="658" max="658" width="28.28515625" bestFit="1" customWidth="1"/>
    <col min="659" max="659" width="16.5703125" bestFit="1" customWidth="1"/>
    <col min="660" max="660" width="28.28515625" bestFit="1" customWidth="1"/>
    <col min="661" max="661" width="16.5703125" bestFit="1" customWidth="1"/>
    <col min="662" max="662" width="30.7109375" bestFit="1" customWidth="1"/>
    <col min="663" max="663" width="19" bestFit="1" customWidth="1"/>
    <col min="664" max="664" width="28.28515625" bestFit="1" customWidth="1"/>
    <col min="665" max="665" width="16.5703125" bestFit="1" customWidth="1"/>
    <col min="666" max="666" width="28.28515625" bestFit="1" customWidth="1"/>
    <col min="667" max="667" width="16.5703125" bestFit="1" customWidth="1"/>
    <col min="668" max="668" width="30.7109375" bestFit="1" customWidth="1"/>
    <col min="669" max="669" width="19" bestFit="1" customWidth="1"/>
    <col min="670" max="670" width="43.5703125" bestFit="1" customWidth="1"/>
    <col min="671" max="671" width="31.85546875" bestFit="1" customWidth="1"/>
    <col min="672" max="672" width="28.28515625" bestFit="1" customWidth="1"/>
    <col min="673" max="673" width="16.5703125" bestFit="1" customWidth="1"/>
    <col min="674" max="674" width="28.28515625" bestFit="1" customWidth="1"/>
    <col min="675" max="675" width="16.5703125" bestFit="1" customWidth="1"/>
    <col min="676" max="676" width="28.28515625" bestFit="1" customWidth="1"/>
    <col min="677" max="677" width="16.5703125" bestFit="1" customWidth="1"/>
    <col min="678" max="678" width="30.7109375" bestFit="1" customWidth="1"/>
    <col min="679" max="679" width="19" bestFit="1" customWidth="1"/>
    <col min="680" max="680" width="28.28515625" bestFit="1" customWidth="1"/>
    <col min="681" max="681" width="16.5703125" bestFit="1" customWidth="1"/>
    <col min="682" max="682" width="28.28515625" bestFit="1" customWidth="1"/>
    <col min="683" max="683" width="16.5703125" bestFit="1" customWidth="1"/>
    <col min="684" max="684" width="28.28515625" bestFit="1" customWidth="1"/>
    <col min="685" max="685" width="16.5703125" bestFit="1" customWidth="1"/>
    <col min="686" max="686" width="30.7109375" bestFit="1" customWidth="1"/>
    <col min="687" max="687" width="19" bestFit="1" customWidth="1"/>
    <col min="688" max="688" width="28.28515625" bestFit="1" customWidth="1"/>
    <col min="689" max="689" width="16.5703125" bestFit="1" customWidth="1"/>
    <col min="690" max="690" width="28.28515625" bestFit="1" customWidth="1"/>
    <col min="691" max="691" width="16.5703125" bestFit="1" customWidth="1"/>
    <col min="692" max="692" width="30.7109375" bestFit="1" customWidth="1"/>
    <col min="693" max="693" width="19" bestFit="1" customWidth="1"/>
    <col min="694" max="694" width="40.28515625" bestFit="1" customWidth="1"/>
    <col min="695" max="695" width="28.5703125" bestFit="1" customWidth="1"/>
    <col min="696" max="696" width="28.28515625" bestFit="1" customWidth="1"/>
    <col min="697" max="697" width="16.5703125" bestFit="1" customWidth="1"/>
    <col min="698" max="698" width="28.28515625" bestFit="1" customWidth="1"/>
    <col min="699" max="699" width="16.5703125" bestFit="1" customWidth="1"/>
    <col min="700" max="700" width="28.28515625" bestFit="1" customWidth="1"/>
    <col min="701" max="701" width="16.5703125" bestFit="1" customWidth="1"/>
    <col min="702" max="702" width="28.28515625" bestFit="1" customWidth="1"/>
    <col min="703" max="703" width="16.5703125" bestFit="1" customWidth="1"/>
    <col min="704" max="704" width="30.7109375" bestFit="1" customWidth="1"/>
    <col min="705" max="705" width="19" bestFit="1" customWidth="1"/>
    <col min="706" max="706" width="28.28515625" bestFit="1" customWidth="1"/>
    <col min="707" max="707" width="16.5703125" bestFit="1" customWidth="1"/>
    <col min="708" max="708" width="28.28515625" bestFit="1" customWidth="1"/>
    <col min="709" max="709" width="16.5703125" bestFit="1" customWidth="1"/>
    <col min="710" max="710" width="28.28515625" bestFit="1" customWidth="1"/>
    <col min="711" max="711" width="16.5703125" bestFit="1" customWidth="1"/>
    <col min="712" max="712" width="28.28515625" bestFit="1" customWidth="1"/>
    <col min="713" max="713" width="16.5703125" bestFit="1" customWidth="1"/>
    <col min="714" max="714" width="30.7109375" bestFit="1" customWidth="1"/>
    <col min="715" max="715" width="19" bestFit="1" customWidth="1"/>
    <col min="716" max="716" width="28.28515625" bestFit="1" customWidth="1"/>
    <col min="717" max="717" width="16.5703125" bestFit="1" customWidth="1"/>
    <col min="718" max="718" width="28.28515625" bestFit="1" customWidth="1"/>
    <col min="719" max="719" width="16.5703125" bestFit="1" customWidth="1"/>
    <col min="720" max="720" width="28.28515625" bestFit="1" customWidth="1"/>
    <col min="721" max="721" width="16.5703125" bestFit="1" customWidth="1"/>
    <col min="722" max="722" width="28.28515625" bestFit="1" customWidth="1"/>
    <col min="723" max="723" width="16.5703125" bestFit="1" customWidth="1"/>
    <col min="724" max="724" width="30.7109375" bestFit="1" customWidth="1"/>
    <col min="725" max="725" width="19" bestFit="1" customWidth="1"/>
    <col min="726" max="726" width="45" bestFit="1" customWidth="1"/>
    <col min="727" max="727" width="33.28515625" bestFit="1" customWidth="1"/>
    <col min="728" max="728" width="28.28515625" bestFit="1" customWidth="1"/>
    <col min="729" max="729" width="16.5703125" bestFit="1" customWidth="1"/>
    <col min="730" max="730" width="28.28515625" bestFit="1" customWidth="1"/>
    <col min="731" max="731" width="16.5703125" bestFit="1" customWidth="1"/>
    <col min="732" max="732" width="28.28515625" bestFit="1" customWidth="1"/>
    <col min="733" max="733" width="16.5703125" bestFit="1" customWidth="1"/>
    <col min="734" max="734" width="30.7109375" bestFit="1" customWidth="1"/>
    <col min="735" max="735" width="19" bestFit="1" customWidth="1"/>
    <col min="736" max="736" width="38.7109375" bestFit="1" customWidth="1"/>
    <col min="737" max="737" width="27" bestFit="1" customWidth="1"/>
    <col min="738" max="738" width="28.28515625" bestFit="1" customWidth="1"/>
    <col min="739" max="739" width="16.5703125" bestFit="1" customWidth="1"/>
    <col min="740" max="740" width="30.7109375" bestFit="1" customWidth="1"/>
    <col min="741" max="741" width="19" bestFit="1" customWidth="1"/>
    <col min="742" max="742" width="40.140625" bestFit="1" customWidth="1"/>
    <col min="743" max="743" width="28.42578125" bestFit="1" customWidth="1"/>
    <col min="744" max="744" width="28.28515625" bestFit="1" customWidth="1"/>
    <col min="745" max="745" width="16.5703125" bestFit="1" customWidth="1"/>
    <col min="746" max="746" width="28.28515625" bestFit="1" customWidth="1"/>
    <col min="747" max="747" width="16.5703125" bestFit="1" customWidth="1"/>
    <col min="748" max="748" width="28.28515625" bestFit="1" customWidth="1"/>
    <col min="749" max="749" width="16.5703125" bestFit="1" customWidth="1"/>
    <col min="750" max="750" width="30.7109375" bestFit="1" customWidth="1"/>
    <col min="751" max="751" width="19" bestFit="1" customWidth="1"/>
    <col min="752" max="752" width="28.28515625" bestFit="1" customWidth="1"/>
    <col min="753" max="753" width="16.5703125" bestFit="1" customWidth="1"/>
    <col min="754" max="754" width="28.28515625" bestFit="1" customWidth="1"/>
    <col min="755" max="755" width="16.5703125" bestFit="1" customWidth="1"/>
    <col min="756" max="756" width="28.28515625" bestFit="1" customWidth="1"/>
    <col min="757" max="757" width="16.5703125" bestFit="1" customWidth="1"/>
    <col min="758" max="758" width="30.7109375" bestFit="1" customWidth="1"/>
    <col min="759" max="759" width="19" bestFit="1" customWidth="1"/>
    <col min="760" max="760" width="28.28515625" bestFit="1" customWidth="1"/>
    <col min="761" max="761" width="16.5703125" bestFit="1" customWidth="1"/>
    <col min="762" max="762" width="28.28515625" bestFit="1" customWidth="1"/>
    <col min="763" max="763" width="16.5703125" bestFit="1" customWidth="1"/>
    <col min="764" max="764" width="28.28515625" bestFit="1" customWidth="1"/>
    <col min="765" max="765" width="16.5703125" bestFit="1" customWidth="1"/>
    <col min="766" max="766" width="30.7109375" bestFit="1" customWidth="1"/>
    <col min="767" max="767" width="19" bestFit="1" customWidth="1"/>
    <col min="768" max="768" width="43.7109375" bestFit="1" customWidth="1"/>
    <col min="769" max="769" width="32" bestFit="1" customWidth="1"/>
    <col min="770" max="770" width="28.28515625" bestFit="1" customWidth="1"/>
    <col min="771" max="771" width="16.5703125" bestFit="1" customWidth="1"/>
    <col min="772" max="772" width="28.28515625" bestFit="1" customWidth="1"/>
    <col min="773" max="773" width="16.5703125" bestFit="1" customWidth="1"/>
    <col min="774" max="774" width="30.7109375" bestFit="1" customWidth="1"/>
    <col min="775" max="775" width="19" bestFit="1" customWidth="1"/>
    <col min="776" max="776" width="28.28515625" bestFit="1" customWidth="1"/>
    <col min="777" max="777" width="16.5703125" bestFit="1" customWidth="1"/>
    <col min="778" max="778" width="28.28515625" bestFit="1" customWidth="1"/>
    <col min="779" max="779" width="16.5703125" bestFit="1" customWidth="1"/>
    <col min="780" max="780" width="28.28515625" bestFit="1" customWidth="1"/>
    <col min="781" max="781" width="16.5703125" bestFit="1" customWidth="1"/>
    <col min="782" max="782" width="30.7109375" bestFit="1" customWidth="1"/>
    <col min="783" max="783" width="19" bestFit="1" customWidth="1"/>
    <col min="784" max="784" width="28.28515625" bestFit="1" customWidth="1"/>
    <col min="785" max="785" width="16.5703125" bestFit="1" customWidth="1"/>
    <col min="786" max="786" width="28.28515625" bestFit="1" customWidth="1"/>
    <col min="787" max="787" width="16.5703125" bestFit="1" customWidth="1"/>
    <col min="788" max="788" width="30.7109375" bestFit="1" customWidth="1"/>
    <col min="789" max="789" width="19" bestFit="1" customWidth="1"/>
    <col min="790" max="790" width="42.7109375" bestFit="1" customWidth="1"/>
    <col min="791" max="791" width="30.85546875" bestFit="1" customWidth="1"/>
    <col min="792" max="792" width="28.28515625" bestFit="1" customWidth="1"/>
    <col min="793" max="793" width="16.5703125" bestFit="1" customWidth="1"/>
    <col min="794" max="794" width="28.28515625" bestFit="1" customWidth="1"/>
    <col min="795" max="795" width="16.5703125" bestFit="1" customWidth="1"/>
    <col min="796" max="796" width="28.28515625" bestFit="1" customWidth="1"/>
    <col min="797" max="797" width="16.5703125" bestFit="1" customWidth="1"/>
    <col min="798" max="798" width="28.28515625" bestFit="1" customWidth="1"/>
    <col min="799" max="799" width="16.5703125" bestFit="1" customWidth="1"/>
    <col min="800" max="800" width="30.7109375" bestFit="1" customWidth="1"/>
    <col min="801" max="801" width="19" bestFit="1" customWidth="1"/>
    <col min="802" max="802" width="28.28515625" bestFit="1" customWidth="1"/>
    <col min="803" max="803" width="16.5703125" bestFit="1" customWidth="1"/>
    <col min="804" max="804" width="28.28515625" bestFit="1" customWidth="1"/>
    <col min="805" max="805" width="16.5703125" bestFit="1" customWidth="1"/>
    <col min="806" max="806" width="28.28515625" bestFit="1" customWidth="1"/>
    <col min="807" max="807" width="16.5703125" bestFit="1" customWidth="1"/>
    <col min="808" max="808" width="28.28515625" bestFit="1" customWidth="1"/>
    <col min="809" max="809" width="16.5703125" bestFit="1" customWidth="1"/>
    <col min="810" max="810" width="30.7109375" bestFit="1" customWidth="1"/>
    <col min="811" max="811" width="19" bestFit="1" customWidth="1"/>
    <col min="812" max="812" width="28.28515625" bestFit="1" customWidth="1"/>
    <col min="813" max="813" width="16.5703125" bestFit="1" customWidth="1"/>
    <col min="814" max="814" width="28.28515625" bestFit="1" customWidth="1"/>
    <col min="815" max="815" width="16.5703125" bestFit="1" customWidth="1"/>
    <col min="816" max="816" width="28.28515625" bestFit="1" customWidth="1"/>
    <col min="817" max="817" width="16.5703125" bestFit="1" customWidth="1"/>
    <col min="818" max="818" width="30.7109375" bestFit="1" customWidth="1"/>
    <col min="819" max="819" width="19" bestFit="1" customWidth="1"/>
    <col min="820" max="820" width="42.7109375" bestFit="1" customWidth="1"/>
    <col min="821" max="821" width="30.85546875" bestFit="1" customWidth="1"/>
    <col min="822" max="822" width="28.28515625" bestFit="1" customWidth="1"/>
    <col min="823" max="823" width="16.5703125" bestFit="1" customWidth="1"/>
    <col min="824" max="824" width="28.28515625" bestFit="1" customWidth="1"/>
    <col min="825" max="825" width="16.5703125" bestFit="1" customWidth="1"/>
    <col min="826" max="826" width="28.28515625" bestFit="1" customWidth="1"/>
    <col min="827" max="827" width="16.5703125" bestFit="1" customWidth="1"/>
    <col min="828" max="828" width="30.7109375" bestFit="1" customWidth="1"/>
    <col min="829" max="829" width="19" bestFit="1" customWidth="1"/>
    <col min="830" max="830" width="28.28515625" bestFit="1" customWidth="1"/>
    <col min="831" max="831" width="16.5703125" bestFit="1" customWidth="1"/>
    <col min="832" max="832" width="28.28515625" bestFit="1" customWidth="1"/>
    <col min="833" max="833" width="16.5703125" bestFit="1" customWidth="1"/>
    <col min="834" max="834" width="28.28515625" bestFit="1" customWidth="1"/>
    <col min="835" max="835" width="16.5703125" bestFit="1" customWidth="1"/>
    <col min="836" max="836" width="30.7109375" bestFit="1" customWidth="1"/>
    <col min="837" max="837" width="19" bestFit="1" customWidth="1"/>
    <col min="838" max="838" width="28.28515625" bestFit="1" customWidth="1"/>
    <col min="839" max="839" width="16.5703125" bestFit="1" customWidth="1"/>
    <col min="840" max="840" width="28.28515625" bestFit="1" customWidth="1"/>
    <col min="841" max="841" width="16.5703125" bestFit="1" customWidth="1"/>
    <col min="842" max="842" width="28.28515625" bestFit="1" customWidth="1"/>
    <col min="843" max="843" width="16.5703125" bestFit="1" customWidth="1"/>
    <col min="844" max="844" width="30.7109375" bestFit="1" customWidth="1"/>
    <col min="845" max="845" width="19" bestFit="1" customWidth="1"/>
    <col min="846" max="846" width="44.28515625" bestFit="1" customWidth="1"/>
    <col min="847" max="847" width="32.5703125" bestFit="1" customWidth="1"/>
    <col min="848" max="848" width="33.28515625" bestFit="1" customWidth="1"/>
    <col min="849" max="849" width="21.5703125" bestFit="1" customWidth="1"/>
  </cols>
  <sheetData>
    <row r="1" spans="1:27" ht="14.45" x14ac:dyDescent="0.3">
      <c r="B1" s="32"/>
      <c r="D1" s="32"/>
    </row>
    <row r="2" spans="1:27" ht="14.45" x14ac:dyDescent="0.3">
      <c r="A2" s="142" t="s">
        <v>235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ht="14.45" x14ac:dyDescent="0.3">
      <c r="A3" s="12"/>
      <c r="B3" s="28"/>
      <c r="C3" s="12"/>
      <c r="D3" s="28"/>
      <c r="E3" s="12"/>
      <c r="F3" s="28"/>
      <c r="G3" s="12"/>
      <c r="H3" s="28"/>
      <c r="I3" s="12"/>
    </row>
    <row r="4" spans="1:27" ht="14.45" x14ac:dyDescent="0.3">
      <c r="A4" s="142" t="s">
        <v>389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4.45" x14ac:dyDescent="0.3">
      <c r="A5" s="142" t="str">
        <f>'1'!A5:AA5</f>
        <v>Al 31-07-2015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4.45" x14ac:dyDescent="0.3">
      <c r="A6" s="12"/>
      <c r="B6" s="28"/>
      <c r="C6" s="12"/>
      <c r="D6" s="28"/>
      <c r="E6" s="12"/>
      <c r="F6" s="28"/>
      <c r="G6" s="12"/>
      <c r="H6" s="28"/>
      <c r="I6" s="12"/>
    </row>
    <row r="7" spans="1:27" ht="14.45" customHeight="1" x14ac:dyDescent="0.25">
      <c r="A7" s="3"/>
      <c r="B7" s="141" t="s">
        <v>401</v>
      </c>
      <c r="C7" s="141"/>
      <c r="D7" s="141" t="s">
        <v>402</v>
      </c>
      <c r="E7" s="141"/>
      <c r="F7" s="141" t="s">
        <v>403</v>
      </c>
      <c r="G7" s="141"/>
      <c r="H7" s="141" t="s">
        <v>404</v>
      </c>
      <c r="I7" s="141"/>
      <c r="J7" s="141" t="s">
        <v>405</v>
      </c>
      <c r="K7" s="141"/>
      <c r="L7" s="141" t="s">
        <v>406</v>
      </c>
      <c r="M7" s="141"/>
      <c r="N7" s="141" t="s">
        <v>407</v>
      </c>
      <c r="O7" s="141"/>
      <c r="P7" s="141" t="s">
        <v>408</v>
      </c>
      <c r="Q7" s="141"/>
      <c r="R7" s="141" t="s">
        <v>409</v>
      </c>
      <c r="S7" s="141"/>
      <c r="T7" s="141" t="s">
        <v>410</v>
      </c>
      <c r="U7" s="141"/>
      <c r="V7" s="141" t="s">
        <v>411</v>
      </c>
      <c r="W7" s="141"/>
      <c r="X7" s="141" t="s">
        <v>412</v>
      </c>
      <c r="Y7" s="141"/>
      <c r="Z7" s="141" t="s">
        <v>233</v>
      </c>
      <c r="AA7" s="141"/>
    </row>
    <row r="8" spans="1:27" ht="14.45" customHeight="1" x14ac:dyDescent="0.25">
      <c r="A8" s="3"/>
      <c r="B8" s="29" t="s">
        <v>243</v>
      </c>
      <c r="C8" s="17" t="s">
        <v>244</v>
      </c>
      <c r="D8" s="29" t="s">
        <v>243</v>
      </c>
      <c r="E8" s="17" t="s">
        <v>244</v>
      </c>
      <c r="F8" s="29" t="s">
        <v>243</v>
      </c>
      <c r="G8" s="17" t="s">
        <v>244</v>
      </c>
      <c r="H8" s="29" t="s">
        <v>243</v>
      </c>
      <c r="I8" s="17" t="s">
        <v>244</v>
      </c>
      <c r="J8" s="29" t="s">
        <v>243</v>
      </c>
      <c r="K8" s="17" t="s">
        <v>244</v>
      </c>
      <c r="L8" s="29" t="s">
        <v>243</v>
      </c>
      <c r="M8" s="17" t="s">
        <v>244</v>
      </c>
      <c r="N8" s="29" t="s">
        <v>243</v>
      </c>
      <c r="O8" s="17" t="s">
        <v>244</v>
      </c>
      <c r="P8" s="29" t="s">
        <v>243</v>
      </c>
      <c r="Q8" s="17" t="s">
        <v>244</v>
      </c>
      <c r="R8" s="29" t="s">
        <v>243</v>
      </c>
      <c r="S8" s="17" t="s">
        <v>244</v>
      </c>
      <c r="T8" s="29" t="s">
        <v>243</v>
      </c>
      <c r="U8" s="17" t="s">
        <v>244</v>
      </c>
      <c r="V8" s="29" t="s">
        <v>243</v>
      </c>
      <c r="W8" s="17" t="s">
        <v>244</v>
      </c>
      <c r="X8" s="29" t="s">
        <v>243</v>
      </c>
      <c r="Y8" s="17" t="s">
        <v>244</v>
      </c>
      <c r="Z8" s="29" t="s">
        <v>243</v>
      </c>
      <c r="AA8" s="58" t="s">
        <v>244</v>
      </c>
    </row>
    <row r="9" spans="1:27" x14ac:dyDescent="0.25">
      <c r="A9" s="1" t="s">
        <v>703</v>
      </c>
      <c r="B9" s="34">
        <v>44205.063027783493</v>
      </c>
      <c r="C9" s="20">
        <v>0.82728233748234659</v>
      </c>
      <c r="D9" s="34">
        <v>503816.99055713025</v>
      </c>
      <c r="E9" s="20">
        <v>0.62349501855969014</v>
      </c>
      <c r="F9" s="34">
        <v>46563.872888411483</v>
      </c>
      <c r="G9" s="20">
        <v>0.33017857406410839</v>
      </c>
      <c r="H9" s="34">
        <v>5431102.7396011734</v>
      </c>
      <c r="I9" s="20">
        <v>0.81957809459517628</v>
      </c>
      <c r="J9" s="34">
        <v>20651890.012651086</v>
      </c>
      <c r="K9" s="20">
        <v>0.59509544652124213</v>
      </c>
      <c r="L9" s="34">
        <v>3236266.4476311621</v>
      </c>
      <c r="M9" s="20">
        <v>0.38107353883307377</v>
      </c>
      <c r="N9" s="34">
        <v>3198911.6635887865</v>
      </c>
      <c r="O9" s="20">
        <v>0.81153536977584773</v>
      </c>
      <c r="P9" s="34">
        <v>13857224.659251364</v>
      </c>
      <c r="Q9" s="20">
        <v>0.60366411381255358</v>
      </c>
      <c r="R9" s="34">
        <v>1992361.3799296054</v>
      </c>
      <c r="S9" s="20">
        <v>0.34864672360337745</v>
      </c>
      <c r="T9" s="34">
        <v>3699028.4126728564</v>
      </c>
      <c r="U9" s="20">
        <v>0.77104871025133881</v>
      </c>
      <c r="V9" s="34">
        <v>16470333.130866416</v>
      </c>
      <c r="W9" s="20">
        <v>0.62829402545897317</v>
      </c>
      <c r="X9" s="34">
        <v>2950658.1260479162</v>
      </c>
      <c r="Y9" s="20">
        <v>0.36764184924433668</v>
      </c>
      <c r="Z9" s="34">
        <v>72082362.498713687</v>
      </c>
      <c r="AA9" s="20">
        <v>0.5885502867245056</v>
      </c>
    </row>
    <row r="10" spans="1:27" x14ac:dyDescent="0.25">
      <c r="A10" s="7" t="s">
        <v>0</v>
      </c>
      <c r="B10" s="35">
        <v>12110.355831300001</v>
      </c>
      <c r="C10" s="21">
        <v>0.22664108574087871</v>
      </c>
      <c r="D10" s="35">
        <v>148495.69236251121</v>
      </c>
      <c r="E10" s="21">
        <v>0.18376975409903148</v>
      </c>
      <c r="F10" s="35">
        <v>3142.9407037798001</v>
      </c>
      <c r="G10" s="21">
        <v>2.2286197766000746E-2</v>
      </c>
      <c r="H10" s="35">
        <v>1428324.3434462673</v>
      </c>
      <c r="I10" s="21">
        <v>0.2155406369557209</v>
      </c>
      <c r="J10" s="35">
        <v>6715351.2738190889</v>
      </c>
      <c r="K10" s="21">
        <v>0.19350650048941273</v>
      </c>
      <c r="L10" s="35">
        <v>462933.23403680889</v>
      </c>
      <c r="M10" s="21">
        <v>5.4510840993013294E-2</v>
      </c>
      <c r="N10" s="35">
        <v>972046.52547654149</v>
      </c>
      <c r="O10" s="21">
        <v>0.24659953742109286</v>
      </c>
      <c r="P10" s="35">
        <v>4292254.1522004232</v>
      </c>
      <c r="Q10" s="21">
        <v>0.18698403632479663</v>
      </c>
      <c r="R10" s="35">
        <v>239479.67195891571</v>
      </c>
      <c r="S10" s="21">
        <v>4.1906957161073677E-2</v>
      </c>
      <c r="T10" s="35">
        <v>1404031.1796347955</v>
      </c>
      <c r="U10" s="21">
        <v>0.29266507564558653</v>
      </c>
      <c r="V10" s="35">
        <v>6267861.9450082704</v>
      </c>
      <c r="W10" s="21">
        <v>0.23910021619843203</v>
      </c>
      <c r="X10" s="35">
        <v>393061.21710837545</v>
      </c>
      <c r="Y10" s="21">
        <v>4.8974075121844922E-2</v>
      </c>
      <c r="Z10" s="35">
        <v>22339092.531587075</v>
      </c>
      <c r="AA10" s="21">
        <v>0.18239800776320939</v>
      </c>
    </row>
    <row r="11" spans="1:27" x14ac:dyDescent="0.25">
      <c r="A11" s="5" t="s">
        <v>51</v>
      </c>
      <c r="B11" s="32">
        <v>12110.355831300001</v>
      </c>
      <c r="C11" s="23">
        <v>0.22664108574087871</v>
      </c>
      <c r="D11" s="32">
        <v>148495.69236251121</v>
      </c>
      <c r="E11" s="23">
        <v>0.18376975409903148</v>
      </c>
      <c r="F11" s="32">
        <v>3142.9407037798001</v>
      </c>
      <c r="G11" s="23">
        <v>2.2286197766000746E-2</v>
      </c>
      <c r="H11" s="32">
        <v>1428324.3434462673</v>
      </c>
      <c r="I11" s="23">
        <v>0.2155406369557209</v>
      </c>
      <c r="J11" s="32">
        <v>6715351.2738190889</v>
      </c>
      <c r="K11" s="23">
        <v>0.19350650048941273</v>
      </c>
      <c r="L11" s="32">
        <v>462933.23403680889</v>
      </c>
      <c r="M11" s="23">
        <v>5.4510840993013294E-2</v>
      </c>
      <c r="N11" s="32">
        <v>972046.52547654149</v>
      </c>
      <c r="O11" s="23">
        <v>0.24659953742109286</v>
      </c>
      <c r="P11" s="32">
        <v>4292254.1522004232</v>
      </c>
      <c r="Q11" s="23">
        <v>0.18698403632479663</v>
      </c>
      <c r="R11" s="32">
        <v>239479.67195891571</v>
      </c>
      <c r="S11" s="23">
        <v>4.1906957161073677E-2</v>
      </c>
      <c r="T11" s="32">
        <v>1404031.1796347955</v>
      </c>
      <c r="U11" s="23">
        <v>0.29266507564558653</v>
      </c>
      <c r="V11" s="32">
        <v>6267861.9450082704</v>
      </c>
      <c r="W11" s="23">
        <v>0.23910021619843203</v>
      </c>
      <c r="X11" s="32">
        <v>393061.21710837545</v>
      </c>
      <c r="Y11" s="23">
        <v>4.8974075121844922E-2</v>
      </c>
      <c r="Z11" s="32">
        <v>22339092.531587075</v>
      </c>
      <c r="AA11" s="23">
        <v>0.18239800776320939</v>
      </c>
    </row>
    <row r="12" spans="1:27" x14ac:dyDescent="0.25">
      <c r="A12" s="6" t="s">
        <v>1</v>
      </c>
      <c r="B12" s="32">
        <v>11964.2419128</v>
      </c>
      <c r="C12" s="23">
        <v>0.22390661471525408</v>
      </c>
      <c r="D12" s="32">
        <v>147667.71349101124</v>
      </c>
      <c r="E12" s="23">
        <v>0.1827450949241155</v>
      </c>
      <c r="F12" s="32">
        <v>3142.9407037798001</v>
      </c>
      <c r="G12" s="23">
        <v>2.2286197766000746E-2</v>
      </c>
      <c r="H12" s="32">
        <v>1420452.9684980675</v>
      </c>
      <c r="I12" s="23">
        <v>0.21435281069074333</v>
      </c>
      <c r="J12" s="32">
        <v>6696984.732273289</v>
      </c>
      <c r="K12" s="23">
        <v>0.19297725860232379</v>
      </c>
      <c r="L12" s="32">
        <v>462933.23403680889</v>
      </c>
      <c r="M12" s="23">
        <v>5.4510840993013294E-2</v>
      </c>
      <c r="N12" s="32">
        <v>958465.55174345151</v>
      </c>
      <c r="O12" s="23">
        <v>0.24315416546354574</v>
      </c>
      <c r="P12" s="32">
        <v>4236438.1183648389</v>
      </c>
      <c r="Q12" s="23">
        <v>0.18455251504759812</v>
      </c>
      <c r="R12" s="32">
        <v>234726.04595758973</v>
      </c>
      <c r="S12" s="23">
        <v>4.1075112021284485E-2</v>
      </c>
      <c r="T12" s="32">
        <v>1137058.7278556454</v>
      </c>
      <c r="U12" s="23">
        <v>0.2370156613529808</v>
      </c>
      <c r="V12" s="32">
        <v>5869913.5871777609</v>
      </c>
      <c r="W12" s="23">
        <v>0.22391967469514268</v>
      </c>
      <c r="X12" s="32">
        <v>393061.21710837545</v>
      </c>
      <c r="Y12" s="23">
        <v>4.8974075121844922E-2</v>
      </c>
      <c r="Z12" s="32">
        <v>21572809.079123415</v>
      </c>
      <c r="AA12" s="23">
        <v>0.1761413267940225</v>
      </c>
    </row>
    <row r="13" spans="1:27" x14ac:dyDescent="0.25">
      <c r="A13" s="6" t="s">
        <v>2</v>
      </c>
      <c r="B13" s="32">
        <v>146.11391850000001</v>
      </c>
      <c r="C13" s="23">
        <v>2.7344710256246409E-3</v>
      </c>
      <c r="D13" s="32">
        <v>827.97887149999997</v>
      </c>
      <c r="E13" s="23">
        <v>1.0246591749159845E-3</v>
      </c>
      <c r="F13" s="32">
        <v>0</v>
      </c>
      <c r="G13" s="23"/>
      <c r="H13" s="32">
        <v>7871.3749482000003</v>
      </c>
      <c r="I13" s="23">
        <v>1.1878262649775791E-3</v>
      </c>
      <c r="J13" s="32">
        <v>18366.541545799999</v>
      </c>
      <c r="K13" s="23">
        <v>5.2924188708894533E-4</v>
      </c>
      <c r="L13" s="32">
        <v>0</v>
      </c>
      <c r="M13" s="23"/>
      <c r="N13" s="32">
        <v>13580.973733090001</v>
      </c>
      <c r="O13" s="23">
        <v>3.4453719575471397E-3</v>
      </c>
      <c r="P13" s="32">
        <v>55816.033835583999</v>
      </c>
      <c r="Q13" s="23">
        <v>2.4315212771984945E-3</v>
      </c>
      <c r="R13" s="32">
        <v>4753.6260013260007</v>
      </c>
      <c r="S13" s="23">
        <v>8.3184513978919444E-4</v>
      </c>
      <c r="T13" s="32">
        <v>266972.45177915</v>
      </c>
      <c r="U13" s="23">
        <v>5.5649414292605719E-2</v>
      </c>
      <c r="V13" s="32">
        <v>397948.35783051001</v>
      </c>
      <c r="W13" s="23">
        <v>1.518054150328935E-2</v>
      </c>
      <c r="X13" s="32">
        <v>0</v>
      </c>
      <c r="Y13" s="23"/>
      <c r="Z13" s="32">
        <v>766283.45246366004</v>
      </c>
      <c r="AA13" s="23">
        <v>6.2566809691868754E-3</v>
      </c>
    </row>
    <row r="14" spans="1:27" x14ac:dyDescent="0.25">
      <c r="A14" s="7" t="s">
        <v>4</v>
      </c>
      <c r="B14" s="35">
        <v>21668.730893422799</v>
      </c>
      <c r="C14" s="21">
        <v>0.40552274142262629</v>
      </c>
      <c r="D14" s="35">
        <v>204094.33244766365</v>
      </c>
      <c r="E14" s="21">
        <v>0.25257544303272916</v>
      </c>
      <c r="F14" s="35">
        <v>15790.656196352997</v>
      </c>
      <c r="G14" s="21">
        <v>0.11196955972590436</v>
      </c>
      <c r="H14" s="35">
        <v>2216275.4228101228</v>
      </c>
      <c r="I14" s="21">
        <v>0.33444603705991116</v>
      </c>
      <c r="J14" s="35">
        <v>5347791.3138024528</v>
      </c>
      <c r="K14" s="21">
        <v>0.15409951621087298</v>
      </c>
      <c r="L14" s="35">
        <v>757576.25080808951</v>
      </c>
      <c r="M14" s="21">
        <v>8.9205344338270973E-2</v>
      </c>
      <c r="N14" s="35">
        <v>1412876.0364535858</v>
      </c>
      <c r="O14" s="21">
        <v>0.3584340542259466</v>
      </c>
      <c r="P14" s="35">
        <v>4355737.6726914747</v>
      </c>
      <c r="Q14" s="21">
        <v>0.18974957733905348</v>
      </c>
      <c r="R14" s="35">
        <v>583764.16357661679</v>
      </c>
      <c r="S14" s="21">
        <v>0.1021538888669106</v>
      </c>
      <c r="T14" s="35">
        <v>917365.0131414216</v>
      </c>
      <c r="U14" s="21">
        <v>0.19122132389929083</v>
      </c>
      <c r="V14" s="35">
        <v>2711960.3243035451</v>
      </c>
      <c r="W14" s="21">
        <v>0.10345318795334317</v>
      </c>
      <c r="X14" s="35">
        <v>542136.27775797981</v>
      </c>
      <c r="Y14" s="21">
        <v>6.7548314709146476E-2</v>
      </c>
      <c r="Z14" s="35">
        <v>19087036.194882724</v>
      </c>
      <c r="AA14" s="21">
        <v>0.15584506716771004</v>
      </c>
    </row>
    <row r="15" spans="1:27" x14ac:dyDescent="0.25">
      <c r="A15" s="5" t="s">
        <v>52</v>
      </c>
      <c r="B15" s="32">
        <v>634.91182922039991</v>
      </c>
      <c r="C15" s="23">
        <v>1.1882153450217162E-2</v>
      </c>
      <c r="D15" s="32">
        <v>4088.5771253971002</v>
      </c>
      <c r="E15" s="23">
        <v>5.059788610668383E-3</v>
      </c>
      <c r="F15" s="32">
        <v>0</v>
      </c>
      <c r="G15" s="23"/>
      <c r="H15" s="32">
        <v>387.43406105939999</v>
      </c>
      <c r="I15" s="23">
        <v>5.8465561188712061E-5</v>
      </c>
      <c r="J15" s="32">
        <v>13800.0826224137</v>
      </c>
      <c r="K15" s="23">
        <v>3.9765688879732217E-4</v>
      </c>
      <c r="L15" s="32">
        <v>0</v>
      </c>
      <c r="M15" s="23"/>
      <c r="N15" s="32">
        <v>15677.724980159403</v>
      </c>
      <c r="O15" s="23">
        <v>3.9772990557494902E-3</v>
      </c>
      <c r="P15" s="32">
        <v>19214.336445575103</v>
      </c>
      <c r="Q15" s="23">
        <v>8.3703668433856432E-4</v>
      </c>
      <c r="R15" s="32">
        <v>0</v>
      </c>
      <c r="S15" s="23"/>
      <c r="T15" s="32">
        <v>0</v>
      </c>
      <c r="U15" s="23"/>
      <c r="V15" s="32">
        <v>0</v>
      </c>
      <c r="W15" s="23"/>
      <c r="X15" s="32">
        <v>0</v>
      </c>
      <c r="Y15" s="23"/>
      <c r="Z15" s="32">
        <v>53803.06706382511</v>
      </c>
      <c r="AA15" s="23">
        <v>4.3930039817489589E-4</v>
      </c>
    </row>
    <row r="16" spans="1:27" x14ac:dyDescent="0.25">
      <c r="A16" s="6" t="s">
        <v>19</v>
      </c>
      <c r="B16" s="32">
        <v>634.91182922039991</v>
      </c>
      <c r="C16" s="23">
        <v>1.1882153450217162E-2</v>
      </c>
      <c r="D16" s="32">
        <v>4088.5771253971002</v>
      </c>
      <c r="E16" s="23">
        <v>5.059788610668383E-3</v>
      </c>
      <c r="F16" s="32">
        <v>0</v>
      </c>
      <c r="G16" s="23"/>
      <c r="H16" s="32">
        <v>387.43406105939999</v>
      </c>
      <c r="I16" s="23">
        <v>5.8465561188712061E-5</v>
      </c>
      <c r="J16" s="32">
        <v>13800.0826224137</v>
      </c>
      <c r="K16" s="23">
        <v>3.9765688879732217E-4</v>
      </c>
      <c r="L16" s="32">
        <v>0</v>
      </c>
      <c r="M16" s="23"/>
      <c r="N16" s="32">
        <v>15677.724980159403</v>
      </c>
      <c r="O16" s="23">
        <v>3.9772990557494902E-3</v>
      </c>
      <c r="P16" s="32">
        <v>19214.336445575103</v>
      </c>
      <c r="Q16" s="23">
        <v>8.3703668433856432E-4</v>
      </c>
      <c r="R16" s="32">
        <v>0</v>
      </c>
      <c r="S16" s="23"/>
      <c r="T16" s="32">
        <v>0</v>
      </c>
      <c r="U16" s="23"/>
      <c r="V16" s="32">
        <v>0</v>
      </c>
      <c r="W16" s="23"/>
      <c r="X16" s="32">
        <v>0</v>
      </c>
      <c r="Y16" s="23"/>
      <c r="Z16" s="32">
        <v>53803.06706382511</v>
      </c>
      <c r="AA16" s="23">
        <v>4.3930039817489589E-4</v>
      </c>
    </row>
    <row r="17" spans="1:27" x14ac:dyDescent="0.25">
      <c r="A17" s="5" t="s">
        <v>53</v>
      </c>
      <c r="B17" s="32">
        <v>424.19201846099998</v>
      </c>
      <c r="C17" s="23">
        <v>7.9386056830912897E-3</v>
      </c>
      <c r="D17" s="32">
        <v>3608.3364541890001</v>
      </c>
      <c r="E17" s="23">
        <v>4.4654702930648025E-3</v>
      </c>
      <c r="F17" s="32">
        <v>0</v>
      </c>
      <c r="G17" s="23"/>
      <c r="H17" s="32">
        <v>25330.8408643642</v>
      </c>
      <c r="I17" s="23">
        <v>3.8225390469475381E-3</v>
      </c>
      <c r="J17" s="32">
        <v>27021.7235370132</v>
      </c>
      <c r="K17" s="23">
        <v>7.7864566507867931E-4</v>
      </c>
      <c r="L17" s="32">
        <v>0</v>
      </c>
      <c r="M17" s="23"/>
      <c r="N17" s="32">
        <v>29615.7226965427</v>
      </c>
      <c r="O17" s="23">
        <v>7.5132448148800476E-3</v>
      </c>
      <c r="P17" s="32">
        <v>2986.4277202662001</v>
      </c>
      <c r="Q17" s="23">
        <v>1.3009814645793135E-4</v>
      </c>
      <c r="R17" s="32">
        <v>0</v>
      </c>
      <c r="S17" s="23"/>
      <c r="T17" s="32">
        <v>0</v>
      </c>
      <c r="U17" s="23"/>
      <c r="V17" s="32">
        <v>0</v>
      </c>
      <c r="W17" s="23"/>
      <c r="X17" s="32">
        <v>0</v>
      </c>
      <c r="Y17" s="23"/>
      <c r="Z17" s="32">
        <v>88987.243290836283</v>
      </c>
      <c r="AA17" s="23">
        <v>7.2657812172262956E-4</v>
      </c>
    </row>
    <row r="18" spans="1:27" x14ac:dyDescent="0.25">
      <c r="A18" s="6" t="s">
        <v>13</v>
      </c>
      <c r="B18" s="32">
        <v>0</v>
      </c>
      <c r="C18" s="23"/>
      <c r="D18" s="32">
        <v>0</v>
      </c>
      <c r="E18" s="23"/>
      <c r="F18" s="32">
        <v>0</v>
      </c>
      <c r="G18" s="23"/>
      <c r="H18" s="32">
        <v>0</v>
      </c>
      <c r="I18" s="23"/>
      <c r="J18" s="32">
        <v>14899.990999500002</v>
      </c>
      <c r="K18" s="23">
        <v>4.2935134709598917E-4</v>
      </c>
      <c r="L18" s="32">
        <v>0</v>
      </c>
      <c r="M18" s="23"/>
      <c r="N18" s="32">
        <v>3816.3885575999998</v>
      </c>
      <c r="O18" s="23">
        <v>9.6818375279098109E-4</v>
      </c>
      <c r="P18" s="32">
        <v>0</v>
      </c>
      <c r="Q18" s="23"/>
      <c r="R18" s="32">
        <v>0</v>
      </c>
      <c r="S18" s="23"/>
      <c r="T18" s="32">
        <v>0</v>
      </c>
      <c r="U18" s="23"/>
      <c r="V18" s="32">
        <v>0</v>
      </c>
      <c r="W18" s="23"/>
      <c r="X18" s="32">
        <v>0</v>
      </c>
      <c r="Y18" s="23"/>
      <c r="Z18" s="32">
        <v>18716.379557100001</v>
      </c>
      <c r="AA18" s="23">
        <v>1.5281866704871757E-4</v>
      </c>
    </row>
    <row r="19" spans="1:27" x14ac:dyDescent="0.25">
      <c r="A19" s="6" t="s">
        <v>19</v>
      </c>
      <c r="B19" s="32">
        <v>424.19201846099998</v>
      </c>
      <c r="C19" s="23">
        <v>7.9386056830912897E-3</v>
      </c>
      <c r="D19" s="32">
        <v>3608.3364541890001</v>
      </c>
      <c r="E19" s="23">
        <v>4.4654702930648025E-3</v>
      </c>
      <c r="F19" s="32">
        <v>0</v>
      </c>
      <c r="G19" s="23"/>
      <c r="H19" s="32">
        <v>25330.8408643642</v>
      </c>
      <c r="I19" s="23">
        <v>3.8225390469475381E-3</v>
      </c>
      <c r="J19" s="32">
        <v>12121.7325375132</v>
      </c>
      <c r="K19" s="23">
        <v>3.4929431798269019E-4</v>
      </c>
      <c r="L19" s="32">
        <v>0</v>
      </c>
      <c r="M19" s="23"/>
      <c r="N19" s="32">
        <v>25799.334138942697</v>
      </c>
      <c r="O19" s="23">
        <v>6.545061062089067E-3</v>
      </c>
      <c r="P19" s="32">
        <v>2986.4277202662001</v>
      </c>
      <c r="Q19" s="23">
        <v>1.3009814645793135E-4</v>
      </c>
      <c r="R19" s="32">
        <v>0</v>
      </c>
      <c r="S19" s="23"/>
      <c r="T19" s="32">
        <v>0</v>
      </c>
      <c r="U19" s="23"/>
      <c r="V19" s="32">
        <v>0</v>
      </c>
      <c r="W19" s="23"/>
      <c r="X19" s="32">
        <v>0</v>
      </c>
      <c r="Y19" s="23"/>
      <c r="Z19" s="32">
        <v>70270.863733736303</v>
      </c>
      <c r="AA19" s="23">
        <v>5.7375945467391198E-4</v>
      </c>
    </row>
    <row r="20" spans="1:27" x14ac:dyDescent="0.25">
      <c r="A20" s="5" t="s">
        <v>86</v>
      </c>
      <c r="B20" s="32">
        <v>0</v>
      </c>
      <c r="C20" s="23"/>
      <c r="D20" s="32">
        <v>0</v>
      </c>
      <c r="E20" s="23"/>
      <c r="F20" s="32">
        <v>0</v>
      </c>
      <c r="G20" s="23"/>
      <c r="H20" s="32">
        <v>24724.639701567001</v>
      </c>
      <c r="I20" s="23">
        <v>3.7310605355351041E-3</v>
      </c>
      <c r="J20" s="32">
        <v>139261.00481480898</v>
      </c>
      <c r="K20" s="23">
        <v>4.0128816196725028E-3</v>
      </c>
      <c r="L20" s="32">
        <v>26415.213356375003</v>
      </c>
      <c r="M20" s="23">
        <v>3.1104172031671154E-3</v>
      </c>
      <c r="N20" s="32">
        <v>4120.7732835944998</v>
      </c>
      <c r="O20" s="23">
        <v>1.0454034440927852E-3</v>
      </c>
      <c r="P20" s="32">
        <v>53147.409273026504</v>
      </c>
      <c r="Q20" s="23">
        <v>2.3152676318064368E-3</v>
      </c>
      <c r="R20" s="32">
        <v>0</v>
      </c>
      <c r="S20" s="23"/>
      <c r="T20" s="32">
        <v>32226.560294777501</v>
      </c>
      <c r="U20" s="23">
        <v>6.7175065933517079E-3</v>
      </c>
      <c r="V20" s="32">
        <v>2113.21706851</v>
      </c>
      <c r="W20" s="23">
        <v>8.0612920703742664E-5</v>
      </c>
      <c r="X20" s="32">
        <v>0</v>
      </c>
      <c r="Y20" s="23"/>
      <c r="Z20" s="32">
        <v>282008.81779265945</v>
      </c>
      <c r="AA20" s="23">
        <v>2.3025933781467087E-3</v>
      </c>
    </row>
    <row r="21" spans="1:27" x14ac:dyDescent="0.25">
      <c r="A21" s="6" t="s">
        <v>18</v>
      </c>
      <c r="B21" s="32">
        <v>0</v>
      </c>
      <c r="C21" s="23"/>
      <c r="D21" s="32">
        <v>0</v>
      </c>
      <c r="E21" s="23"/>
      <c r="F21" s="32">
        <v>0</v>
      </c>
      <c r="G21" s="23"/>
      <c r="H21" s="32">
        <v>24724.639701567001</v>
      </c>
      <c r="I21" s="23">
        <v>3.7310605355351041E-3</v>
      </c>
      <c r="J21" s="32">
        <v>139261.00481480898</v>
      </c>
      <c r="K21" s="23">
        <v>4.0128816196725028E-3</v>
      </c>
      <c r="L21" s="32">
        <v>26415.213356375003</v>
      </c>
      <c r="M21" s="23">
        <v>3.1104172031671154E-3</v>
      </c>
      <c r="N21" s="32">
        <v>4120.7732835944998</v>
      </c>
      <c r="O21" s="23">
        <v>1.0454034440927852E-3</v>
      </c>
      <c r="P21" s="32">
        <v>53147.409273026504</v>
      </c>
      <c r="Q21" s="23">
        <v>2.3152676318064368E-3</v>
      </c>
      <c r="R21" s="32">
        <v>0</v>
      </c>
      <c r="S21" s="23"/>
      <c r="T21" s="32">
        <v>32226.560294777501</v>
      </c>
      <c r="U21" s="23">
        <v>6.7175065933517079E-3</v>
      </c>
      <c r="V21" s="32">
        <v>2113.21706851</v>
      </c>
      <c r="W21" s="23">
        <v>8.0612920703742664E-5</v>
      </c>
      <c r="X21" s="32">
        <v>0</v>
      </c>
      <c r="Y21" s="23"/>
      <c r="Z21" s="32">
        <v>282008.81779265945</v>
      </c>
      <c r="AA21" s="23">
        <v>2.3025933781467087E-3</v>
      </c>
    </row>
    <row r="22" spans="1:27" x14ac:dyDescent="0.25">
      <c r="A22" s="5" t="s">
        <v>413</v>
      </c>
      <c r="B22" s="32">
        <v>0</v>
      </c>
      <c r="C22" s="23"/>
      <c r="D22" s="32">
        <v>0</v>
      </c>
      <c r="E22" s="23"/>
      <c r="F22" s="32">
        <v>0</v>
      </c>
      <c r="G22" s="23"/>
      <c r="H22" s="32">
        <v>4074.1470289850004</v>
      </c>
      <c r="I22" s="23">
        <v>6.1480730879366965E-4</v>
      </c>
      <c r="J22" s="32">
        <v>17963.2846277975</v>
      </c>
      <c r="K22" s="23">
        <v>5.1762181960192735E-4</v>
      </c>
      <c r="L22" s="32">
        <v>0</v>
      </c>
      <c r="M22" s="23"/>
      <c r="N22" s="32">
        <v>5740.8435408424994</v>
      </c>
      <c r="O22" s="23">
        <v>1.4564008249343765E-3</v>
      </c>
      <c r="P22" s="32">
        <v>13333.572094860001</v>
      </c>
      <c r="Q22" s="23">
        <v>5.8085216776981288E-4</v>
      </c>
      <c r="R22" s="32">
        <v>0</v>
      </c>
      <c r="S22" s="23"/>
      <c r="T22" s="32">
        <v>0</v>
      </c>
      <c r="U22" s="23"/>
      <c r="V22" s="32">
        <v>39815.5277832625</v>
      </c>
      <c r="W22" s="23">
        <v>1.5188434883468356E-3</v>
      </c>
      <c r="X22" s="32">
        <v>0</v>
      </c>
      <c r="Y22" s="23"/>
      <c r="Z22" s="32">
        <v>80927.375075747492</v>
      </c>
      <c r="AA22" s="23">
        <v>6.6076954408289274E-4</v>
      </c>
    </row>
    <row r="23" spans="1:27" x14ac:dyDescent="0.25">
      <c r="A23" s="6" t="s">
        <v>18</v>
      </c>
      <c r="B23" s="32">
        <v>0</v>
      </c>
      <c r="C23" s="23"/>
      <c r="D23" s="32">
        <v>0</v>
      </c>
      <c r="E23" s="23"/>
      <c r="F23" s="32">
        <v>0</v>
      </c>
      <c r="G23" s="23"/>
      <c r="H23" s="32">
        <v>4074.1470289850004</v>
      </c>
      <c r="I23" s="23">
        <v>6.1480730879366965E-4</v>
      </c>
      <c r="J23" s="32">
        <v>17963.2846277975</v>
      </c>
      <c r="K23" s="23">
        <v>5.1762181960192735E-4</v>
      </c>
      <c r="L23" s="32">
        <v>0</v>
      </c>
      <c r="M23" s="23"/>
      <c r="N23" s="32">
        <v>5740.8435408424994</v>
      </c>
      <c r="O23" s="23">
        <v>1.4564008249343765E-3</v>
      </c>
      <c r="P23" s="32">
        <v>13333.572094860001</v>
      </c>
      <c r="Q23" s="23">
        <v>5.8085216776981288E-4</v>
      </c>
      <c r="R23" s="32">
        <v>0</v>
      </c>
      <c r="S23" s="23"/>
      <c r="T23" s="32">
        <v>0</v>
      </c>
      <c r="U23" s="23"/>
      <c r="V23" s="32">
        <v>39815.5277832625</v>
      </c>
      <c r="W23" s="23">
        <v>1.5188434883468356E-3</v>
      </c>
      <c r="X23" s="32">
        <v>0</v>
      </c>
      <c r="Y23" s="23"/>
      <c r="Z23" s="32">
        <v>80927.375075747492</v>
      </c>
      <c r="AA23" s="23">
        <v>6.6076954408289274E-4</v>
      </c>
    </row>
    <row r="24" spans="1:27" x14ac:dyDescent="0.25">
      <c r="A24" s="5" t="s">
        <v>414</v>
      </c>
      <c r="B24" s="32">
        <v>2145.4926695345998</v>
      </c>
      <c r="C24" s="23">
        <v>4.0152147042257488E-2</v>
      </c>
      <c r="D24" s="32">
        <v>25450.131842308001</v>
      </c>
      <c r="E24" s="23">
        <v>3.1495623853056667E-2</v>
      </c>
      <c r="F24" s="32">
        <v>1543.4001674226001</v>
      </c>
      <c r="G24" s="23">
        <v>1.0944056730657497E-2</v>
      </c>
      <c r="H24" s="32">
        <v>225352.96585081058</v>
      </c>
      <c r="I24" s="23">
        <v>3.4006787059407004E-2</v>
      </c>
      <c r="J24" s="32">
        <v>93942.330639237</v>
      </c>
      <c r="K24" s="23">
        <v>2.7069993673584586E-3</v>
      </c>
      <c r="L24" s="32">
        <v>9263.8998976891999</v>
      </c>
      <c r="M24" s="23">
        <v>1.0908332717758081E-3</v>
      </c>
      <c r="N24" s="32">
        <v>54759.817901395996</v>
      </c>
      <c r="O24" s="23">
        <v>1.3892077601046292E-2</v>
      </c>
      <c r="P24" s="32">
        <v>89812.479945458603</v>
      </c>
      <c r="Q24" s="23">
        <v>3.9125129633650682E-3</v>
      </c>
      <c r="R24" s="32">
        <v>0</v>
      </c>
      <c r="S24" s="23"/>
      <c r="T24" s="32">
        <v>68020.112359649997</v>
      </c>
      <c r="U24" s="23">
        <v>1.417853935005655E-2</v>
      </c>
      <c r="V24" s="32">
        <v>127416.14170005101</v>
      </c>
      <c r="W24" s="23">
        <v>4.8605453175168895E-3</v>
      </c>
      <c r="X24" s="32">
        <v>5439.3540683680003</v>
      </c>
      <c r="Y24" s="23">
        <v>6.7772480001535864E-4</v>
      </c>
      <c r="Z24" s="32">
        <v>703146.12704192568</v>
      </c>
      <c r="AA24" s="23">
        <v>5.7411666368057269E-3</v>
      </c>
    </row>
    <row r="25" spans="1:27" x14ac:dyDescent="0.25">
      <c r="A25" s="6" t="s">
        <v>12</v>
      </c>
      <c r="B25" s="32">
        <v>724.79591202149993</v>
      </c>
      <c r="C25" s="23">
        <v>1.3564302711613187E-2</v>
      </c>
      <c r="D25" s="32">
        <v>10292.101950705299</v>
      </c>
      <c r="E25" s="23">
        <v>1.2736915223277996E-2</v>
      </c>
      <c r="F25" s="32">
        <v>660.36960873069995</v>
      </c>
      <c r="G25" s="23">
        <v>4.68259795074391E-3</v>
      </c>
      <c r="H25" s="32">
        <v>17717.23340497</v>
      </c>
      <c r="I25" s="23">
        <v>2.6736110679080292E-3</v>
      </c>
      <c r="J25" s="32">
        <v>25770.521316319999</v>
      </c>
      <c r="K25" s="23">
        <v>7.4259159236399479E-4</v>
      </c>
      <c r="L25" s="32">
        <v>0</v>
      </c>
      <c r="M25" s="23"/>
      <c r="N25" s="32">
        <v>966.39454936199991</v>
      </c>
      <c r="O25" s="23">
        <v>2.4516568146993077E-4</v>
      </c>
      <c r="P25" s="32">
        <v>2254.9206151780004</v>
      </c>
      <c r="Q25" s="23">
        <v>9.8231405519597477E-5</v>
      </c>
      <c r="R25" s="32">
        <v>0</v>
      </c>
      <c r="S25" s="23"/>
      <c r="T25" s="32">
        <v>0</v>
      </c>
      <c r="U25" s="23"/>
      <c r="V25" s="32">
        <v>4831.97274681</v>
      </c>
      <c r="W25" s="23">
        <v>1.8432533111985741E-4</v>
      </c>
      <c r="X25" s="32">
        <v>0</v>
      </c>
      <c r="Y25" s="23"/>
      <c r="Z25" s="32">
        <v>63218.310104097502</v>
      </c>
      <c r="AA25" s="23">
        <v>5.1617556983747995E-4</v>
      </c>
    </row>
    <row r="26" spans="1:27" x14ac:dyDescent="0.25">
      <c r="A26" s="6" t="s">
        <v>13</v>
      </c>
      <c r="B26" s="32">
        <v>101.12341136400001</v>
      </c>
      <c r="C26" s="23">
        <v>1.8924893755907282E-3</v>
      </c>
      <c r="D26" s="32">
        <v>1011.23411364</v>
      </c>
      <c r="E26" s="23">
        <v>1.2514453547010098E-3</v>
      </c>
      <c r="F26" s="32">
        <v>101.12341136400001</v>
      </c>
      <c r="G26" s="23">
        <v>7.1705340852292669E-4</v>
      </c>
      <c r="H26" s="32">
        <v>0</v>
      </c>
      <c r="I26" s="23"/>
      <c r="J26" s="32">
        <v>0</v>
      </c>
      <c r="K26" s="23"/>
      <c r="L26" s="32">
        <v>0</v>
      </c>
      <c r="M26" s="23"/>
      <c r="N26" s="32">
        <v>12012.50880456</v>
      </c>
      <c r="O26" s="23">
        <v>3.0474663885240037E-3</v>
      </c>
      <c r="P26" s="32">
        <v>12288.0654672</v>
      </c>
      <c r="Q26" s="23">
        <v>5.3530662402702833E-4</v>
      </c>
      <c r="R26" s="32">
        <v>0</v>
      </c>
      <c r="S26" s="23"/>
      <c r="T26" s="32">
        <v>0</v>
      </c>
      <c r="U26" s="23"/>
      <c r="V26" s="32">
        <v>0</v>
      </c>
      <c r="W26" s="23"/>
      <c r="X26" s="32">
        <v>0</v>
      </c>
      <c r="Y26" s="23"/>
      <c r="Z26" s="32">
        <v>25514.055208127997</v>
      </c>
      <c r="AA26" s="23">
        <v>2.0832148097971377E-4</v>
      </c>
    </row>
    <row r="27" spans="1:27" x14ac:dyDescent="0.25">
      <c r="A27" s="6" t="s">
        <v>19</v>
      </c>
      <c r="B27" s="32">
        <v>1319.5733461491</v>
      </c>
      <c r="C27" s="23">
        <v>2.4695354955053574E-2</v>
      </c>
      <c r="D27" s="32">
        <v>14146.7957779627</v>
      </c>
      <c r="E27" s="23">
        <v>1.7507263275077657E-2</v>
      </c>
      <c r="F27" s="32">
        <v>781.90714732790002</v>
      </c>
      <c r="G27" s="23">
        <v>5.5444053713906601E-3</v>
      </c>
      <c r="H27" s="32">
        <v>207635.73244584061</v>
      </c>
      <c r="I27" s="23">
        <v>3.1333175991498971E-2</v>
      </c>
      <c r="J27" s="32">
        <v>68171.809322917004</v>
      </c>
      <c r="K27" s="23">
        <v>1.9644077749944636E-3</v>
      </c>
      <c r="L27" s="32">
        <v>9263.8998976891999</v>
      </c>
      <c r="M27" s="23">
        <v>1.0908332717758081E-3</v>
      </c>
      <c r="N27" s="32">
        <v>41780.914547474</v>
      </c>
      <c r="O27" s="23">
        <v>1.0599445531052357E-2</v>
      </c>
      <c r="P27" s="32">
        <v>75269.493863080599</v>
      </c>
      <c r="Q27" s="23">
        <v>3.2789749338184423E-3</v>
      </c>
      <c r="R27" s="32">
        <v>0</v>
      </c>
      <c r="S27" s="23"/>
      <c r="T27" s="32">
        <v>68020.112359649997</v>
      </c>
      <c r="U27" s="23">
        <v>1.417853935005655E-2</v>
      </c>
      <c r="V27" s="32">
        <v>122584.16895324101</v>
      </c>
      <c r="W27" s="23">
        <v>4.6762199863970323E-3</v>
      </c>
      <c r="X27" s="32">
        <v>5439.3540683680003</v>
      </c>
      <c r="Y27" s="23">
        <v>6.7772480001535864E-4</v>
      </c>
      <c r="Z27" s="32">
        <v>614413.76172970014</v>
      </c>
      <c r="AA27" s="23">
        <v>5.0166695859885334E-3</v>
      </c>
    </row>
    <row r="28" spans="1:27" x14ac:dyDescent="0.25">
      <c r="A28" s="5" t="s">
        <v>821</v>
      </c>
      <c r="B28" s="32">
        <v>244.63922497300001</v>
      </c>
      <c r="C28" s="23">
        <v>4.5783377743027036E-3</v>
      </c>
      <c r="D28" s="32">
        <v>2545.4524886079998</v>
      </c>
      <c r="E28" s="23">
        <v>3.1501060432130995E-3</v>
      </c>
      <c r="F28" s="32">
        <v>0</v>
      </c>
      <c r="G28" s="23"/>
      <c r="H28" s="32">
        <v>529.97227799730001</v>
      </c>
      <c r="I28" s="23">
        <v>7.9975226140021117E-5</v>
      </c>
      <c r="J28" s="32">
        <v>0</v>
      </c>
      <c r="K28" s="23"/>
      <c r="L28" s="32">
        <v>267.46264497060002</v>
      </c>
      <c r="M28" s="23">
        <v>3.1493987987053631E-5</v>
      </c>
      <c r="N28" s="32">
        <v>0</v>
      </c>
      <c r="O28" s="23"/>
      <c r="P28" s="32">
        <v>0</v>
      </c>
      <c r="Q28" s="23"/>
      <c r="R28" s="32">
        <v>0</v>
      </c>
      <c r="S28" s="23"/>
      <c r="T28" s="32">
        <v>0</v>
      </c>
      <c r="U28" s="23"/>
      <c r="V28" s="32">
        <v>0</v>
      </c>
      <c r="W28" s="23"/>
      <c r="X28" s="32">
        <v>0</v>
      </c>
      <c r="Y28" s="23"/>
      <c r="Z28" s="32">
        <v>3587.5266365489006</v>
      </c>
      <c r="AA28" s="23">
        <v>2.9292045340638457E-5</v>
      </c>
    </row>
    <row r="29" spans="1:27" x14ac:dyDescent="0.25">
      <c r="A29" s="6" t="s">
        <v>13</v>
      </c>
      <c r="B29" s="32">
        <v>244.63922497300001</v>
      </c>
      <c r="C29" s="23">
        <v>4.5783377743027036E-3</v>
      </c>
      <c r="D29" s="32">
        <v>2545.4524886079998</v>
      </c>
      <c r="E29" s="23">
        <v>3.1501060432130995E-3</v>
      </c>
      <c r="F29" s="32">
        <v>0</v>
      </c>
      <c r="G29" s="23"/>
      <c r="H29" s="32">
        <v>529.97227799730001</v>
      </c>
      <c r="I29" s="23">
        <v>7.9975226140021117E-5</v>
      </c>
      <c r="J29" s="32">
        <v>0</v>
      </c>
      <c r="K29" s="23"/>
      <c r="L29" s="32">
        <v>267.46264497060002</v>
      </c>
      <c r="M29" s="23">
        <v>3.1493987987053631E-5</v>
      </c>
      <c r="N29" s="32">
        <v>0</v>
      </c>
      <c r="O29" s="23"/>
      <c r="P29" s="32">
        <v>0</v>
      </c>
      <c r="Q29" s="23"/>
      <c r="R29" s="32">
        <v>0</v>
      </c>
      <c r="S29" s="23"/>
      <c r="T29" s="32">
        <v>0</v>
      </c>
      <c r="U29" s="23"/>
      <c r="V29" s="32">
        <v>0</v>
      </c>
      <c r="W29" s="23"/>
      <c r="X29" s="32">
        <v>0</v>
      </c>
      <c r="Y29" s="23"/>
      <c r="Z29" s="32">
        <v>3587.5266365489006</v>
      </c>
      <c r="AA29" s="23">
        <v>2.9292045340638457E-5</v>
      </c>
    </row>
    <row r="30" spans="1:27" x14ac:dyDescent="0.25">
      <c r="A30" s="5" t="s">
        <v>54</v>
      </c>
      <c r="B30" s="32">
        <v>2279.5639825726998</v>
      </c>
      <c r="C30" s="23">
        <v>4.2661244906675763E-2</v>
      </c>
      <c r="D30" s="32">
        <v>30805.9707471744</v>
      </c>
      <c r="E30" s="23">
        <v>3.812370297698553E-2</v>
      </c>
      <c r="F30" s="32">
        <v>2085.3257454270001</v>
      </c>
      <c r="G30" s="23">
        <v>1.4786782936511646E-2</v>
      </c>
      <c r="H30" s="32">
        <v>509935.68381926889</v>
      </c>
      <c r="I30" s="23">
        <v>7.6951612987047793E-2</v>
      </c>
      <c r="J30" s="32">
        <v>1388412.0412674609</v>
      </c>
      <c r="K30" s="23">
        <v>4.0007848344504396E-2</v>
      </c>
      <c r="L30" s="32">
        <v>249972.74367093228</v>
      </c>
      <c r="M30" s="23">
        <v>2.9434535006294255E-2</v>
      </c>
      <c r="N30" s="32">
        <v>190537.70272089474</v>
      </c>
      <c r="O30" s="23">
        <v>4.8337716478350091E-2</v>
      </c>
      <c r="P30" s="32">
        <v>875103.22398441867</v>
      </c>
      <c r="Q30" s="23">
        <v>3.8122237691252309E-2</v>
      </c>
      <c r="R30" s="32">
        <v>181729.16524172708</v>
      </c>
      <c r="S30" s="23">
        <v>3.180109727229484E-2</v>
      </c>
      <c r="T30" s="32">
        <v>219390.31958607573</v>
      </c>
      <c r="U30" s="23">
        <v>4.5731095868020155E-2</v>
      </c>
      <c r="V30" s="32">
        <v>704477.75400477799</v>
      </c>
      <c r="W30" s="23">
        <v>2.6873722613446296E-2</v>
      </c>
      <c r="X30" s="32">
        <v>65331.517687522399</v>
      </c>
      <c r="Y30" s="23">
        <v>8.1400822970806534E-3</v>
      </c>
      <c r="Z30" s="32">
        <v>4420061.0124582546</v>
      </c>
      <c r="AA30" s="23">
        <v>3.6089663074910155E-2</v>
      </c>
    </row>
    <row r="31" spans="1:27" x14ac:dyDescent="0.25">
      <c r="A31" s="6" t="s">
        <v>7</v>
      </c>
      <c r="B31" s="32">
        <v>16.007395571</v>
      </c>
      <c r="C31" s="23">
        <v>2.9957282532677888E-4</v>
      </c>
      <c r="D31" s="32">
        <v>1045.1393013592001</v>
      </c>
      <c r="E31" s="23">
        <v>1.2934044708929342E-3</v>
      </c>
      <c r="F31" s="32">
        <v>943.81602609079994</v>
      </c>
      <c r="G31" s="23">
        <v>6.692480894368847E-3</v>
      </c>
      <c r="H31" s="32">
        <v>353.90707154620003</v>
      </c>
      <c r="I31" s="23">
        <v>5.340618604885627E-5</v>
      </c>
      <c r="J31" s="32">
        <v>66032.267752046406</v>
      </c>
      <c r="K31" s="23">
        <v>1.9027557205971159E-3</v>
      </c>
      <c r="L31" s="32">
        <v>83217.37883037659</v>
      </c>
      <c r="M31" s="23">
        <v>9.7989277324542264E-3</v>
      </c>
      <c r="N31" s="32">
        <v>1383.1680356602001</v>
      </c>
      <c r="O31" s="23">
        <v>3.5089739928058475E-4</v>
      </c>
      <c r="P31" s="32">
        <v>93691.252971688606</v>
      </c>
      <c r="Q31" s="23">
        <v>4.0814844666159696E-3</v>
      </c>
      <c r="R31" s="32">
        <v>67420.04858206099</v>
      </c>
      <c r="S31" s="23">
        <v>1.1797949548764401E-2</v>
      </c>
      <c r="T31" s="32">
        <v>46.069659138799999</v>
      </c>
      <c r="U31" s="23">
        <v>9.6030490436333252E-6</v>
      </c>
      <c r="V31" s="32">
        <v>60375.728758840203</v>
      </c>
      <c r="W31" s="23">
        <v>2.3031537589741119E-3</v>
      </c>
      <c r="X31" s="32">
        <v>61110.649313522401</v>
      </c>
      <c r="Y31" s="23">
        <v>7.6141766217550201E-3</v>
      </c>
      <c r="Z31" s="32">
        <v>435635.43369790143</v>
      </c>
      <c r="AA31" s="23">
        <v>3.5569500016710718E-3</v>
      </c>
    </row>
    <row r="32" spans="1:27" x14ac:dyDescent="0.25">
      <c r="A32" s="6" t="s">
        <v>10</v>
      </c>
      <c r="B32" s="32">
        <v>201.93051188370001</v>
      </c>
      <c r="C32" s="23">
        <v>3.7790591040478454E-3</v>
      </c>
      <c r="D32" s="32">
        <v>723.58433425009991</v>
      </c>
      <c r="E32" s="23">
        <v>8.954664816164205E-4</v>
      </c>
      <c r="F32" s="32">
        <v>0</v>
      </c>
      <c r="G32" s="23"/>
      <c r="H32" s="32">
        <v>40249.816945891798</v>
      </c>
      <c r="I32" s="23">
        <v>6.0738803631509002E-3</v>
      </c>
      <c r="J32" s="32">
        <v>40249.816945891798</v>
      </c>
      <c r="K32" s="23">
        <v>1.1598203734932138E-3</v>
      </c>
      <c r="L32" s="32">
        <v>0</v>
      </c>
      <c r="M32" s="23"/>
      <c r="N32" s="32">
        <v>20478.156675599999</v>
      </c>
      <c r="O32" s="23">
        <v>5.1951257795648546E-3</v>
      </c>
      <c r="P32" s="32">
        <v>26340.029023990501</v>
      </c>
      <c r="Q32" s="23">
        <v>1.1474541742345688E-3</v>
      </c>
      <c r="R32" s="32">
        <v>0</v>
      </c>
      <c r="S32" s="23"/>
      <c r="T32" s="32">
        <v>19255.0589830594</v>
      </c>
      <c r="U32" s="23">
        <v>4.0136454058684878E-3</v>
      </c>
      <c r="V32" s="32">
        <v>16100.950686190501</v>
      </c>
      <c r="W32" s="23">
        <v>6.1420318823939295E-4</v>
      </c>
      <c r="X32" s="32">
        <v>0</v>
      </c>
      <c r="Y32" s="23"/>
      <c r="Z32" s="32">
        <v>163599.34410675781</v>
      </c>
      <c r="AA32" s="23">
        <v>1.3357836444898943E-3</v>
      </c>
    </row>
    <row r="33" spans="1:27" x14ac:dyDescent="0.25">
      <c r="A33" s="6" t="s">
        <v>12</v>
      </c>
      <c r="B33" s="32">
        <v>1028.3973039681</v>
      </c>
      <c r="C33" s="23">
        <v>1.9246096877014944E-2</v>
      </c>
      <c r="D33" s="32">
        <v>14397.562255553401</v>
      </c>
      <c r="E33" s="23">
        <v>1.7817597488750492E-2</v>
      </c>
      <c r="F33" s="32">
        <v>1028.3973039681</v>
      </c>
      <c r="G33" s="23">
        <v>7.2922361120882325E-3</v>
      </c>
      <c r="H33" s="32">
        <v>20468.774595953801</v>
      </c>
      <c r="I33" s="23">
        <v>3.0888311428411436E-3</v>
      </c>
      <c r="J33" s="32">
        <v>35347.2854664685</v>
      </c>
      <c r="K33" s="23">
        <v>1.0185512616567357E-3</v>
      </c>
      <c r="L33" s="32">
        <v>910.63313955570004</v>
      </c>
      <c r="M33" s="23">
        <v>1.0722794265693681E-4</v>
      </c>
      <c r="N33" s="32">
        <v>7704.0666028438009</v>
      </c>
      <c r="O33" s="23">
        <v>1.9544530130295914E-3</v>
      </c>
      <c r="P33" s="32">
        <v>49801.098609413704</v>
      </c>
      <c r="Q33" s="23">
        <v>2.1694918570056218E-3</v>
      </c>
      <c r="R33" s="32">
        <v>1906.5988114956999</v>
      </c>
      <c r="S33" s="23">
        <v>3.3363898515115556E-4</v>
      </c>
      <c r="T33" s="32">
        <v>0</v>
      </c>
      <c r="U33" s="23"/>
      <c r="V33" s="32">
        <v>43286.795206056602</v>
      </c>
      <c r="W33" s="23">
        <v>1.6512619746751188E-3</v>
      </c>
      <c r="X33" s="32">
        <v>0</v>
      </c>
      <c r="Y33" s="23"/>
      <c r="Z33" s="32">
        <v>175879.60929527739</v>
      </c>
      <c r="AA33" s="23">
        <v>1.4360516344282814E-3</v>
      </c>
    </row>
    <row r="34" spans="1:27" x14ac:dyDescent="0.25">
      <c r="A34" s="6" t="s">
        <v>15</v>
      </c>
      <c r="B34" s="32">
        <v>7.8012969000000005</v>
      </c>
      <c r="C34" s="23">
        <v>1.4599855068116136E-4</v>
      </c>
      <c r="D34" s="32">
        <v>203.22466320000001</v>
      </c>
      <c r="E34" s="23">
        <v>2.514991902388065E-4</v>
      </c>
      <c r="F34" s="32">
        <v>10.3944154</v>
      </c>
      <c r="G34" s="23">
        <v>7.3705494025952118E-5</v>
      </c>
      <c r="H34" s="32">
        <v>124373.7494131</v>
      </c>
      <c r="I34" s="23">
        <v>1.8768564221477387E-2</v>
      </c>
      <c r="J34" s="32">
        <v>2380.9918342000001</v>
      </c>
      <c r="K34" s="23">
        <v>6.8609575097906085E-5</v>
      </c>
      <c r="L34" s="32">
        <v>117993.402428</v>
      </c>
      <c r="M34" s="23">
        <v>1.3893838517253485E-2</v>
      </c>
      <c r="N34" s="32">
        <v>39158.875472200001</v>
      </c>
      <c r="O34" s="23">
        <v>9.9342575939362718E-3</v>
      </c>
      <c r="P34" s="32">
        <v>342497.30086839478</v>
      </c>
      <c r="Q34" s="23">
        <v>1.4920255296133814E-2</v>
      </c>
      <c r="R34" s="32">
        <v>32551.2840975</v>
      </c>
      <c r="S34" s="23">
        <v>5.6962048471733999E-3</v>
      </c>
      <c r="T34" s="32">
        <v>171018.15004350001</v>
      </c>
      <c r="U34" s="23">
        <v>3.5648097097293843E-2</v>
      </c>
      <c r="V34" s="32">
        <v>294837.42457069998</v>
      </c>
      <c r="W34" s="23">
        <v>1.1247167307886561E-2</v>
      </c>
      <c r="X34" s="32">
        <v>4220.8683739999997</v>
      </c>
      <c r="Y34" s="23">
        <v>5.2590567532563289E-4</v>
      </c>
      <c r="Z34" s="32">
        <v>1129253.4674770948</v>
      </c>
      <c r="AA34" s="23">
        <v>9.2203200481969106E-3</v>
      </c>
    </row>
    <row r="35" spans="1:27" x14ac:dyDescent="0.25">
      <c r="A35" s="6" t="s">
        <v>16</v>
      </c>
      <c r="B35" s="32">
        <v>0</v>
      </c>
      <c r="C35" s="23"/>
      <c r="D35" s="32">
        <v>8764.5679999999993</v>
      </c>
      <c r="E35" s="23">
        <v>1.0846526794947376E-2</v>
      </c>
      <c r="F35" s="32">
        <v>0</v>
      </c>
      <c r="G35" s="23"/>
      <c r="H35" s="32">
        <v>223348.03921417592</v>
      </c>
      <c r="I35" s="23">
        <v>3.3704234515026882E-2</v>
      </c>
      <c r="J35" s="32">
        <v>1148732.7872475442</v>
      </c>
      <c r="K35" s="23">
        <v>3.31013602407286E-2</v>
      </c>
      <c r="L35" s="32">
        <v>47851.329273000003</v>
      </c>
      <c r="M35" s="23">
        <v>5.6345408139296055E-3</v>
      </c>
      <c r="N35" s="32">
        <v>75773.913115579999</v>
      </c>
      <c r="O35" s="23">
        <v>1.9223166209793793E-2</v>
      </c>
      <c r="P35" s="32">
        <v>268273.46601899998</v>
      </c>
      <c r="Q35" s="23">
        <v>1.1686832544470787E-2</v>
      </c>
      <c r="R35" s="32">
        <v>78855.848099399998</v>
      </c>
      <c r="S35" s="23">
        <v>1.3799119654584361E-2</v>
      </c>
      <c r="T35" s="32">
        <v>0</v>
      </c>
      <c r="U35" s="23"/>
      <c r="V35" s="32">
        <v>150000</v>
      </c>
      <c r="W35" s="23">
        <v>5.7220520720511012E-3</v>
      </c>
      <c r="X35" s="32">
        <v>0</v>
      </c>
      <c r="Y35" s="23"/>
      <c r="Z35" s="32">
        <v>2001599.9509686998</v>
      </c>
      <c r="AA35" s="23">
        <v>1.6343002424086862E-2</v>
      </c>
    </row>
    <row r="36" spans="1:27" x14ac:dyDescent="0.25">
      <c r="A36" s="6" t="s">
        <v>19</v>
      </c>
      <c r="B36" s="32">
        <v>1025.4274742498999</v>
      </c>
      <c r="C36" s="23">
        <v>1.9190517549605029E-2</v>
      </c>
      <c r="D36" s="32">
        <v>5671.8921928117006</v>
      </c>
      <c r="E36" s="23">
        <v>7.0192085505395053E-3</v>
      </c>
      <c r="F36" s="32">
        <v>102.7179999681</v>
      </c>
      <c r="G36" s="23">
        <v>7.2836043602861442E-4</v>
      </c>
      <c r="H36" s="32">
        <v>101141.3965786012</v>
      </c>
      <c r="I36" s="23">
        <v>1.5262696558502629E-2</v>
      </c>
      <c r="J36" s="32">
        <v>95668.892021310297</v>
      </c>
      <c r="K36" s="23">
        <v>2.7567511729308216E-3</v>
      </c>
      <c r="L36" s="32">
        <v>0</v>
      </c>
      <c r="M36" s="23"/>
      <c r="N36" s="32">
        <v>46039.522819010796</v>
      </c>
      <c r="O36" s="23">
        <v>1.1679816482744998E-2</v>
      </c>
      <c r="P36" s="32">
        <v>94500.076491931308</v>
      </c>
      <c r="Q36" s="23">
        <v>4.1167193527915421E-3</v>
      </c>
      <c r="R36" s="32">
        <v>995.38565127039999</v>
      </c>
      <c r="S36" s="23">
        <v>1.7418423662152128E-4</v>
      </c>
      <c r="T36" s="32">
        <v>29071.040900377502</v>
      </c>
      <c r="U36" s="23">
        <v>6.0597503158141908E-3</v>
      </c>
      <c r="V36" s="32">
        <v>139876.85478299059</v>
      </c>
      <c r="W36" s="23">
        <v>5.3358843116200153E-3</v>
      </c>
      <c r="X36" s="32">
        <v>0</v>
      </c>
      <c r="Y36" s="23"/>
      <c r="Z36" s="32">
        <v>514093.20691252162</v>
      </c>
      <c r="AA36" s="23">
        <v>4.1975553220371352E-3</v>
      </c>
    </row>
    <row r="37" spans="1:27" x14ac:dyDescent="0.25">
      <c r="A37" s="5" t="s">
        <v>55</v>
      </c>
      <c r="B37" s="32">
        <v>71.108609000000001</v>
      </c>
      <c r="C37" s="23">
        <v>1.3307728173957061E-3</v>
      </c>
      <c r="D37" s="32">
        <v>4813.5058399999998</v>
      </c>
      <c r="E37" s="23">
        <v>5.9569188203224249E-3</v>
      </c>
      <c r="F37" s="32">
        <v>694.67641099999992</v>
      </c>
      <c r="G37" s="23">
        <v>4.9258631765794498E-3</v>
      </c>
      <c r="H37" s="32">
        <v>16642.359833000002</v>
      </c>
      <c r="I37" s="23">
        <v>2.511407759246154E-3</v>
      </c>
      <c r="J37" s="32">
        <v>265784.625436</v>
      </c>
      <c r="K37" s="23">
        <v>7.6587285839420215E-3</v>
      </c>
      <c r="L37" s="32">
        <v>45956.778703000004</v>
      </c>
      <c r="M37" s="23">
        <v>5.4114556317016189E-3</v>
      </c>
      <c r="N37" s="32">
        <v>3808.728572</v>
      </c>
      <c r="O37" s="23">
        <v>9.6624048273537743E-4</v>
      </c>
      <c r="P37" s="32">
        <v>119589.53294200001</v>
      </c>
      <c r="Q37" s="23">
        <v>5.209694668296576E-3</v>
      </c>
      <c r="R37" s="32">
        <v>18388.097222</v>
      </c>
      <c r="S37" s="23">
        <v>3.2177645653707568E-3</v>
      </c>
      <c r="T37" s="32">
        <v>655.12487699999997</v>
      </c>
      <c r="U37" s="23">
        <v>1.3655834319461647E-4</v>
      </c>
      <c r="V37" s="32">
        <v>9107.3718450000015</v>
      </c>
      <c r="W37" s="23">
        <v>3.4741903957748074E-4</v>
      </c>
      <c r="X37" s="32">
        <v>1647.279315</v>
      </c>
      <c r="Y37" s="23">
        <v>2.0524533433484914E-4</v>
      </c>
      <c r="Z37" s="32">
        <v>487159.18960500008</v>
      </c>
      <c r="AA37" s="23">
        <v>3.9776398939146505E-3</v>
      </c>
    </row>
    <row r="38" spans="1:27" x14ac:dyDescent="0.25">
      <c r="A38" s="6" t="s">
        <v>7</v>
      </c>
      <c r="B38" s="32">
        <v>71.108609000000001</v>
      </c>
      <c r="C38" s="23">
        <v>1.3307728173957061E-3</v>
      </c>
      <c r="D38" s="32">
        <v>4813.5058399999998</v>
      </c>
      <c r="E38" s="23">
        <v>5.9569188203224249E-3</v>
      </c>
      <c r="F38" s="32">
        <v>694.67641099999992</v>
      </c>
      <c r="G38" s="23">
        <v>4.9258631765794498E-3</v>
      </c>
      <c r="H38" s="32">
        <v>16642.359833000002</v>
      </c>
      <c r="I38" s="23">
        <v>2.511407759246154E-3</v>
      </c>
      <c r="J38" s="32">
        <v>265784.625436</v>
      </c>
      <c r="K38" s="23">
        <v>7.6587285839420215E-3</v>
      </c>
      <c r="L38" s="32">
        <v>45956.778703000004</v>
      </c>
      <c r="M38" s="23">
        <v>5.4114556317016189E-3</v>
      </c>
      <c r="N38" s="32">
        <v>3808.728572</v>
      </c>
      <c r="O38" s="23">
        <v>9.6624048273537743E-4</v>
      </c>
      <c r="P38" s="32">
        <v>119589.53294200001</v>
      </c>
      <c r="Q38" s="23">
        <v>5.209694668296576E-3</v>
      </c>
      <c r="R38" s="32">
        <v>18388.097222</v>
      </c>
      <c r="S38" s="23">
        <v>3.2177645653707568E-3</v>
      </c>
      <c r="T38" s="32">
        <v>655.12487699999997</v>
      </c>
      <c r="U38" s="23">
        <v>1.3655834319461647E-4</v>
      </c>
      <c r="V38" s="32">
        <v>9107.3718450000015</v>
      </c>
      <c r="W38" s="23">
        <v>3.4741903957748074E-4</v>
      </c>
      <c r="X38" s="32">
        <v>1647.279315</v>
      </c>
      <c r="Y38" s="23">
        <v>2.0524533433484914E-4</v>
      </c>
      <c r="Z38" s="32">
        <v>487159.18960500008</v>
      </c>
      <c r="AA38" s="23">
        <v>3.9776398939146505E-3</v>
      </c>
    </row>
    <row r="39" spans="1:27" x14ac:dyDescent="0.25">
      <c r="A39" s="5" t="s">
        <v>56</v>
      </c>
      <c r="B39" s="32">
        <v>188.02377331860001</v>
      </c>
      <c r="C39" s="23">
        <v>3.5187993419554153E-3</v>
      </c>
      <c r="D39" s="32">
        <v>188.02377331860001</v>
      </c>
      <c r="E39" s="23">
        <v>2.3268744054325395E-4</v>
      </c>
      <c r="F39" s="32">
        <v>0</v>
      </c>
      <c r="G39" s="23"/>
      <c r="H39" s="32">
        <v>6772.7303613059994</v>
      </c>
      <c r="I39" s="23">
        <v>1.0220358020945272E-3</v>
      </c>
      <c r="J39" s="32">
        <v>5557.1120913280001</v>
      </c>
      <c r="K39" s="23">
        <v>1.6013120829771991E-4</v>
      </c>
      <c r="L39" s="32">
        <v>0</v>
      </c>
      <c r="M39" s="23"/>
      <c r="N39" s="32">
        <v>31078.091349890001</v>
      </c>
      <c r="O39" s="23">
        <v>7.884234704770102E-3</v>
      </c>
      <c r="P39" s="32">
        <v>22575.767871020002</v>
      </c>
      <c r="Q39" s="23">
        <v>9.834711668904616E-4</v>
      </c>
      <c r="R39" s="32">
        <v>0</v>
      </c>
      <c r="S39" s="23"/>
      <c r="T39" s="32">
        <v>4341.49382135</v>
      </c>
      <c r="U39" s="23">
        <v>9.0496823437407063E-4</v>
      </c>
      <c r="V39" s="32">
        <v>0</v>
      </c>
      <c r="W39" s="23"/>
      <c r="X39" s="32">
        <v>28914.348850191</v>
      </c>
      <c r="Y39" s="23">
        <v>3.6026283720025421E-3</v>
      </c>
      <c r="Z39" s="32">
        <v>99615.591891722215</v>
      </c>
      <c r="AA39" s="23">
        <v>8.1335826321106972E-4</v>
      </c>
    </row>
    <row r="40" spans="1:27" x14ac:dyDescent="0.25">
      <c r="A40" s="6" t="s">
        <v>12</v>
      </c>
      <c r="B40" s="32">
        <v>0</v>
      </c>
      <c r="C40" s="23"/>
      <c r="D40" s="32">
        <v>0</v>
      </c>
      <c r="E40" s="23"/>
      <c r="F40" s="32">
        <v>0</v>
      </c>
      <c r="G40" s="23"/>
      <c r="H40" s="32">
        <v>6772.7303613059994</v>
      </c>
      <c r="I40" s="23">
        <v>1.0220358020945272E-3</v>
      </c>
      <c r="J40" s="32">
        <v>5557.1120913280001</v>
      </c>
      <c r="K40" s="23">
        <v>1.6013120829771991E-4</v>
      </c>
      <c r="L40" s="32">
        <v>0</v>
      </c>
      <c r="M40" s="23"/>
      <c r="N40" s="32">
        <v>6078.0913498899999</v>
      </c>
      <c r="O40" s="23">
        <v>1.5419575874222825E-3</v>
      </c>
      <c r="P40" s="32">
        <v>22575.767871020002</v>
      </c>
      <c r="Q40" s="23">
        <v>9.834711668904616E-4</v>
      </c>
      <c r="R40" s="32">
        <v>0</v>
      </c>
      <c r="S40" s="23"/>
      <c r="T40" s="32">
        <v>4341.49382135</v>
      </c>
      <c r="U40" s="23">
        <v>9.0496823437407063E-4</v>
      </c>
      <c r="V40" s="32">
        <v>0</v>
      </c>
      <c r="W40" s="23"/>
      <c r="X40" s="32">
        <v>28914.348850191</v>
      </c>
      <c r="Y40" s="23">
        <v>3.6026283720025421E-3</v>
      </c>
      <c r="Z40" s="32">
        <v>74239.544345085014</v>
      </c>
      <c r="AA40" s="23">
        <v>6.0616361056945367E-4</v>
      </c>
    </row>
    <row r="41" spans="1:27" x14ac:dyDescent="0.25">
      <c r="A41" s="6" t="s">
        <v>16</v>
      </c>
      <c r="B41" s="32">
        <v>0</v>
      </c>
      <c r="C41" s="23"/>
      <c r="D41" s="32">
        <v>0</v>
      </c>
      <c r="E41" s="23"/>
      <c r="F41" s="32">
        <v>0</v>
      </c>
      <c r="G41" s="23"/>
      <c r="H41" s="32">
        <v>0</v>
      </c>
      <c r="I41" s="23"/>
      <c r="J41" s="32">
        <v>0</v>
      </c>
      <c r="K41" s="23"/>
      <c r="L41" s="32">
        <v>0</v>
      </c>
      <c r="M41" s="23"/>
      <c r="N41" s="32">
        <v>25000</v>
      </c>
      <c r="O41" s="23">
        <v>6.3422771173478193E-3</v>
      </c>
      <c r="P41" s="32">
        <v>0</v>
      </c>
      <c r="Q41" s="23"/>
      <c r="R41" s="32">
        <v>0</v>
      </c>
      <c r="S41" s="23"/>
      <c r="T41" s="32">
        <v>0</v>
      </c>
      <c r="U41" s="23"/>
      <c r="V41" s="32">
        <v>0</v>
      </c>
      <c r="W41" s="23"/>
      <c r="X41" s="32">
        <v>0</v>
      </c>
      <c r="Y41" s="23"/>
      <c r="Z41" s="32">
        <v>25000</v>
      </c>
      <c r="AA41" s="23">
        <v>2.041242359165909E-4</v>
      </c>
    </row>
    <row r="42" spans="1:27" x14ac:dyDescent="0.25">
      <c r="A42" s="6" t="s">
        <v>19</v>
      </c>
      <c r="B42" s="32">
        <v>188.02377331860001</v>
      </c>
      <c r="C42" s="23">
        <v>3.5187993419554153E-3</v>
      </c>
      <c r="D42" s="32">
        <v>188.02377331860001</v>
      </c>
      <c r="E42" s="23">
        <v>2.3268744054325395E-4</v>
      </c>
      <c r="F42" s="32">
        <v>0</v>
      </c>
      <c r="G42" s="23"/>
      <c r="H42" s="32">
        <v>0</v>
      </c>
      <c r="I42" s="23"/>
      <c r="J42" s="32">
        <v>0</v>
      </c>
      <c r="K42" s="23"/>
      <c r="L42" s="32">
        <v>0</v>
      </c>
      <c r="M42" s="23"/>
      <c r="N42" s="32">
        <v>0</v>
      </c>
      <c r="O42" s="23"/>
      <c r="P42" s="32">
        <v>0</v>
      </c>
      <c r="Q42" s="23"/>
      <c r="R42" s="32">
        <v>0</v>
      </c>
      <c r="S42" s="23"/>
      <c r="T42" s="32">
        <v>0</v>
      </c>
      <c r="U42" s="23"/>
      <c r="V42" s="32">
        <v>0</v>
      </c>
      <c r="W42" s="23"/>
      <c r="X42" s="32">
        <v>0</v>
      </c>
      <c r="Y42" s="23"/>
      <c r="Z42" s="32">
        <v>376.04754663720001</v>
      </c>
      <c r="AA42" s="23">
        <v>3.0704167250250809E-6</v>
      </c>
    </row>
    <row r="43" spans="1:27" x14ac:dyDescent="0.25">
      <c r="A43" s="5" t="s">
        <v>57</v>
      </c>
      <c r="B43" s="32">
        <v>3216.0845240838994</v>
      </c>
      <c r="C43" s="23">
        <v>6.0187900217508965E-2</v>
      </c>
      <c r="D43" s="32">
        <v>10867.105417654699</v>
      </c>
      <c r="E43" s="23">
        <v>1.3448506543175828E-2</v>
      </c>
      <c r="F43" s="32">
        <v>1019.8822327554001</v>
      </c>
      <c r="G43" s="23">
        <v>7.2318568116421286E-3</v>
      </c>
      <c r="H43" s="32">
        <v>563847.09056539938</v>
      </c>
      <c r="I43" s="23">
        <v>8.5087089360154272E-2</v>
      </c>
      <c r="J43" s="32">
        <v>1674591.5376537608</v>
      </c>
      <c r="K43" s="23">
        <v>4.8254266230852959E-2</v>
      </c>
      <c r="L43" s="32">
        <v>241814.6949595183</v>
      </c>
      <c r="M43" s="23">
        <v>2.8473916793073067E-2</v>
      </c>
      <c r="N43" s="32">
        <v>329132.88702075329</v>
      </c>
      <c r="O43" s="23">
        <v>8.3498079116733945E-2</v>
      </c>
      <c r="P43" s="32">
        <v>1573938.5121745151</v>
      </c>
      <c r="Q43" s="23">
        <v>6.8565691941275708E-2</v>
      </c>
      <c r="R43" s="32">
        <v>197396.57147734176</v>
      </c>
      <c r="S43" s="23">
        <v>3.4542763471226673E-2</v>
      </c>
      <c r="T43" s="32">
        <v>225865.1348789036</v>
      </c>
      <c r="U43" s="23">
        <v>4.7080747026023342E-2</v>
      </c>
      <c r="V43" s="32">
        <v>699731.56910292374</v>
      </c>
      <c r="W43" s="23">
        <v>2.6692669832433017E-2</v>
      </c>
      <c r="X43" s="32">
        <v>281518.87978604698</v>
      </c>
      <c r="Y43" s="23">
        <v>3.5076283710427952E-2</v>
      </c>
      <c r="Z43" s="32">
        <v>5802939.9497936554</v>
      </c>
      <c r="AA43" s="23">
        <v>4.7380827332859615E-2</v>
      </c>
    </row>
    <row r="44" spans="1:27" x14ac:dyDescent="0.25">
      <c r="A44" s="6" t="s">
        <v>10</v>
      </c>
      <c r="B44" s="32">
        <v>0</v>
      </c>
      <c r="C44" s="23"/>
      <c r="D44" s="32">
        <v>0</v>
      </c>
      <c r="E44" s="23"/>
      <c r="F44" s="32">
        <v>0</v>
      </c>
      <c r="G44" s="23"/>
      <c r="H44" s="32">
        <v>5895.4907805166995</v>
      </c>
      <c r="I44" s="23">
        <v>8.8965636119675443E-4</v>
      </c>
      <c r="J44" s="32">
        <v>46008.165563316004</v>
      </c>
      <c r="K44" s="23">
        <v>1.32575032177455E-3</v>
      </c>
      <c r="L44" s="32">
        <v>0</v>
      </c>
      <c r="M44" s="23"/>
      <c r="N44" s="32">
        <v>2517.1134058191001</v>
      </c>
      <c r="O44" s="23">
        <v>6.3856923021983643E-4</v>
      </c>
      <c r="P44" s="32">
        <v>8368.1518524582007</v>
      </c>
      <c r="Q44" s="23">
        <v>3.6454290786795771E-4</v>
      </c>
      <c r="R44" s="32">
        <v>0</v>
      </c>
      <c r="S44" s="23"/>
      <c r="T44" s="32">
        <v>0</v>
      </c>
      <c r="U44" s="23"/>
      <c r="V44" s="32">
        <v>30005.325367379999</v>
      </c>
      <c r="W44" s="23">
        <v>1.1446135612732278E-3</v>
      </c>
      <c r="X44" s="32">
        <v>0</v>
      </c>
      <c r="Y44" s="23"/>
      <c r="Z44" s="32">
        <v>92794.246969490006</v>
      </c>
      <c r="AA44" s="23">
        <v>7.5766219040410295E-4</v>
      </c>
    </row>
    <row r="45" spans="1:27" x14ac:dyDescent="0.25">
      <c r="A45" s="6" t="s">
        <v>12</v>
      </c>
      <c r="B45" s="32">
        <v>1094.4161958868001</v>
      </c>
      <c r="C45" s="23">
        <v>2.0481617414338224E-2</v>
      </c>
      <c r="D45" s="32">
        <v>8870.746362903099</v>
      </c>
      <c r="E45" s="23">
        <v>1.0977927048590465E-2</v>
      </c>
      <c r="F45" s="32">
        <v>1001.8325776554001</v>
      </c>
      <c r="G45" s="23">
        <v>7.1038689744287392E-3</v>
      </c>
      <c r="H45" s="32">
        <v>157115.5068348927</v>
      </c>
      <c r="I45" s="23">
        <v>2.3709444268872858E-2</v>
      </c>
      <c r="J45" s="32">
        <v>596750.76142816537</v>
      </c>
      <c r="K45" s="23">
        <v>1.7195697857021384E-2</v>
      </c>
      <c r="L45" s="32">
        <v>36478.162007959203</v>
      </c>
      <c r="M45" s="23">
        <v>4.295339247074096E-3</v>
      </c>
      <c r="N45" s="32">
        <v>61720.377235237596</v>
      </c>
      <c r="O45" s="23">
        <v>1.5657909448524906E-2</v>
      </c>
      <c r="P45" s="32">
        <v>284638.22300678125</v>
      </c>
      <c r="Q45" s="23">
        <v>1.2399732621340902E-2</v>
      </c>
      <c r="R45" s="32">
        <v>34270.267931771406</v>
      </c>
      <c r="S45" s="23">
        <v>5.9970127667522619E-3</v>
      </c>
      <c r="T45" s="32">
        <v>92938.266468485905</v>
      </c>
      <c r="U45" s="23">
        <v>1.9372635865140889E-2</v>
      </c>
      <c r="V45" s="32">
        <v>402592.37613340624</v>
      </c>
      <c r="W45" s="23">
        <v>1.5357696933640887E-2</v>
      </c>
      <c r="X45" s="32">
        <v>93958.957828449988</v>
      </c>
      <c r="Y45" s="23">
        <v>1.1706962831166377E-2</v>
      </c>
      <c r="Z45" s="32">
        <v>1771429.8940115946</v>
      </c>
      <c r="AA45" s="23">
        <v>1.4463670943796976E-2</v>
      </c>
    </row>
    <row r="46" spans="1:27" x14ac:dyDescent="0.25">
      <c r="A46" s="6" t="s">
        <v>13</v>
      </c>
      <c r="B46" s="32">
        <v>0</v>
      </c>
      <c r="C46" s="23"/>
      <c r="D46" s="32">
        <v>0</v>
      </c>
      <c r="E46" s="23"/>
      <c r="F46" s="32">
        <v>0</v>
      </c>
      <c r="G46" s="23"/>
      <c r="H46" s="32">
        <v>0</v>
      </c>
      <c r="I46" s="23"/>
      <c r="J46" s="32">
        <v>49486.204402500007</v>
      </c>
      <c r="K46" s="23">
        <v>1.4259719031772457E-3</v>
      </c>
      <c r="L46" s="32">
        <v>0</v>
      </c>
      <c r="M46" s="23"/>
      <c r="N46" s="32">
        <v>0</v>
      </c>
      <c r="O46" s="23"/>
      <c r="P46" s="32">
        <v>0</v>
      </c>
      <c r="Q46" s="23"/>
      <c r="R46" s="32">
        <v>0</v>
      </c>
      <c r="S46" s="23"/>
      <c r="T46" s="32">
        <v>0</v>
      </c>
      <c r="U46" s="23"/>
      <c r="V46" s="32">
        <v>0</v>
      </c>
      <c r="W46" s="23"/>
      <c r="X46" s="32">
        <v>0</v>
      </c>
      <c r="Y46" s="23"/>
      <c r="Z46" s="32">
        <v>49486.204402500007</v>
      </c>
      <c r="AA46" s="23">
        <v>4.0405334648290197E-4</v>
      </c>
    </row>
    <row r="47" spans="1:27" x14ac:dyDescent="0.25">
      <c r="A47" s="6" t="s">
        <v>15</v>
      </c>
      <c r="B47" s="32">
        <v>25.008414100000003</v>
      </c>
      <c r="C47" s="23">
        <v>4.6802374787637186E-4</v>
      </c>
      <c r="D47" s="32">
        <v>475.74274700000001</v>
      </c>
      <c r="E47" s="23">
        <v>5.8875194451539091E-4</v>
      </c>
      <c r="F47" s="32">
        <v>18.049655099999999</v>
      </c>
      <c r="G47" s="23">
        <v>1.2798783721338923E-4</v>
      </c>
      <c r="H47" s="32">
        <v>10715.850477099999</v>
      </c>
      <c r="I47" s="23">
        <v>1.6170705540056415E-3</v>
      </c>
      <c r="J47" s="32">
        <v>94274.102172300001</v>
      </c>
      <c r="K47" s="23">
        <v>2.7165595445863152E-3</v>
      </c>
      <c r="L47" s="32">
        <v>31432.315968300001</v>
      </c>
      <c r="M47" s="23">
        <v>3.7011859417591902E-3</v>
      </c>
      <c r="N47" s="32">
        <v>231027.572745043</v>
      </c>
      <c r="O47" s="23">
        <v>5.8609635523891798E-2</v>
      </c>
      <c r="P47" s="32">
        <v>1147733.613970536</v>
      </c>
      <c r="Q47" s="23">
        <v>4.999887149176338E-2</v>
      </c>
      <c r="R47" s="32">
        <v>144753.25646242278</v>
      </c>
      <c r="S47" s="23">
        <v>2.5330619788628047E-2</v>
      </c>
      <c r="T47" s="32">
        <v>83494.654020500006</v>
      </c>
      <c r="U47" s="23">
        <v>1.7404149985663274E-2</v>
      </c>
      <c r="V47" s="32">
        <v>203636.71731029998</v>
      </c>
      <c r="W47" s="23">
        <v>7.7681326682072427E-3</v>
      </c>
      <c r="X47" s="32">
        <v>162962.96322810001</v>
      </c>
      <c r="Y47" s="23">
        <v>2.0304624460089883E-2</v>
      </c>
      <c r="Z47" s="32">
        <v>2110549.8471708018</v>
      </c>
      <c r="AA47" s="23">
        <v>1.7232574996704702E-2</v>
      </c>
    </row>
    <row r="48" spans="1:27" x14ac:dyDescent="0.25">
      <c r="A48" s="6" t="s">
        <v>16</v>
      </c>
      <c r="B48" s="32">
        <v>1690.7</v>
      </c>
      <c r="C48" s="23">
        <v>3.1640860846693264E-2</v>
      </c>
      <c r="D48" s="32">
        <v>0</v>
      </c>
      <c r="E48" s="23"/>
      <c r="F48" s="32">
        <v>0</v>
      </c>
      <c r="G48" s="23"/>
      <c r="H48" s="32">
        <v>271156.02603760001</v>
      </c>
      <c r="I48" s="23">
        <v>4.0918677074080832E-2</v>
      </c>
      <c r="J48" s="32">
        <v>494453.36749160005</v>
      </c>
      <c r="K48" s="23">
        <v>1.4247942795119178E-2</v>
      </c>
      <c r="L48" s="32">
        <v>159500.44309099999</v>
      </c>
      <c r="M48" s="23">
        <v>1.8781333143511894E-2</v>
      </c>
      <c r="N48" s="32">
        <v>0</v>
      </c>
      <c r="O48" s="23"/>
      <c r="P48" s="32">
        <v>0</v>
      </c>
      <c r="Q48" s="23"/>
      <c r="R48" s="32">
        <v>0</v>
      </c>
      <c r="S48" s="23"/>
      <c r="T48" s="32">
        <v>0</v>
      </c>
      <c r="U48" s="23"/>
      <c r="V48" s="32">
        <v>0</v>
      </c>
      <c r="W48" s="23"/>
      <c r="X48" s="32">
        <v>0</v>
      </c>
      <c r="Y48" s="23"/>
      <c r="Z48" s="32">
        <v>926800.53662020003</v>
      </c>
      <c r="AA48" s="23">
        <v>7.5672980553873892E-3</v>
      </c>
    </row>
    <row r="49" spans="1:27" x14ac:dyDescent="0.25">
      <c r="A49" s="6" t="s">
        <v>19</v>
      </c>
      <c r="B49" s="32">
        <v>405.95991409710001</v>
      </c>
      <c r="C49" s="23">
        <v>7.5973982086011069E-3</v>
      </c>
      <c r="D49" s="32">
        <v>1520.6163077516001</v>
      </c>
      <c r="E49" s="23">
        <v>1.8818275500699718E-3</v>
      </c>
      <c r="F49" s="32">
        <v>0</v>
      </c>
      <c r="G49" s="23"/>
      <c r="H49" s="32">
        <v>118964.21643529001</v>
      </c>
      <c r="I49" s="23">
        <v>1.7952241101998181E-2</v>
      </c>
      <c r="J49" s="32">
        <v>393618.93659587915</v>
      </c>
      <c r="K49" s="23">
        <v>1.1342343809174288E-2</v>
      </c>
      <c r="L49" s="32">
        <v>14403.773892259098</v>
      </c>
      <c r="M49" s="23">
        <v>1.6960584607278856E-3</v>
      </c>
      <c r="N49" s="32">
        <v>33867.8236346536</v>
      </c>
      <c r="O49" s="23">
        <v>8.5919649140974077E-3</v>
      </c>
      <c r="P49" s="32">
        <v>133198.52334473949</v>
      </c>
      <c r="Q49" s="23">
        <v>5.8025449203034695E-3</v>
      </c>
      <c r="R49" s="32">
        <v>18373.047083147601</v>
      </c>
      <c r="S49" s="23">
        <v>3.2151309158463667E-3</v>
      </c>
      <c r="T49" s="32">
        <v>49432.214389917703</v>
      </c>
      <c r="U49" s="23">
        <v>1.030396117521918E-2</v>
      </c>
      <c r="V49" s="32">
        <v>63497.150291837504</v>
      </c>
      <c r="W49" s="23">
        <v>2.422226669311659E-3</v>
      </c>
      <c r="X49" s="32">
        <v>24596.958729497001</v>
      </c>
      <c r="Y49" s="23">
        <v>3.0646964191716921E-3</v>
      </c>
      <c r="Z49" s="32">
        <v>851879.22061906976</v>
      </c>
      <c r="AA49" s="23">
        <v>6.9555678000835421E-3</v>
      </c>
    </row>
    <row r="50" spans="1:27" x14ac:dyDescent="0.25">
      <c r="A50" s="5" t="s">
        <v>376</v>
      </c>
      <c r="B50" s="32">
        <v>0</v>
      </c>
      <c r="C50" s="23"/>
      <c r="D50" s="32">
        <v>0</v>
      </c>
      <c r="E50" s="23"/>
      <c r="F50" s="32">
        <v>0</v>
      </c>
      <c r="G50" s="23"/>
      <c r="H50" s="32">
        <v>0</v>
      </c>
      <c r="I50" s="23"/>
      <c r="J50" s="32">
        <v>21159.65</v>
      </c>
      <c r="K50" s="23">
        <v>6.0972682680711084E-4</v>
      </c>
      <c r="L50" s="32">
        <v>0</v>
      </c>
      <c r="M50" s="23"/>
      <c r="N50" s="32">
        <v>0</v>
      </c>
      <c r="O50" s="23"/>
      <c r="P50" s="32">
        <v>21159.65</v>
      </c>
      <c r="Q50" s="23">
        <v>9.2178063644988832E-4</v>
      </c>
      <c r="R50" s="32">
        <v>0</v>
      </c>
      <c r="S50" s="23"/>
      <c r="T50" s="32">
        <v>0</v>
      </c>
      <c r="U50" s="23"/>
      <c r="V50" s="32">
        <v>0</v>
      </c>
      <c r="W50" s="23"/>
      <c r="X50" s="32">
        <v>0</v>
      </c>
      <c r="Y50" s="23"/>
      <c r="Z50" s="32">
        <v>42319.3</v>
      </c>
      <c r="AA50" s="23">
        <v>3.4553579108099938E-4</v>
      </c>
    </row>
    <row r="51" spans="1:27" x14ac:dyDescent="0.25">
      <c r="A51" s="6" t="s">
        <v>17</v>
      </c>
      <c r="B51" s="32">
        <v>0</v>
      </c>
      <c r="C51" s="23"/>
      <c r="D51" s="32">
        <v>0</v>
      </c>
      <c r="E51" s="23"/>
      <c r="F51" s="32">
        <v>0</v>
      </c>
      <c r="G51" s="23"/>
      <c r="H51" s="32">
        <v>0</v>
      </c>
      <c r="I51" s="23"/>
      <c r="J51" s="32">
        <v>21159.65</v>
      </c>
      <c r="K51" s="23">
        <v>6.0972682680711084E-4</v>
      </c>
      <c r="L51" s="32">
        <v>0</v>
      </c>
      <c r="M51" s="23"/>
      <c r="N51" s="32">
        <v>0</v>
      </c>
      <c r="O51" s="23"/>
      <c r="P51" s="32">
        <v>21159.65</v>
      </c>
      <c r="Q51" s="23">
        <v>9.2178063644988832E-4</v>
      </c>
      <c r="R51" s="32">
        <v>0</v>
      </c>
      <c r="S51" s="23"/>
      <c r="T51" s="32">
        <v>0</v>
      </c>
      <c r="U51" s="23"/>
      <c r="V51" s="32">
        <v>0</v>
      </c>
      <c r="W51" s="23"/>
      <c r="X51" s="32">
        <v>0</v>
      </c>
      <c r="Y51" s="23"/>
      <c r="Z51" s="32">
        <v>42319.3</v>
      </c>
      <c r="AA51" s="23">
        <v>3.4553579108099938E-4</v>
      </c>
    </row>
    <row r="52" spans="1:27" x14ac:dyDescent="0.25">
      <c r="A52" s="5" t="s">
        <v>88</v>
      </c>
      <c r="B52" s="32">
        <v>1231.0894288230002</v>
      </c>
      <c r="C52" s="23">
        <v>2.3039409302196508E-2</v>
      </c>
      <c r="D52" s="32">
        <v>11909.273670500401</v>
      </c>
      <c r="E52" s="23">
        <v>1.4738234214788894E-2</v>
      </c>
      <c r="F52" s="32">
        <v>0</v>
      </c>
      <c r="G52" s="23"/>
      <c r="H52" s="32">
        <v>0</v>
      </c>
      <c r="I52" s="23"/>
      <c r="J52" s="32">
        <v>0</v>
      </c>
      <c r="K52" s="23"/>
      <c r="L52" s="32">
        <v>0</v>
      </c>
      <c r="M52" s="23"/>
      <c r="N52" s="32">
        <v>13750.0383000149</v>
      </c>
      <c r="O52" s="23">
        <v>3.4882621309136243E-3</v>
      </c>
      <c r="P52" s="32">
        <v>7484.4848328079997</v>
      </c>
      <c r="Q52" s="23">
        <v>3.2604760441147626E-4</v>
      </c>
      <c r="R52" s="32">
        <v>390.399064399</v>
      </c>
      <c r="S52" s="23">
        <v>6.8316599624785169E-5</v>
      </c>
      <c r="T52" s="32">
        <v>0</v>
      </c>
      <c r="U52" s="23"/>
      <c r="V52" s="32">
        <v>17814.075668191999</v>
      </c>
      <c r="W52" s="23">
        <v>6.7955379059235423E-4</v>
      </c>
      <c r="X52" s="32">
        <v>0</v>
      </c>
      <c r="Y52" s="23"/>
      <c r="Z52" s="32">
        <v>52579.360964737294</v>
      </c>
      <c r="AA52" s="23">
        <v>4.2930887527638511E-4</v>
      </c>
    </row>
    <row r="53" spans="1:27" x14ac:dyDescent="0.25">
      <c r="A53" s="6" t="s">
        <v>12</v>
      </c>
      <c r="B53" s="32">
        <v>777.99262453799997</v>
      </c>
      <c r="C53" s="23">
        <v>1.4559860633323794E-2</v>
      </c>
      <c r="D53" s="32">
        <v>7630.0260744754005</v>
      </c>
      <c r="E53" s="23">
        <v>9.4424827627493518E-3</v>
      </c>
      <c r="F53" s="32">
        <v>0</v>
      </c>
      <c r="G53" s="23"/>
      <c r="H53" s="32">
        <v>0</v>
      </c>
      <c r="I53" s="23"/>
      <c r="J53" s="32">
        <v>0</v>
      </c>
      <c r="K53" s="23"/>
      <c r="L53" s="32">
        <v>0</v>
      </c>
      <c r="M53" s="23"/>
      <c r="N53" s="32">
        <v>7762.0082192</v>
      </c>
      <c r="O53" s="23">
        <v>1.9691522845319141E-3</v>
      </c>
      <c r="P53" s="32">
        <v>7484.4848328079997</v>
      </c>
      <c r="Q53" s="23">
        <v>3.2604760441147626E-4</v>
      </c>
      <c r="R53" s="32">
        <v>390.399064399</v>
      </c>
      <c r="S53" s="23">
        <v>6.8316599624785169E-5</v>
      </c>
      <c r="T53" s="32">
        <v>0</v>
      </c>
      <c r="U53" s="23"/>
      <c r="V53" s="32">
        <v>17814.075668191999</v>
      </c>
      <c r="W53" s="23">
        <v>6.7955379059235423E-4</v>
      </c>
      <c r="X53" s="32">
        <v>0</v>
      </c>
      <c r="Y53" s="23"/>
      <c r="Z53" s="32">
        <v>41858.986483612403</v>
      </c>
      <c r="AA53" s="23">
        <v>3.417773452884115E-4</v>
      </c>
    </row>
    <row r="54" spans="1:27" x14ac:dyDescent="0.25">
      <c r="A54" s="6" t="s">
        <v>19</v>
      </c>
      <c r="B54" s="32">
        <v>453.09680428500002</v>
      </c>
      <c r="C54" s="23">
        <v>8.4795486688727141E-3</v>
      </c>
      <c r="D54" s="32">
        <v>4279.2475960250003</v>
      </c>
      <c r="E54" s="23">
        <v>5.2957514520395425E-3</v>
      </c>
      <c r="F54" s="32">
        <v>0</v>
      </c>
      <c r="G54" s="23"/>
      <c r="H54" s="32">
        <v>0</v>
      </c>
      <c r="I54" s="23"/>
      <c r="J54" s="32">
        <v>0</v>
      </c>
      <c r="K54" s="23"/>
      <c r="L54" s="32">
        <v>0</v>
      </c>
      <c r="M54" s="23"/>
      <c r="N54" s="32">
        <v>5988.0300808148995</v>
      </c>
      <c r="O54" s="23">
        <v>1.51910984638171E-3</v>
      </c>
      <c r="P54" s="32">
        <v>0</v>
      </c>
      <c r="Q54" s="23"/>
      <c r="R54" s="32">
        <v>0</v>
      </c>
      <c r="S54" s="23"/>
      <c r="T54" s="32">
        <v>0</v>
      </c>
      <c r="U54" s="23"/>
      <c r="V54" s="32">
        <v>0</v>
      </c>
      <c r="W54" s="23"/>
      <c r="X54" s="32">
        <v>0</v>
      </c>
      <c r="Y54" s="23"/>
      <c r="Z54" s="32">
        <v>10720.3744811249</v>
      </c>
      <c r="AA54" s="23">
        <v>8.7531529987973578E-5</v>
      </c>
    </row>
    <row r="55" spans="1:27" x14ac:dyDescent="0.25">
      <c r="A55" s="5" t="s">
        <v>415</v>
      </c>
      <c r="B55" s="32">
        <v>0</v>
      </c>
      <c r="C55" s="23"/>
      <c r="D55" s="32">
        <v>0</v>
      </c>
      <c r="E55" s="23"/>
      <c r="F55" s="32">
        <v>0</v>
      </c>
      <c r="G55" s="23"/>
      <c r="H55" s="32">
        <v>0</v>
      </c>
      <c r="I55" s="23"/>
      <c r="J55" s="32">
        <v>0</v>
      </c>
      <c r="K55" s="23"/>
      <c r="L55" s="32">
        <v>0</v>
      </c>
      <c r="M55" s="23"/>
      <c r="N55" s="32">
        <v>0</v>
      </c>
      <c r="O55" s="23"/>
      <c r="P55" s="32">
        <v>0</v>
      </c>
      <c r="Q55" s="23"/>
      <c r="R55" s="32">
        <v>21404.627648200003</v>
      </c>
      <c r="S55" s="23">
        <v>3.7456323810888524E-3</v>
      </c>
      <c r="T55" s="32">
        <v>0</v>
      </c>
      <c r="U55" s="23"/>
      <c r="V55" s="32">
        <v>0</v>
      </c>
      <c r="W55" s="23"/>
      <c r="X55" s="32">
        <v>0</v>
      </c>
      <c r="Y55" s="23"/>
      <c r="Z55" s="32">
        <v>21404.627648200003</v>
      </c>
      <c r="AA55" s="23">
        <v>1.7476813055071843E-4</v>
      </c>
    </row>
    <row r="56" spans="1:27" x14ac:dyDescent="0.25">
      <c r="A56" s="6" t="s">
        <v>19</v>
      </c>
      <c r="B56" s="32">
        <v>0</v>
      </c>
      <c r="C56" s="23"/>
      <c r="D56" s="32">
        <v>0</v>
      </c>
      <c r="E56" s="23"/>
      <c r="F56" s="32">
        <v>0</v>
      </c>
      <c r="G56" s="23"/>
      <c r="H56" s="32">
        <v>0</v>
      </c>
      <c r="I56" s="23"/>
      <c r="J56" s="32">
        <v>0</v>
      </c>
      <c r="K56" s="23"/>
      <c r="L56" s="32">
        <v>0</v>
      </c>
      <c r="M56" s="23"/>
      <c r="N56" s="32">
        <v>0</v>
      </c>
      <c r="O56" s="23"/>
      <c r="P56" s="32">
        <v>0</v>
      </c>
      <c r="Q56" s="23"/>
      <c r="R56" s="32">
        <v>21404.627648200003</v>
      </c>
      <c r="S56" s="23">
        <v>3.7456323810888524E-3</v>
      </c>
      <c r="T56" s="32">
        <v>0</v>
      </c>
      <c r="U56" s="23"/>
      <c r="V56" s="32">
        <v>0</v>
      </c>
      <c r="W56" s="23"/>
      <c r="X56" s="32">
        <v>0</v>
      </c>
      <c r="Y56" s="23"/>
      <c r="Z56" s="32">
        <v>21404.627648200003</v>
      </c>
      <c r="AA56" s="23">
        <v>1.7476813055071843E-4</v>
      </c>
    </row>
    <row r="57" spans="1:27" x14ac:dyDescent="0.25">
      <c r="A57" s="5" t="s">
        <v>416</v>
      </c>
      <c r="B57" s="32">
        <v>516.79389680199995</v>
      </c>
      <c r="C57" s="23">
        <v>9.6716175401504942E-3</v>
      </c>
      <c r="D57" s="32">
        <v>5173.12023322</v>
      </c>
      <c r="E57" s="23">
        <v>6.401956973019679E-3</v>
      </c>
      <c r="F57" s="32">
        <v>242.64646925</v>
      </c>
      <c r="G57" s="23">
        <v>1.7205756361944366E-3</v>
      </c>
      <c r="H57" s="32">
        <v>0</v>
      </c>
      <c r="I57" s="23"/>
      <c r="J57" s="32">
        <v>0</v>
      </c>
      <c r="K57" s="23"/>
      <c r="L57" s="32">
        <v>0</v>
      </c>
      <c r="M57" s="23"/>
      <c r="N57" s="32">
        <v>0</v>
      </c>
      <c r="O57" s="23"/>
      <c r="P57" s="32">
        <v>12617.616401000001</v>
      </c>
      <c r="Q57" s="23">
        <v>5.4966289501926207E-4</v>
      </c>
      <c r="R57" s="32">
        <v>0</v>
      </c>
      <c r="S57" s="23"/>
      <c r="T57" s="32">
        <v>0</v>
      </c>
      <c r="U57" s="23"/>
      <c r="V57" s="32">
        <v>0</v>
      </c>
      <c r="W57" s="23"/>
      <c r="X57" s="32">
        <v>0</v>
      </c>
      <c r="Y57" s="23"/>
      <c r="Z57" s="32">
        <v>18550.177000271997</v>
      </c>
      <c r="AA57" s="23">
        <v>1.514616282519216E-4</v>
      </c>
    </row>
    <row r="58" spans="1:27" x14ac:dyDescent="0.25">
      <c r="A58" s="6" t="s">
        <v>13</v>
      </c>
      <c r="B58" s="32">
        <v>516.79389680199995</v>
      </c>
      <c r="C58" s="23">
        <v>9.6716175401504942E-3</v>
      </c>
      <c r="D58" s="32">
        <v>5173.12023322</v>
      </c>
      <c r="E58" s="23">
        <v>6.401956973019679E-3</v>
      </c>
      <c r="F58" s="32">
        <v>242.64646925</v>
      </c>
      <c r="G58" s="23">
        <v>1.7205756361944366E-3</v>
      </c>
      <c r="H58" s="32">
        <v>0</v>
      </c>
      <c r="I58" s="23"/>
      <c r="J58" s="32">
        <v>0</v>
      </c>
      <c r="K58" s="23"/>
      <c r="L58" s="32">
        <v>0</v>
      </c>
      <c r="M58" s="23"/>
      <c r="N58" s="32">
        <v>0</v>
      </c>
      <c r="O58" s="23"/>
      <c r="P58" s="32">
        <v>12617.616401000001</v>
      </c>
      <c r="Q58" s="23">
        <v>5.4966289501926207E-4</v>
      </c>
      <c r="R58" s="32">
        <v>0</v>
      </c>
      <c r="S58" s="23"/>
      <c r="T58" s="32">
        <v>0</v>
      </c>
      <c r="U58" s="23"/>
      <c r="V58" s="32">
        <v>0</v>
      </c>
      <c r="W58" s="23"/>
      <c r="X58" s="32">
        <v>0</v>
      </c>
      <c r="Y58" s="23"/>
      <c r="Z58" s="32">
        <v>18550.177000271997</v>
      </c>
      <c r="AA58" s="23">
        <v>1.514616282519216E-4</v>
      </c>
    </row>
    <row r="59" spans="1:27" x14ac:dyDescent="0.25">
      <c r="A59" s="5" t="s">
        <v>417</v>
      </c>
      <c r="B59" s="32">
        <v>1914</v>
      </c>
      <c r="C59" s="23">
        <v>3.5819842467954638E-2</v>
      </c>
      <c r="D59" s="32">
        <v>0</v>
      </c>
      <c r="E59" s="23"/>
      <c r="F59" s="32">
        <v>0</v>
      </c>
      <c r="G59" s="23"/>
      <c r="H59" s="32">
        <v>9955.7084319999994</v>
      </c>
      <c r="I59" s="23">
        <v>1.5023616635988861E-3</v>
      </c>
      <c r="J59" s="32">
        <v>19552.231190000002</v>
      </c>
      <c r="K59" s="23">
        <v>5.6340817926939821E-4</v>
      </c>
      <c r="L59" s="32">
        <v>0</v>
      </c>
      <c r="M59" s="23"/>
      <c r="N59" s="32">
        <v>4977.8542159999997</v>
      </c>
      <c r="O59" s="23">
        <v>1.2628372355052066E-3</v>
      </c>
      <c r="P59" s="32">
        <v>19911.416863999999</v>
      </c>
      <c r="Q59" s="23">
        <v>8.6740369096449893E-4</v>
      </c>
      <c r="R59" s="32">
        <v>0</v>
      </c>
      <c r="S59" s="23"/>
      <c r="T59" s="32">
        <v>0</v>
      </c>
      <c r="U59" s="23"/>
      <c r="V59" s="32">
        <v>9955.7084319999994</v>
      </c>
      <c r="W59" s="23">
        <v>3.7978054708041474E-4</v>
      </c>
      <c r="X59" s="32">
        <v>0</v>
      </c>
      <c r="Y59" s="23"/>
      <c r="Z59" s="32">
        <v>66266.919133999996</v>
      </c>
      <c r="AA59" s="23">
        <v>5.4106736939097061E-4</v>
      </c>
    </row>
    <row r="60" spans="1:27" x14ac:dyDescent="0.25">
      <c r="A60" s="6" t="s">
        <v>16</v>
      </c>
      <c r="B60" s="32">
        <v>1914</v>
      </c>
      <c r="C60" s="23">
        <v>3.5819842467954638E-2</v>
      </c>
      <c r="D60" s="32">
        <v>0</v>
      </c>
      <c r="E60" s="23"/>
      <c r="F60" s="32">
        <v>0</v>
      </c>
      <c r="G60" s="23"/>
      <c r="H60" s="32">
        <v>0</v>
      </c>
      <c r="I60" s="23"/>
      <c r="J60" s="32">
        <v>0</v>
      </c>
      <c r="K60" s="23"/>
      <c r="L60" s="32">
        <v>0</v>
      </c>
      <c r="M60" s="23"/>
      <c r="N60" s="32">
        <v>0</v>
      </c>
      <c r="O60" s="23"/>
      <c r="P60" s="32">
        <v>0</v>
      </c>
      <c r="Q60" s="23"/>
      <c r="R60" s="32">
        <v>0</v>
      </c>
      <c r="S60" s="23"/>
      <c r="T60" s="32">
        <v>0</v>
      </c>
      <c r="U60" s="23"/>
      <c r="V60" s="32">
        <v>0</v>
      </c>
      <c r="W60" s="23"/>
      <c r="X60" s="32">
        <v>0</v>
      </c>
      <c r="Y60" s="23"/>
      <c r="Z60" s="32">
        <v>1914</v>
      </c>
      <c r="AA60" s="23">
        <v>1.5627751501774199E-5</v>
      </c>
    </row>
    <row r="61" spans="1:27" x14ac:dyDescent="0.25">
      <c r="A61" s="6" t="s">
        <v>19</v>
      </c>
      <c r="B61" s="32">
        <v>0</v>
      </c>
      <c r="C61" s="23"/>
      <c r="D61" s="32">
        <v>0</v>
      </c>
      <c r="E61" s="23"/>
      <c r="F61" s="32">
        <v>0</v>
      </c>
      <c r="G61" s="23"/>
      <c r="H61" s="32">
        <v>9955.7084319999994</v>
      </c>
      <c r="I61" s="23">
        <v>1.5023616635988861E-3</v>
      </c>
      <c r="J61" s="32">
        <v>19552.231190000002</v>
      </c>
      <c r="K61" s="23">
        <v>5.6340817926939821E-4</v>
      </c>
      <c r="L61" s="32">
        <v>0</v>
      </c>
      <c r="M61" s="23"/>
      <c r="N61" s="32">
        <v>4977.8542159999997</v>
      </c>
      <c r="O61" s="23">
        <v>1.2628372355052066E-3</v>
      </c>
      <c r="P61" s="32">
        <v>19911.416863999999</v>
      </c>
      <c r="Q61" s="23">
        <v>8.6740369096449893E-4</v>
      </c>
      <c r="R61" s="32">
        <v>0</v>
      </c>
      <c r="S61" s="23"/>
      <c r="T61" s="32">
        <v>0</v>
      </c>
      <c r="U61" s="23"/>
      <c r="V61" s="32">
        <v>9955.7084319999994</v>
      </c>
      <c r="W61" s="23">
        <v>3.7978054708041474E-4</v>
      </c>
      <c r="X61" s="32">
        <v>0</v>
      </c>
      <c r="Y61" s="23"/>
      <c r="Z61" s="32">
        <v>64352.919134000003</v>
      </c>
      <c r="AA61" s="23">
        <v>5.2543961788919645E-4</v>
      </c>
    </row>
    <row r="62" spans="1:27" x14ac:dyDescent="0.25">
      <c r="A62" s="5" t="s">
        <v>418</v>
      </c>
      <c r="B62" s="32">
        <v>1258.0768077156999</v>
      </c>
      <c r="C62" s="23">
        <v>2.3544468685978912E-2</v>
      </c>
      <c r="D62" s="32">
        <v>13712.119343584898</v>
      </c>
      <c r="E62" s="23">
        <v>1.6969332644313995E-2</v>
      </c>
      <c r="F62" s="32">
        <v>788.28422286349996</v>
      </c>
      <c r="G62" s="23">
        <v>5.5896244130302902E-3</v>
      </c>
      <c r="H62" s="32">
        <v>53768.400128739995</v>
      </c>
      <c r="I62" s="23">
        <v>8.1138960243973927E-3</v>
      </c>
      <c r="J62" s="32">
        <v>16374.768437500001</v>
      </c>
      <c r="K62" s="23">
        <v>4.7184786133504605E-4</v>
      </c>
      <c r="L62" s="32">
        <v>0</v>
      </c>
      <c r="M62" s="23"/>
      <c r="N62" s="32">
        <v>26527.124868749997</v>
      </c>
      <c r="O62" s="23">
        <v>6.7296950817640555E-3</v>
      </c>
      <c r="P62" s="32">
        <v>86868.146560937501</v>
      </c>
      <c r="Q62" s="23">
        <v>3.7842485780323937E-3</v>
      </c>
      <c r="R62" s="32">
        <v>0</v>
      </c>
      <c r="S62" s="23"/>
      <c r="T62" s="32">
        <v>16156.738803337001</v>
      </c>
      <c r="U62" s="23">
        <v>3.3678120918187501E-3</v>
      </c>
      <c r="V62" s="32">
        <v>64745.247057958499</v>
      </c>
      <c r="W62" s="23">
        <v>2.469837833889679E-3</v>
      </c>
      <c r="X62" s="32">
        <v>0</v>
      </c>
      <c r="Y62" s="23"/>
      <c r="Z62" s="32">
        <v>280198.90623138711</v>
      </c>
      <c r="AA62" s="23">
        <v>2.2878155055658556E-3</v>
      </c>
    </row>
    <row r="63" spans="1:27" x14ac:dyDescent="0.25">
      <c r="A63" s="6" t="s">
        <v>19</v>
      </c>
      <c r="B63" s="32">
        <v>1258.0768077156999</v>
      </c>
      <c r="C63" s="23">
        <v>2.3544468685978912E-2</v>
      </c>
      <c r="D63" s="32">
        <v>13712.119343584898</v>
      </c>
      <c r="E63" s="23">
        <v>1.6969332644313995E-2</v>
      </c>
      <c r="F63" s="32">
        <v>788.28422286349996</v>
      </c>
      <c r="G63" s="23">
        <v>5.5896244130302902E-3</v>
      </c>
      <c r="H63" s="32">
        <v>53768.400128739995</v>
      </c>
      <c r="I63" s="23">
        <v>8.1138960243973927E-3</v>
      </c>
      <c r="J63" s="32">
        <v>16374.768437500001</v>
      </c>
      <c r="K63" s="23">
        <v>4.7184786133504605E-4</v>
      </c>
      <c r="L63" s="32">
        <v>0</v>
      </c>
      <c r="M63" s="23"/>
      <c r="N63" s="32">
        <v>26527.124868749997</v>
      </c>
      <c r="O63" s="23">
        <v>6.7296950817640555E-3</v>
      </c>
      <c r="P63" s="32">
        <v>86868.146560937501</v>
      </c>
      <c r="Q63" s="23">
        <v>3.7842485780323937E-3</v>
      </c>
      <c r="R63" s="32">
        <v>0</v>
      </c>
      <c r="S63" s="23"/>
      <c r="T63" s="32">
        <v>16156.738803337001</v>
      </c>
      <c r="U63" s="23">
        <v>3.3678120918187501E-3</v>
      </c>
      <c r="V63" s="32">
        <v>64745.247057958499</v>
      </c>
      <c r="W63" s="23">
        <v>2.469837833889679E-3</v>
      </c>
      <c r="X63" s="32">
        <v>0</v>
      </c>
      <c r="Y63" s="23"/>
      <c r="Z63" s="32">
        <v>280198.90623138711</v>
      </c>
      <c r="AA63" s="23">
        <v>2.2878155055658556E-3</v>
      </c>
    </row>
    <row r="64" spans="1:27" x14ac:dyDescent="0.25">
      <c r="A64" s="5" t="s">
        <v>419</v>
      </c>
      <c r="B64" s="32">
        <v>0</v>
      </c>
      <c r="C64" s="23"/>
      <c r="D64" s="32">
        <v>15994.66</v>
      </c>
      <c r="E64" s="23">
        <v>1.979407407941532E-2</v>
      </c>
      <c r="F64" s="32">
        <v>0</v>
      </c>
      <c r="G64" s="23"/>
      <c r="H64" s="32">
        <v>18562.688323306</v>
      </c>
      <c r="I64" s="23">
        <v>2.8011940587403515E-3</v>
      </c>
      <c r="J64" s="32">
        <v>29409.940286775</v>
      </c>
      <c r="K64" s="23">
        <v>8.4746343004926509E-4</v>
      </c>
      <c r="L64" s="32">
        <v>10000</v>
      </c>
      <c r="M64" s="23">
        <v>1.177509778627797E-3</v>
      </c>
      <c r="N64" s="32">
        <v>43905.642844692797</v>
      </c>
      <c r="O64" s="23">
        <v>1.1138470157453645E-2</v>
      </c>
      <c r="P64" s="32">
        <v>23238.230844977199</v>
      </c>
      <c r="Q64" s="23">
        <v>1.01233012919649E-3</v>
      </c>
      <c r="R64" s="32">
        <v>15000</v>
      </c>
      <c r="S64" s="23">
        <v>2.6248756409017727E-3</v>
      </c>
      <c r="T64" s="32">
        <v>24565.183495757199</v>
      </c>
      <c r="U64" s="23">
        <v>5.1205211040281405E-3</v>
      </c>
      <c r="V64" s="32">
        <v>8085.4255822668001</v>
      </c>
      <c r="W64" s="23">
        <v>3.0843484137616482E-4</v>
      </c>
      <c r="X64" s="32">
        <v>0</v>
      </c>
      <c r="Y64" s="23"/>
      <c r="Z64" s="32">
        <v>188761.771377775</v>
      </c>
      <c r="AA64" s="23">
        <v>1.5412340941100217E-3</v>
      </c>
    </row>
    <row r="65" spans="1:27" x14ac:dyDescent="0.25">
      <c r="A65" s="6" t="s">
        <v>10</v>
      </c>
      <c r="B65" s="32">
        <v>0</v>
      </c>
      <c r="C65" s="23"/>
      <c r="D65" s="32">
        <v>0</v>
      </c>
      <c r="E65" s="23"/>
      <c r="F65" s="32">
        <v>0</v>
      </c>
      <c r="G65" s="23"/>
      <c r="H65" s="32">
        <v>2612.422436806</v>
      </c>
      <c r="I65" s="23">
        <v>3.9422642245806161E-4</v>
      </c>
      <c r="J65" s="32">
        <v>0</v>
      </c>
      <c r="K65" s="23"/>
      <c r="L65" s="32">
        <v>0</v>
      </c>
      <c r="M65" s="23"/>
      <c r="N65" s="32">
        <v>1916.5754118829</v>
      </c>
      <c r="O65" s="23">
        <v>4.8621809513825552E-4</v>
      </c>
      <c r="P65" s="32">
        <v>0</v>
      </c>
      <c r="Q65" s="23"/>
      <c r="R65" s="32">
        <v>0</v>
      </c>
      <c r="S65" s="23"/>
      <c r="T65" s="32">
        <v>21904.157354757997</v>
      </c>
      <c r="U65" s="23">
        <v>4.5658401053818099E-3</v>
      </c>
      <c r="V65" s="32">
        <v>0</v>
      </c>
      <c r="W65" s="23"/>
      <c r="X65" s="32">
        <v>0</v>
      </c>
      <c r="Y65" s="23"/>
      <c r="Z65" s="32">
        <v>26433.155203446899</v>
      </c>
      <c r="AA65" s="23">
        <v>2.1582590435073026E-4</v>
      </c>
    </row>
    <row r="66" spans="1:27" x14ac:dyDescent="0.25">
      <c r="A66" s="6" t="s">
        <v>12</v>
      </c>
      <c r="B66" s="32">
        <v>0</v>
      </c>
      <c r="C66" s="23"/>
      <c r="D66" s="32">
        <v>0</v>
      </c>
      <c r="E66" s="23"/>
      <c r="F66" s="32">
        <v>0</v>
      </c>
      <c r="G66" s="23"/>
      <c r="H66" s="32">
        <v>0</v>
      </c>
      <c r="I66" s="23"/>
      <c r="J66" s="32">
        <v>0</v>
      </c>
      <c r="K66" s="23"/>
      <c r="L66" s="32">
        <v>0</v>
      </c>
      <c r="M66" s="23"/>
      <c r="N66" s="32">
        <v>4059.2269797372996</v>
      </c>
      <c r="O66" s="23">
        <v>1.0297896955083509E-3</v>
      </c>
      <c r="P66" s="32">
        <v>8238.2308449772008</v>
      </c>
      <c r="Q66" s="23">
        <v>3.5888314180547334E-4</v>
      </c>
      <c r="R66" s="32">
        <v>0</v>
      </c>
      <c r="S66" s="23"/>
      <c r="T66" s="32">
        <v>0</v>
      </c>
      <c r="U66" s="23"/>
      <c r="V66" s="32">
        <v>0</v>
      </c>
      <c r="W66" s="23"/>
      <c r="X66" s="32">
        <v>0</v>
      </c>
      <c r="Y66" s="23"/>
      <c r="Z66" s="32">
        <v>12297.457824714498</v>
      </c>
      <c r="AA66" s="23">
        <v>1.0040836728745397E-4</v>
      </c>
    </row>
    <row r="67" spans="1:27" x14ac:dyDescent="0.25">
      <c r="A67" s="6" t="s">
        <v>13</v>
      </c>
      <c r="B67" s="32">
        <v>0</v>
      </c>
      <c r="C67" s="23"/>
      <c r="D67" s="32">
        <v>0</v>
      </c>
      <c r="E67" s="23"/>
      <c r="F67" s="32">
        <v>0</v>
      </c>
      <c r="G67" s="23"/>
      <c r="H67" s="32">
        <v>0</v>
      </c>
      <c r="I67" s="23"/>
      <c r="J67" s="32">
        <v>19354.901736774998</v>
      </c>
      <c r="K67" s="23">
        <v>5.577220237162363E-4</v>
      </c>
      <c r="L67" s="32">
        <v>0</v>
      </c>
      <c r="M67" s="23"/>
      <c r="N67" s="32">
        <v>22929.840453072597</v>
      </c>
      <c r="O67" s="23">
        <v>5.8170960963983475E-3</v>
      </c>
      <c r="P67" s="32">
        <v>0</v>
      </c>
      <c r="Q67" s="23"/>
      <c r="R67" s="32">
        <v>0</v>
      </c>
      <c r="S67" s="23"/>
      <c r="T67" s="32">
        <v>2661.0261409991999</v>
      </c>
      <c r="U67" s="23">
        <v>5.5468099864633077E-4</v>
      </c>
      <c r="V67" s="32">
        <v>8085.4255822668001</v>
      </c>
      <c r="W67" s="23">
        <v>3.0843484137616482E-4</v>
      </c>
      <c r="X67" s="32">
        <v>0</v>
      </c>
      <c r="Y67" s="23"/>
      <c r="Z67" s="32">
        <v>53031.193913113595</v>
      </c>
      <c r="AA67" s="23">
        <v>4.329980774903552E-4</v>
      </c>
    </row>
    <row r="68" spans="1:27" x14ac:dyDescent="0.25">
      <c r="A68" s="6" t="s">
        <v>15</v>
      </c>
      <c r="B68" s="32">
        <v>0</v>
      </c>
      <c r="C68" s="23"/>
      <c r="D68" s="32">
        <v>0</v>
      </c>
      <c r="E68" s="23"/>
      <c r="F68" s="32">
        <v>0</v>
      </c>
      <c r="G68" s="23"/>
      <c r="H68" s="32">
        <v>0</v>
      </c>
      <c r="I68" s="23"/>
      <c r="J68" s="32">
        <v>55.038550000000001</v>
      </c>
      <c r="K68" s="23">
        <v>1.585965762362067E-6</v>
      </c>
      <c r="L68" s="32">
        <v>0</v>
      </c>
      <c r="M68" s="23"/>
      <c r="N68" s="32">
        <v>0</v>
      </c>
      <c r="O68" s="23"/>
      <c r="P68" s="32">
        <v>0</v>
      </c>
      <c r="Q68" s="23"/>
      <c r="R68" s="32">
        <v>0</v>
      </c>
      <c r="S68" s="23"/>
      <c r="T68" s="32">
        <v>0</v>
      </c>
      <c r="U68" s="23"/>
      <c r="V68" s="32">
        <v>0</v>
      </c>
      <c r="W68" s="23"/>
      <c r="X68" s="32">
        <v>0</v>
      </c>
      <c r="Y68" s="23"/>
      <c r="Z68" s="32">
        <v>55.038550000000001</v>
      </c>
      <c r="AA68" s="23">
        <v>4.4938807858828338E-7</v>
      </c>
    </row>
    <row r="69" spans="1:27" x14ac:dyDescent="0.25">
      <c r="A69" s="6" t="s">
        <v>16</v>
      </c>
      <c r="B69" s="32">
        <v>0</v>
      </c>
      <c r="C69" s="23"/>
      <c r="D69" s="32">
        <v>15994.66</v>
      </c>
      <c r="E69" s="23">
        <v>1.979407407941532E-2</v>
      </c>
      <c r="F69" s="32">
        <v>0</v>
      </c>
      <c r="G69" s="23"/>
      <c r="H69" s="32">
        <v>15950.265886499999</v>
      </c>
      <c r="I69" s="23">
        <v>2.4069676362822898E-3</v>
      </c>
      <c r="J69" s="32">
        <v>10000</v>
      </c>
      <c r="K69" s="23">
        <v>2.8815544057066676E-4</v>
      </c>
      <c r="L69" s="32">
        <v>10000</v>
      </c>
      <c r="M69" s="23">
        <v>1.177509778627797E-3</v>
      </c>
      <c r="N69" s="32">
        <v>15000</v>
      </c>
      <c r="O69" s="23">
        <v>3.8053662704086912E-3</v>
      </c>
      <c r="P69" s="32">
        <v>15000</v>
      </c>
      <c r="Q69" s="23">
        <v>6.5344698739101662E-4</v>
      </c>
      <c r="R69" s="32">
        <v>15000</v>
      </c>
      <c r="S69" s="23">
        <v>2.6248756409017727E-3</v>
      </c>
      <c r="T69" s="32">
        <v>0</v>
      </c>
      <c r="U69" s="23"/>
      <c r="V69" s="32">
        <v>0</v>
      </c>
      <c r="W69" s="23"/>
      <c r="X69" s="32">
        <v>0</v>
      </c>
      <c r="Y69" s="23"/>
      <c r="Z69" s="32">
        <v>96944.925886500001</v>
      </c>
      <c r="AA69" s="23">
        <v>7.9155235690289379E-4</v>
      </c>
    </row>
    <row r="70" spans="1:27" x14ac:dyDescent="0.25">
      <c r="A70" s="5" t="s">
        <v>298</v>
      </c>
      <c r="B70" s="32">
        <v>2060.2259867056</v>
      </c>
      <c r="C70" s="23">
        <v>3.8556410810961859E-2</v>
      </c>
      <c r="D70" s="32">
        <v>26143.938882212202</v>
      </c>
      <c r="E70" s="23">
        <v>3.2354239662625829E-2</v>
      </c>
      <c r="F70" s="32">
        <v>2677.9432965148999</v>
      </c>
      <c r="G70" s="23">
        <v>1.8988959556409252E-2</v>
      </c>
      <c r="H70" s="32">
        <v>399943.16770604695</v>
      </c>
      <c r="I70" s="23">
        <v>6.0353242251305922E-2</v>
      </c>
      <c r="J70" s="32">
        <v>413690.06946426001</v>
      </c>
      <c r="K70" s="23">
        <v>1.1920704422618358E-2</v>
      </c>
      <c r="L70" s="32">
        <v>51997.590023235396</v>
      </c>
      <c r="M70" s="23">
        <v>6.1227670717438863E-3</v>
      </c>
      <c r="N70" s="32">
        <v>189061.474150647</v>
      </c>
      <c r="O70" s="23">
        <v>4.7963210451107782E-2</v>
      </c>
      <c r="P70" s="32">
        <v>798134.04708004731</v>
      </c>
      <c r="Q70" s="23">
        <v>3.476921923991045E-2</v>
      </c>
      <c r="R70" s="32">
        <v>53293.336101170695</v>
      </c>
      <c r="S70" s="23">
        <v>9.3258919836236021E-3</v>
      </c>
      <c r="T70" s="32">
        <v>168482.79402123901</v>
      </c>
      <c r="U70" s="23">
        <v>3.511961156733822E-2</v>
      </c>
      <c r="V70" s="32">
        <v>490122.66904508055</v>
      </c>
      <c r="W70" s="23">
        <v>1.8696716226457463E-2</v>
      </c>
      <c r="X70" s="32">
        <v>36309.461953446997</v>
      </c>
      <c r="Y70" s="23">
        <v>4.5240340179672047E-3</v>
      </c>
      <c r="Z70" s="32">
        <v>2631916.7177106063</v>
      </c>
      <c r="AA70" s="23">
        <v>2.1489519559951178E-2</v>
      </c>
    </row>
    <row r="71" spans="1:27" x14ac:dyDescent="0.25">
      <c r="A71" s="6" t="s">
        <v>11</v>
      </c>
      <c r="B71" s="32">
        <v>0</v>
      </c>
      <c r="C71" s="23"/>
      <c r="D71" s="32">
        <v>0</v>
      </c>
      <c r="E71" s="23"/>
      <c r="F71" s="32">
        <v>0</v>
      </c>
      <c r="G71" s="23"/>
      <c r="H71" s="32">
        <v>8.8019170711000001</v>
      </c>
      <c r="I71" s="23">
        <v>1.3282493018069167E-6</v>
      </c>
      <c r="J71" s="32">
        <v>39.034588750299996</v>
      </c>
      <c r="K71" s="23">
        <v>1.1248029118837487E-6</v>
      </c>
      <c r="L71" s="32">
        <v>0</v>
      </c>
      <c r="M71" s="23"/>
      <c r="N71" s="32">
        <v>8.8019170711000001</v>
      </c>
      <c r="O71" s="23">
        <v>2.2329678891532269E-6</v>
      </c>
      <c r="P71" s="32">
        <v>39.034588750299996</v>
      </c>
      <c r="Q71" s="23">
        <v>1.7004689615287201E-6</v>
      </c>
      <c r="R71" s="32">
        <v>0</v>
      </c>
      <c r="S71" s="23"/>
      <c r="T71" s="32">
        <v>0</v>
      </c>
      <c r="U71" s="23"/>
      <c r="V71" s="32">
        <v>0</v>
      </c>
      <c r="W71" s="23"/>
      <c r="X71" s="32">
        <v>0</v>
      </c>
      <c r="Y71" s="23"/>
      <c r="Z71" s="32">
        <v>95.673011642800006</v>
      </c>
      <c r="AA71" s="23">
        <v>7.8116721597702604E-7</v>
      </c>
    </row>
    <row r="72" spans="1:27" x14ac:dyDescent="0.25">
      <c r="A72" s="6" t="s">
        <v>12</v>
      </c>
      <c r="B72" s="32">
        <v>2051.3915461055999</v>
      </c>
      <c r="C72" s="23">
        <v>3.8391077336257309E-2</v>
      </c>
      <c r="D72" s="32">
        <v>26017.693934012204</v>
      </c>
      <c r="E72" s="23">
        <v>3.2198006153640782E-2</v>
      </c>
      <c r="F72" s="32">
        <v>2660.3163360149001</v>
      </c>
      <c r="G72" s="23">
        <v>1.8863968993512521E-2</v>
      </c>
      <c r="H72" s="32">
        <v>82339.194507595806</v>
      </c>
      <c r="I72" s="23">
        <v>1.2425358786343365E-2</v>
      </c>
      <c r="J72" s="32">
        <v>176731.36960633172</v>
      </c>
      <c r="K72" s="23">
        <v>5.0926105671569855E-3</v>
      </c>
      <c r="L72" s="32">
        <v>37923.368876595399</v>
      </c>
      <c r="M72" s="23">
        <v>4.4655137690700134E-3</v>
      </c>
      <c r="N72" s="32">
        <v>31948.285042024596</v>
      </c>
      <c r="O72" s="23">
        <v>8.1049950864215282E-3</v>
      </c>
      <c r="P72" s="32">
        <v>136112.78496324306</v>
      </c>
      <c r="Q72" s="23">
        <v>5.9294992853088316E-3</v>
      </c>
      <c r="R72" s="32">
        <v>11785.005989990201</v>
      </c>
      <c r="S72" s="23">
        <v>2.0622783434004507E-3</v>
      </c>
      <c r="T72" s="32">
        <v>31433.109169539002</v>
      </c>
      <c r="U72" s="23">
        <v>6.5521146583596345E-3</v>
      </c>
      <c r="V72" s="32">
        <v>276531.82360601256</v>
      </c>
      <c r="W72" s="23">
        <v>1.0548863295019025E-2</v>
      </c>
      <c r="X72" s="32">
        <v>33124.751760946994</v>
      </c>
      <c r="Y72" s="23">
        <v>4.1272300866197972E-3</v>
      </c>
      <c r="Z72" s="32">
        <v>848659.09533841221</v>
      </c>
      <c r="AA72" s="23">
        <v>6.9292755755847443E-3</v>
      </c>
    </row>
    <row r="73" spans="1:27" x14ac:dyDescent="0.25">
      <c r="A73" s="6" t="s">
        <v>15</v>
      </c>
      <c r="B73" s="32">
        <v>8.8344406000000006</v>
      </c>
      <c r="C73" s="23">
        <v>1.6533347470454687E-4</v>
      </c>
      <c r="D73" s="32">
        <v>126.2449482</v>
      </c>
      <c r="E73" s="23">
        <v>1.5623350898504561E-4</v>
      </c>
      <c r="F73" s="32">
        <v>17.626960500000003</v>
      </c>
      <c r="G73" s="23">
        <v>1.2499056289673048E-4</v>
      </c>
      <c r="H73" s="32">
        <v>33184.635109399998</v>
      </c>
      <c r="I73" s="23">
        <v>5.007712303891243E-3</v>
      </c>
      <c r="J73" s="32">
        <v>17301.5215331</v>
      </c>
      <c r="K73" s="23">
        <v>4.9855275599133082E-4</v>
      </c>
      <c r="L73" s="32">
        <v>3474.0372320999995</v>
      </c>
      <c r="M73" s="23">
        <v>4.0907128121147956E-4</v>
      </c>
      <c r="N73" s="32">
        <v>52157.743232699999</v>
      </c>
      <c r="O73" s="23">
        <v>1.323195445589025E-2</v>
      </c>
      <c r="P73" s="32">
        <v>387833.7589902</v>
      </c>
      <c r="Q73" s="23">
        <v>1.6895253428045317E-2</v>
      </c>
      <c r="R73" s="32">
        <v>81.278607199999996</v>
      </c>
      <c r="S73" s="23">
        <v>1.4223082411046895E-5</v>
      </c>
      <c r="T73" s="32">
        <v>137049.6848517</v>
      </c>
      <c r="U73" s="23">
        <v>2.8567496908978588E-2</v>
      </c>
      <c r="V73" s="32">
        <v>133736.1266162</v>
      </c>
      <c r="W73" s="23">
        <v>5.1016338694154367E-3</v>
      </c>
      <c r="X73" s="32">
        <v>3184.7101924999997</v>
      </c>
      <c r="Y73" s="23">
        <v>3.9680393134740739E-4</v>
      </c>
      <c r="Z73" s="32">
        <v>768156.20271440002</v>
      </c>
      <c r="AA73" s="23">
        <v>6.2719719177466724E-3</v>
      </c>
    </row>
    <row r="74" spans="1:27" x14ac:dyDescent="0.25">
      <c r="A74" s="6" t="s">
        <v>16</v>
      </c>
      <c r="B74" s="32">
        <v>0</v>
      </c>
      <c r="C74" s="23"/>
      <c r="D74" s="32">
        <v>0</v>
      </c>
      <c r="E74" s="23"/>
      <c r="F74" s="32">
        <v>0</v>
      </c>
      <c r="G74" s="23"/>
      <c r="H74" s="32">
        <v>245543.195152</v>
      </c>
      <c r="I74" s="23">
        <v>3.7053584450929683E-2</v>
      </c>
      <c r="J74" s="32">
        <v>0</v>
      </c>
      <c r="K74" s="23"/>
      <c r="L74" s="32">
        <v>0</v>
      </c>
      <c r="M74" s="23"/>
      <c r="N74" s="32">
        <v>80972.561338799991</v>
      </c>
      <c r="O74" s="23">
        <v>2.0542016916484558E-2</v>
      </c>
      <c r="P74" s="32">
        <v>118085.49415872</v>
      </c>
      <c r="Q74" s="23">
        <v>5.1441740275063388E-3</v>
      </c>
      <c r="R74" s="32">
        <v>31915.153138000001</v>
      </c>
      <c r="S74" s="23">
        <v>5.5848872031723984E-3</v>
      </c>
      <c r="T74" s="32">
        <v>0</v>
      </c>
      <c r="U74" s="23"/>
      <c r="V74" s="32">
        <v>0</v>
      </c>
      <c r="W74" s="23"/>
      <c r="X74" s="32">
        <v>0</v>
      </c>
      <c r="Y74" s="23"/>
      <c r="Z74" s="32">
        <v>476516.40378752007</v>
      </c>
      <c r="AA74" s="23">
        <v>3.8907418729939689E-3</v>
      </c>
    </row>
    <row r="75" spans="1:27" x14ac:dyDescent="0.25">
      <c r="A75" s="6" t="s">
        <v>19</v>
      </c>
      <c r="B75" s="32">
        <v>0</v>
      </c>
      <c r="C75" s="23"/>
      <c r="D75" s="32">
        <v>0</v>
      </c>
      <c r="E75" s="23"/>
      <c r="F75" s="32">
        <v>0</v>
      </c>
      <c r="G75" s="23"/>
      <c r="H75" s="32">
        <v>38867.341019979998</v>
      </c>
      <c r="I75" s="23">
        <v>5.8652584608398246E-3</v>
      </c>
      <c r="J75" s="32">
        <v>219618.14373607803</v>
      </c>
      <c r="K75" s="23">
        <v>6.3284162965581573E-3</v>
      </c>
      <c r="L75" s="32">
        <v>10600.183914540001</v>
      </c>
      <c r="M75" s="23">
        <v>1.2481820214623931E-3</v>
      </c>
      <c r="N75" s="32">
        <v>23974.082620051297</v>
      </c>
      <c r="O75" s="23">
        <v>6.0820110244222958E-3</v>
      </c>
      <c r="P75" s="32">
        <v>156062.97437913399</v>
      </c>
      <c r="Q75" s="23">
        <v>6.7985920300884352E-3</v>
      </c>
      <c r="R75" s="32">
        <v>9511.8983659804999</v>
      </c>
      <c r="S75" s="23">
        <v>1.664503354639706E-3</v>
      </c>
      <c r="T75" s="32">
        <v>0</v>
      </c>
      <c r="U75" s="23"/>
      <c r="V75" s="32">
        <v>79854.718822868002</v>
      </c>
      <c r="W75" s="23">
        <v>3.0462190620229993E-3</v>
      </c>
      <c r="X75" s="32">
        <v>0</v>
      </c>
      <c r="Y75" s="23"/>
      <c r="Z75" s="32">
        <v>538489.34285863186</v>
      </c>
      <c r="AA75" s="23">
        <v>4.3967490264098146E-3</v>
      </c>
    </row>
    <row r="76" spans="1:27" x14ac:dyDescent="0.25">
      <c r="A76" s="5" t="s">
        <v>58</v>
      </c>
      <c r="B76" s="32">
        <v>6.7947419165999996</v>
      </c>
      <c r="C76" s="23">
        <v>1.2716122521578901E-4</v>
      </c>
      <c r="D76" s="32">
        <v>4188.1883208333002</v>
      </c>
      <c r="E76" s="23">
        <v>5.1830617144169614E-3</v>
      </c>
      <c r="F76" s="32">
        <v>1153.6565808797</v>
      </c>
      <c r="G76" s="23">
        <v>8.1804339116588569E-3</v>
      </c>
      <c r="H76" s="32">
        <v>0</v>
      </c>
      <c r="I76" s="23"/>
      <c r="J76" s="32">
        <v>206422.35689857102</v>
      </c>
      <c r="K76" s="23">
        <v>5.948172519574314E-3</v>
      </c>
      <c r="L76" s="32">
        <v>62110.554666522803</v>
      </c>
      <c r="M76" s="23">
        <v>7.3135785475826947E-3</v>
      </c>
      <c r="N76" s="32">
        <v>3341.1104952305</v>
      </c>
      <c r="O76" s="23">
        <v>8.4760994561724166E-4</v>
      </c>
      <c r="P76" s="32">
        <v>198418.785096729</v>
      </c>
      <c r="Q76" s="23">
        <v>8.643743824216208E-3</v>
      </c>
      <c r="R76" s="32">
        <v>52101.990419929898</v>
      </c>
      <c r="S76" s="23">
        <v>9.1174163663847677E-3</v>
      </c>
      <c r="T76" s="32">
        <v>5798.1797688320003</v>
      </c>
      <c r="U76" s="23">
        <v>1.2086090004734199E-3</v>
      </c>
      <c r="V76" s="32">
        <v>162002.682882667</v>
      </c>
      <c r="W76" s="23">
        <v>6.1799185817773472E-3</v>
      </c>
      <c r="X76" s="32">
        <v>88420.882526304602</v>
      </c>
      <c r="Y76" s="23">
        <v>1.1016937705123681E-2</v>
      </c>
      <c r="Z76" s="32">
        <v>783965.18239841645</v>
      </c>
      <c r="AA76" s="23">
        <v>6.4010517536915021E-3</v>
      </c>
    </row>
    <row r="77" spans="1:27" x14ac:dyDescent="0.25">
      <c r="A77" s="6" t="s">
        <v>7</v>
      </c>
      <c r="B77" s="32">
        <v>6.7947419165999996</v>
      </c>
      <c r="C77" s="23">
        <v>1.2716122521578901E-4</v>
      </c>
      <c r="D77" s="32">
        <v>4188.1883208333002</v>
      </c>
      <c r="E77" s="23">
        <v>5.1830617144169614E-3</v>
      </c>
      <c r="F77" s="32">
        <v>1153.6565808797</v>
      </c>
      <c r="G77" s="23">
        <v>8.1804339116588569E-3</v>
      </c>
      <c r="H77" s="32">
        <v>0</v>
      </c>
      <c r="I77" s="23"/>
      <c r="J77" s="32">
        <v>206422.35689857102</v>
      </c>
      <c r="K77" s="23">
        <v>5.948172519574314E-3</v>
      </c>
      <c r="L77" s="32">
        <v>62110.554666522803</v>
      </c>
      <c r="M77" s="23">
        <v>7.3135785475826947E-3</v>
      </c>
      <c r="N77" s="32">
        <v>3341.1104952305</v>
      </c>
      <c r="O77" s="23">
        <v>8.4760994561724166E-4</v>
      </c>
      <c r="P77" s="32">
        <v>198418.785096729</v>
      </c>
      <c r="Q77" s="23">
        <v>8.643743824216208E-3</v>
      </c>
      <c r="R77" s="32">
        <v>52101.990419929898</v>
      </c>
      <c r="S77" s="23">
        <v>9.1174163663847677E-3</v>
      </c>
      <c r="T77" s="32">
        <v>5798.1797688320003</v>
      </c>
      <c r="U77" s="23">
        <v>1.2086090004734199E-3</v>
      </c>
      <c r="V77" s="32">
        <v>162002.682882667</v>
      </c>
      <c r="W77" s="23">
        <v>6.1799185817773472E-3</v>
      </c>
      <c r="X77" s="32">
        <v>88420.882526304602</v>
      </c>
      <c r="Y77" s="23">
        <v>1.1016937705123681E-2</v>
      </c>
      <c r="Z77" s="32">
        <v>783965.18239841645</v>
      </c>
      <c r="AA77" s="23">
        <v>6.4010517536915021E-3</v>
      </c>
    </row>
    <row r="78" spans="1:27" x14ac:dyDescent="0.25">
      <c r="A78" s="5" t="s">
        <v>704</v>
      </c>
      <c r="B78" s="32">
        <v>367.42620688249997</v>
      </c>
      <c r="C78" s="23">
        <v>6.8762533172044204E-3</v>
      </c>
      <c r="D78" s="32">
        <v>6786.7859944371003</v>
      </c>
      <c r="E78" s="23">
        <v>8.3989371912267189E-3</v>
      </c>
      <c r="F78" s="32">
        <v>1377.8482758097</v>
      </c>
      <c r="G78" s="23">
        <v>9.7701490611352953E-3</v>
      </c>
      <c r="H78" s="32">
        <v>0</v>
      </c>
      <c r="I78" s="23"/>
      <c r="J78" s="32">
        <v>3532.9442969479996</v>
      </c>
      <c r="K78" s="23">
        <v>1.0180371203986754E-4</v>
      </c>
      <c r="L78" s="32">
        <v>0</v>
      </c>
      <c r="M78" s="23"/>
      <c r="N78" s="32">
        <v>11569.075883706899</v>
      </c>
      <c r="O78" s="23">
        <v>2.9349714098437906E-3</v>
      </c>
      <c r="P78" s="32">
        <v>15665.965186739299</v>
      </c>
      <c r="Q78" s="23">
        <v>6.8245851705648936E-4</v>
      </c>
      <c r="R78" s="32">
        <v>0</v>
      </c>
      <c r="S78" s="23"/>
      <c r="T78" s="32">
        <v>0</v>
      </c>
      <c r="U78" s="23"/>
      <c r="V78" s="32">
        <v>0</v>
      </c>
      <c r="W78" s="23"/>
      <c r="X78" s="32">
        <v>0</v>
      </c>
      <c r="Y78" s="23"/>
      <c r="Z78" s="32">
        <v>39300.045844523505</v>
      </c>
      <c r="AA78" s="23">
        <v>3.2088367318001412E-4</v>
      </c>
    </row>
    <row r="79" spans="1:27" x14ac:dyDescent="0.25">
      <c r="A79" s="6" t="s">
        <v>12</v>
      </c>
      <c r="B79" s="32">
        <v>367.42620688249997</v>
      </c>
      <c r="C79" s="23">
        <v>6.8762533172044204E-3</v>
      </c>
      <c r="D79" s="32">
        <v>6786.7859944371003</v>
      </c>
      <c r="E79" s="23">
        <v>8.3989371912267189E-3</v>
      </c>
      <c r="F79" s="32">
        <v>1377.8482758097</v>
      </c>
      <c r="G79" s="23">
        <v>9.7701490611352953E-3</v>
      </c>
      <c r="H79" s="32">
        <v>0</v>
      </c>
      <c r="I79" s="23"/>
      <c r="J79" s="32">
        <v>3532.9442969479996</v>
      </c>
      <c r="K79" s="23">
        <v>1.0180371203986754E-4</v>
      </c>
      <c r="L79" s="32">
        <v>0</v>
      </c>
      <c r="M79" s="23"/>
      <c r="N79" s="32">
        <v>11569.075883706899</v>
      </c>
      <c r="O79" s="23">
        <v>2.9349714098437906E-3</v>
      </c>
      <c r="P79" s="32">
        <v>15665.965186739299</v>
      </c>
      <c r="Q79" s="23">
        <v>6.8245851705648936E-4</v>
      </c>
      <c r="R79" s="32">
        <v>0</v>
      </c>
      <c r="S79" s="23"/>
      <c r="T79" s="32">
        <v>0</v>
      </c>
      <c r="U79" s="23"/>
      <c r="V79" s="32">
        <v>0</v>
      </c>
      <c r="W79" s="23"/>
      <c r="X79" s="32">
        <v>0</v>
      </c>
      <c r="Y79" s="23"/>
      <c r="Z79" s="32">
        <v>39300.045844523505</v>
      </c>
      <c r="AA79" s="23">
        <v>3.2088367318001412E-4</v>
      </c>
    </row>
    <row r="80" spans="1:27" x14ac:dyDescent="0.25">
      <c r="A80" s="5" t="s">
        <v>420</v>
      </c>
      <c r="B80" s="32">
        <v>0</v>
      </c>
      <c r="C80" s="23"/>
      <c r="D80" s="32">
        <v>0</v>
      </c>
      <c r="E80" s="23"/>
      <c r="F80" s="32">
        <v>0</v>
      </c>
      <c r="G80" s="23"/>
      <c r="H80" s="32">
        <v>4541.2803504000003</v>
      </c>
      <c r="I80" s="23">
        <v>6.8529985070336951E-4</v>
      </c>
      <c r="J80" s="32">
        <v>23614.65782208</v>
      </c>
      <c r="K80" s="23">
        <v>6.8046921286470043E-4</v>
      </c>
      <c r="L80" s="32">
        <v>1513.7601167999999</v>
      </c>
      <c r="M80" s="23">
        <v>1.7824673400287561E-4</v>
      </c>
      <c r="N80" s="32">
        <v>7568.8005839999996</v>
      </c>
      <c r="O80" s="23">
        <v>1.9201372299868804E-3</v>
      </c>
      <c r="P80" s="32">
        <v>73265.989653119992</v>
      </c>
      <c r="Q80" s="23">
        <v>3.1916960144701772E-3</v>
      </c>
      <c r="R80" s="32">
        <v>4541.2803504000003</v>
      </c>
      <c r="S80" s="23">
        <v>7.9468641135138846E-4</v>
      </c>
      <c r="T80" s="32">
        <v>0</v>
      </c>
      <c r="U80" s="23"/>
      <c r="V80" s="32">
        <v>0</v>
      </c>
      <c r="W80" s="23"/>
      <c r="X80" s="32">
        <v>0</v>
      </c>
      <c r="Y80" s="23"/>
      <c r="Z80" s="32">
        <v>115045.76887679999</v>
      </c>
      <c r="AA80" s="23">
        <v>9.3934518669654046E-4</v>
      </c>
    </row>
    <row r="81" spans="1:27" x14ac:dyDescent="0.25">
      <c r="A81" s="6" t="s">
        <v>17</v>
      </c>
      <c r="B81" s="32">
        <v>0</v>
      </c>
      <c r="C81" s="23"/>
      <c r="D81" s="32">
        <v>0</v>
      </c>
      <c r="E81" s="23"/>
      <c r="F81" s="32">
        <v>0</v>
      </c>
      <c r="G81" s="23"/>
      <c r="H81" s="32">
        <v>4541.2803504000003</v>
      </c>
      <c r="I81" s="23">
        <v>6.8529985070336951E-4</v>
      </c>
      <c r="J81" s="32">
        <v>23614.65782208</v>
      </c>
      <c r="K81" s="23">
        <v>6.8046921286470043E-4</v>
      </c>
      <c r="L81" s="32">
        <v>1513.7601167999999</v>
      </c>
      <c r="M81" s="23">
        <v>1.7824673400287561E-4</v>
      </c>
      <c r="N81" s="32">
        <v>7568.8005839999996</v>
      </c>
      <c r="O81" s="23">
        <v>1.9201372299868804E-3</v>
      </c>
      <c r="P81" s="32">
        <v>73265.989653119992</v>
      </c>
      <c r="Q81" s="23">
        <v>3.1916960144701772E-3</v>
      </c>
      <c r="R81" s="32">
        <v>4541.2803504000003</v>
      </c>
      <c r="S81" s="23">
        <v>7.9468641135138846E-4</v>
      </c>
      <c r="T81" s="32">
        <v>0</v>
      </c>
      <c r="U81" s="23"/>
      <c r="V81" s="32">
        <v>0</v>
      </c>
      <c r="W81" s="23"/>
      <c r="X81" s="32">
        <v>0</v>
      </c>
      <c r="Y81" s="23"/>
      <c r="Z81" s="32">
        <v>115045.76887679999</v>
      </c>
      <c r="AA81" s="23">
        <v>9.3934518669654046E-4</v>
      </c>
    </row>
    <row r="82" spans="1:27" x14ac:dyDescent="0.25">
      <c r="A82" s="5" t="s">
        <v>91</v>
      </c>
      <c r="B82" s="32">
        <v>0</v>
      </c>
      <c r="C82" s="23"/>
      <c r="D82" s="32">
        <v>0</v>
      </c>
      <c r="E82" s="23"/>
      <c r="F82" s="32">
        <v>0</v>
      </c>
      <c r="G82" s="23"/>
      <c r="H82" s="32">
        <v>547.61917044450001</v>
      </c>
      <c r="I82" s="23">
        <v>8.263822243761358E-5</v>
      </c>
      <c r="J82" s="32">
        <v>0</v>
      </c>
      <c r="K82" s="23"/>
      <c r="L82" s="32">
        <v>0</v>
      </c>
      <c r="M82" s="23"/>
      <c r="N82" s="32">
        <v>0</v>
      </c>
      <c r="O82" s="23"/>
      <c r="P82" s="32">
        <v>0</v>
      </c>
      <c r="Q82" s="23"/>
      <c r="R82" s="32">
        <v>0</v>
      </c>
      <c r="S82" s="23"/>
      <c r="T82" s="32">
        <v>0</v>
      </c>
      <c r="U82" s="23"/>
      <c r="V82" s="32">
        <v>0</v>
      </c>
      <c r="W82" s="23"/>
      <c r="X82" s="32">
        <v>0</v>
      </c>
      <c r="Y82" s="23"/>
      <c r="Z82" s="32">
        <v>547.61917044450001</v>
      </c>
      <c r="AA82" s="23">
        <v>4.4712937896104373E-6</v>
      </c>
    </row>
    <row r="83" spans="1:27" x14ac:dyDescent="0.25">
      <c r="A83" s="6" t="s">
        <v>10</v>
      </c>
      <c r="B83" s="32">
        <v>0</v>
      </c>
      <c r="C83" s="23"/>
      <c r="D83" s="32">
        <v>0</v>
      </c>
      <c r="E83" s="23"/>
      <c r="F83" s="32">
        <v>0</v>
      </c>
      <c r="G83" s="23"/>
      <c r="H83" s="32">
        <v>547.61917044450001</v>
      </c>
      <c r="I83" s="23">
        <v>8.263822243761358E-5</v>
      </c>
      <c r="J83" s="32">
        <v>0</v>
      </c>
      <c r="K83" s="23"/>
      <c r="L83" s="32">
        <v>0</v>
      </c>
      <c r="M83" s="23"/>
      <c r="N83" s="32">
        <v>0</v>
      </c>
      <c r="O83" s="23"/>
      <c r="P83" s="32">
        <v>0</v>
      </c>
      <c r="Q83" s="23"/>
      <c r="R83" s="32">
        <v>0</v>
      </c>
      <c r="S83" s="23"/>
      <c r="T83" s="32">
        <v>0</v>
      </c>
      <c r="U83" s="23"/>
      <c r="V83" s="32">
        <v>0</v>
      </c>
      <c r="W83" s="23"/>
      <c r="X83" s="32">
        <v>0</v>
      </c>
      <c r="Y83" s="23"/>
      <c r="Z83" s="32">
        <v>547.61917044450001</v>
      </c>
      <c r="AA83" s="23">
        <v>4.4712937896104373E-6</v>
      </c>
    </row>
    <row r="84" spans="1:27" x14ac:dyDescent="0.25">
      <c r="A84" s="5" t="s">
        <v>421</v>
      </c>
      <c r="B84" s="32">
        <v>1505.6793922510999</v>
      </c>
      <c r="C84" s="23">
        <v>2.8178264700982281E-2</v>
      </c>
      <c r="D84" s="32">
        <v>10300.829924572499</v>
      </c>
      <c r="E84" s="23">
        <v>1.2747716463272505E-2</v>
      </c>
      <c r="F84" s="32">
        <v>393.46211950499998</v>
      </c>
      <c r="G84" s="23">
        <v>2.7899904691719587E-3</v>
      </c>
      <c r="H84" s="32">
        <v>30850.566513940001</v>
      </c>
      <c r="I84" s="23">
        <v>4.6554907415604189E-3</v>
      </c>
      <c r="J84" s="32">
        <v>63035.24437742</v>
      </c>
      <c r="K84" s="23">
        <v>1.8163948615055104E-3</v>
      </c>
      <c r="L84" s="32">
        <v>0</v>
      </c>
      <c r="M84" s="23"/>
      <c r="N84" s="32">
        <v>11330.5543502205</v>
      </c>
      <c r="O84" s="23">
        <v>2.8744606232907707E-3</v>
      </c>
      <c r="P84" s="32">
        <v>10019.456400000001</v>
      </c>
      <c r="Q84" s="23">
        <v>4.3647890665837605E-4</v>
      </c>
      <c r="R84" s="32">
        <v>0</v>
      </c>
      <c r="S84" s="23"/>
      <c r="T84" s="32">
        <v>0</v>
      </c>
      <c r="U84" s="23"/>
      <c r="V84" s="32">
        <v>0</v>
      </c>
      <c r="W84" s="23"/>
      <c r="X84" s="32">
        <v>0</v>
      </c>
      <c r="Y84" s="23"/>
      <c r="Z84" s="32">
        <v>127435.79307790911</v>
      </c>
      <c r="AA84" s="23">
        <v>1.0405093556181192E-3</v>
      </c>
    </row>
    <row r="85" spans="1:27" x14ac:dyDescent="0.25">
      <c r="A85" s="6" t="s">
        <v>16</v>
      </c>
      <c r="B85" s="32">
        <v>0</v>
      </c>
      <c r="C85" s="23"/>
      <c r="D85" s="32">
        <v>0</v>
      </c>
      <c r="E85" s="23"/>
      <c r="F85" s="32">
        <v>0</v>
      </c>
      <c r="G85" s="23"/>
      <c r="H85" s="32">
        <v>0</v>
      </c>
      <c r="I85" s="23"/>
      <c r="J85" s="32">
        <v>20000</v>
      </c>
      <c r="K85" s="23">
        <v>5.7631088114133353E-4</v>
      </c>
      <c r="L85" s="32">
        <v>0</v>
      </c>
      <c r="M85" s="23"/>
      <c r="N85" s="32">
        <v>0</v>
      </c>
      <c r="O85" s="23"/>
      <c r="P85" s="32">
        <v>0</v>
      </c>
      <c r="Q85" s="23"/>
      <c r="R85" s="32">
        <v>0</v>
      </c>
      <c r="S85" s="23"/>
      <c r="T85" s="32">
        <v>0</v>
      </c>
      <c r="U85" s="23"/>
      <c r="V85" s="32">
        <v>0</v>
      </c>
      <c r="W85" s="23"/>
      <c r="X85" s="32">
        <v>0</v>
      </c>
      <c r="Y85" s="23"/>
      <c r="Z85" s="32">
        <v>20000</v>
      </c>
      <c r="AA85" s="23">
        <v>1.632993887332727E-4</v>
      </c>
    </row>
    <row r="86" spans="1:27" x14ac:dyDescent="0.25">
      <c r="A86" s="6" t="s">
        <v>19</v>
      </c>
      <c r="B86" s="32">
        <v>1505.6793922510999</v>
      </c>
      <c r="C86" s="23">
        <v>2.8178264700982281E-2</v>
      </c>
      <c r="D86" s="32">
        <v>10300.829924572499</v>
      </c>
      <c r="E86" s="23">
        <v>1.2747716463272505E-2</v>
      </c>
      <c r="F86" s="32">
        <v>393.46211950499998</v>
      </c>
      <c r="G86" s="23">
        <v>2.7899904691719587E-3</v>
      </c>
      <c r="H86" s="32">
        <v>30850.566513940001</v>
      </c>
      <c r="I86" s="23">
        <v>4.6554907415604189E-3</v>
      </c>
      <c r="J86" s="32">
        <v>43035.24437742</v>
      </c>
      <c r="K86" s="23">
        <v>1.2400839803641769E-3</v>
      </c>
      <c r="L86" s="32">
        <v>0</v>
      </c>
      <c r="M86" s="23"/>
      <c r="N86" s="32">
        <v>11330.5543502205</v>
      </c>
      <c r="O86" s="23">
        <v>2.8744606232907707E-3</v>
      </c>
      <c r="P86" s="32">
        <v>10019.456400000001</v>
      </c>
      <c r="Q86" s="23">
        <v>4.3647890665837605E-4</v>
      </c>
      <c r="R86" s="32">
        <v>0</v>
      </c>
      <c r="S86" s="23"/>
      <c r="T86" s="32">
        <v>0</v>
      </c>
      <c r="U86" s="23"/>
      <c r="V86" s="32">
        <v>0</v>
      </c>
      <c r="W86" s="23"/>
      <c r="X86" s="32">
        <v>0</v>
      </c>
      <c r="Y86" s="23"/>
      <c r="Z86" s="32">
        <v>107435.79307790911</v>
      </c>
      <c r="AA86" s="23">
        <v>8.7720996688484638E-4</v>
      </c>
    </row>
    <row r="87" spans="1:27" x14ac:dyDescent="0.25">
      <c r="A87" s="5" t="s">
        <v>324</v>
      </c>
      <c r="B87" s="32">
        <v>0</v>
      </c>
      <c r="C87" s="23"/>
      <c r="D87" s="32">
        <v>0</v>
      </c>
      <c r="E87" s="23"/>
      <c r="F87" s="32">
        <v>0</v>
      </c>
      <c r="G87" s="23"/>
      <c r="H87" s="32">
        <v>23952.938708082998</v>
      </c>
      <c r="I87" s="23">
        <v>3.614607347267252E-3</v>
      </c>
      <c r="J87" s="32">
        <v>53038.649996469496</v>
      </c>
      <c r="K87" s="23">
        <v>1.528337555700606E-3</v>
      </c>
      <c r="L87" s="32">
        <v>0</v>
      </c>
      <c r="M87" s="23"/>
      <c r="N87" s="32">
        <v>3421.848386869</v>
      </c>
      <c r="O87" s="23">
        <v>8.6809242892291216E-4</v>
      </c>
      <c r="P87" s="32">
        <v>23001.6648565334</v>
      </c>
      <c r="Q87" s="23">
        <v>1.0020245736986381E-3</v>
      </c>
      <c r="R87" s="32">
        <v>1899.1258547122</v>
      </c>
      <c r="S87" s="23">
        <v>3.3233127966938753E-4</v>
      </c>
      <c r="T87" s="32">
        <v>0</v>
      </c>
      <c r="U87" s="23"/>
      <c r="V87" s="32">
        <v>0</v>
      </c>
      <c r="W87" s="23"/>
      <c r="X87" s="32">
        <v>0</v>
      </c>
      <c r="Y87" s="23"/>
      <c r="Z87" s="32">
        <v>105314.2278026671</v>
      </c>
      <c r="AA87" s="23">
        <v>8.5988745125460859E-4</v>
      </c>
    </row>
    <row r="88" spans="1:27" x14ac:dyDescent="0.25">
      <c r="A88" s="6" t="s">
        <v>12</v>
      </c>
      <c r="B88" s="32">
        <v>0</v>
      </c>
      <c r="C88" s="23"/>
      <c r="D88" s="32">
        <v>0</v>
      </c>
      <c r="E88" s="23"/>
      <c r="F88" s="32">
        <v>0</v>
      </c>
      <c r="G88" s="23"/>
      <c r="H88" s="32">
        <v>23952.938708082998</v>
      </c>
      <c r="I88" s="23">
        <v>3.614607347267252E-3</v>
      </c>
      <c r="J88" s="32">
        <v>53038.649996469496</v>
      </c>
      <c r="K88" s="23">
        <v>1.528337555700606E-3</v>
      </c>
      <c r="L88" s="32">
        <v>0</v>
      </c>
      <c r="M88" s="23"/>
      <c r="N88" s="32">
        <v>3421.848386869</v>
      </c>
      <c r="O88" s="23">
        <v>8.6809242892291216E-4</v>
      </c>
      <c r="P88" s="32">
        <v>23001.6648565334</v>
      </c>
      <c r="Q88" s="23">
        <v>1.0020245736986381E-3</v>
      </c>
      <c r="R88" s="32">
        <v>1899.1258547122</v>
      </c>
      <c r="S88" s="23">
        <v>3.3233127966938753E-4</v>
      </c>
      <c r="T88" s="32">
        <v>0</v>
      </c>
      <c r="U88" s="23"/>
      <c r="V88" s="32">
        <v>0</v>
      </c>
      <c r="W88" s="23"/>
      <c r="X88" s="32">
        <v>0</v>
      </c>
      <c r="Y88" s="23"/>
      <c r="Z88" s="32">
        <v>105314.2278026671</v>
      </c>
      <c r="AA88" s="23">
        <v>8.5988745125460859E-4</v>
      </c>
    </row>
    <row r="89" spans="1:27" x14ac:dyDescent="0.25">
      <c r="A89" s="5" t="s">
        <v>59</v>
      </c>
      <c r="B89" s="32">
        <v>881.53933230670009</v>
      </c>
      <c r="C89" s="23">
        <v>1.6497701155972783E-2</v>
      </c>
      <c r="D89" s="32">
        <v>15464.349732582003</v>
      </c>
      <c r="E89" s="23">
        <v>1.913779250054172E-2</v>
      </c>
      <c r="F89" s="32">
        <v>2361.3173744956998</v>
      </c>
      <c r="G89" s="23">
        <v>1.674380491271012E-2</v>
      </c>
      <c r="H89" s="32">
        <v>283803.9511968455</v>
      </c>
      <c r="I89" s="23">
        <v>4.2827306481330457E-2</v>
      </c>
      <c r="J89" s="32">
        <v>829466.89241951564</v>
      </c>
      <c r="K89" s="23">
        <v>2.3901539782392737E-2</v>
      </c>
      <c r="L89" s="32">
        <v>58260.447006300004</v>
      </c>
      <c r="M89" s="23">
        <v>6.860224605714481E-3</v>
      </c>
      <c r="N89" s="32">
        <v>66593.838047725498</v>
      </c>
      <c r="O89" s="23">
        <v>1.6894263008258241E-2</v>
      </c>
      <c r="P89" s="32">
        <v>199177.9859294889</v>
      </c>
      <c r="Q89" s="23">
        <v>8.6768169906823213E-3</v>
      </c>
      <c r="R89" s="32">
        <v>37556.817759099999</v>
      </c>
      <c r="S89" s="23">
        <v>6.5721317390432469E-3</v>
      </c>
      <c r="T89" s="32">
        <v>145540.9538409166</v>
      </c>
      <c r="U89" s="23">
        <v>3.033747033770437E-2</v>
      </c>
      <c r="V89" s="32">
        <v>228600.7898040232</v>
      </c>
      <c r="W89" s="23">
        <v>8.7204374864708611E-3</v>
      </c>
      <c r="X89" s="32">
        <v>34235.569521099998</v>
      </c>
      <c r="Y89" s="23">
        <v>4.2656341571933962E-3</v>
      </c>
      <c r="Z89" s="32">
        <v>1901944.4519643998</v>
      </c>
      <c r="AA89" s="23">
        <v>1.552931832052129E-2</v>
      </c>
    </row>
    <row r="90" spans="1:27" x14ac:dyDescent="0.25">
      <c r="A90" s="6" t="s">
        <v>7</v>
      </c>
      <c r="B90" s="32">
        <v>123.6172</v>
      </c>
      <c r="C90" s="23">
        <v>2.3134527849162185E-3</v>
      </c>
      <c r="D90" s="32">
        <v>7097.8501999999999</v>
      </c>
      <c r="E90" s="23">
        <v>8.7838924155557458E-3</v>
      </c>
      <c r="F90" s="32">
        <v>2157.6366000000003</v>
      </c>
      <c r="G90" s="23">
        <v>1.5299530123788938E-2</v>
      </c>
      <c r="H90" s="32">
        <v>3100.9972000000002</v>
      </c>
      <c r="I90" s="23">
        <v>4.6795457541051944E-4</v>
      </c>
      <c r="J90" s="32">
        <v>12458.7526</v>
      </c>
      <c r="K90" s="23">
        <v>3.5900573444139395E-4</v>
      </c>
      <c r="L90" s="32">
        <v>6070.8325999999997</v>
      </c>
      <c r="M90" s="23">
        <v>7.148464750912413E-4</v>
      </c>
      <c r="N90" s="32">
        <v>3717.7979999999998</v>
      </c>
      <c r="O90" s="23">
        <v>9.4317220729285946E-4</v>
      </c>
      <c r="P90" s="32">
        <v>13953.0118</v>
      </c>
      <c r="Q90" s="23">
        <v>6.0783690171608705E-4</v>
      </c>
      <c r="R90" s="32">
        <v>13969.7194</v>
      </c>
      <c r="S90" s="23">
        <v>2.4445850775528621E-3</v>
      </c>
      <c r="T90" s="32">
        <v>7403.6801999999998</v>
      </c>
      <c r="U90" s="23">
        <v>1.543269592027394E-3</v>
      </c>
      <c r="V90" s="32">
        <v>0</v>
      </c>
      <c r="W90" s="23"/>
      <c r="X90" s="32">
        <v>0</v>
      </c>
      <c r="Y90" s="23"/>
      <c r="Z90" s="32">
        <v>70053.895799999998</v>
      </c>
      <c r="AA90" s="23">
        <v>5.7198791812621908E-4</v>
      </c>
    </row>
    <row r="91" spans="1:27" x14ac:dyDescent="0.25">
      <c r="A91" s="6" t="s">
        <v>12</v>
      </c>
      <c r="B91" s="32">
        <v>0</v>
      </c>
      <c r="C91" s="23"/>
      <c r="D91" s="32">
        <v>0</v>
      </c>
      <c r="E91" s="23"/>
      <c r="F91" s="32">
        <v>0</v>
      </c>
      <c r="G91" s="23"/>
      <c r="H91" s="32">
        <v>7908.4060051667002</v>
      </c>
      <c r="I91" s="23">
        <v>1.1934144198265594E-3</v>
      </c>
      <c r="J91" s="32">
        <v>7908.4060051667002</v>
      </c>
      <c r="K91" s="23">
        <v>2.2788502166305169E-4</v>
      </c>
      <c r="L91" s="32">
        <v>0</v>
      </c>
      <c r="M91" s="23"/>
      <c r="N91" s="32">
        <v>0</v>
      </c>
      <c r="O91" s="23"/>
      <c r="P91" s="32">
        <v>0</v>
      </c>
      <c r="Q91" s="23"/>
      <c r="R91" s="32">
        <v>0</v>
      </c>
      <c r="S91" s="23"/>
      <c r="T91" s="32">
        <v>0</v>
      </c>
      <c r="U91" s="23"/>
      <c r="V91" s="32">
        <v>63895.7</v>
      </c>
      <c r="W91" s="23">
        <v>2.4374301505343701E-3</v>
      </c>
      <c r="X91" s="32">
        <v>0</v>
      </c>
      <c r="Y91" s="23"/>
      <c r="Z91" s="32">
        <v>79712.512010333405</v>
      </c>
      <c r="AA91" s="23">
        <v>6.5085022428405521E-4</v>
      </c>
    </row>
    <row r="92" spans="1:27" x14ac:dyDescent="0.25">
      <c r="A92" s="6" t="s">
        <v>15</v>
      </c>
      <c r="B92" s="32">
        <v>33.7688147</v>
      </c>
      <c r="C92" s="23">
        <v>6.3197158980331811E-4</v>
      </c>
      <c r="D92" s="32">
        <v>162.95912890000002</v>
      </c>
      <c r="E92" s="23">
        <v>2.0166887382186248E-4</v>
      </c>
      <c r="F92" s="32">
        <v>133.64174400000002</v>
      </c>
      <c r="G92" s="23">
        <v>9.476368208268664E-4</v>
      </c>
      <c r="H92" s="32">
        <v>74759.066798400003</v>
      </c>
      <c r="I92" s="23">
        <v>1.1281483053816344E-2</v>
      </c>
      <c r="J92" s="32">
        <v>319202.2992148</v>
      </c>
      <c r="K92" s="23">
        <v>9.1979879161410462E-3</v>
      </c>
      <c r="L92" s="32">
        <v>2189.6144062999997</v>
      </c>
      <c r="M92" s="23">
        <v>2.5782923748425481E-4</v>
      </c>
      <c r="N92" s="32">
        <v>11903.563429200001</v>
      </c>
      <c r="O92" s="23">
        <v>3.0198279180765407E-3</v>
      </c>
      <c r="P92" s="32">
        <v>142942.55533290002</v>
      </c>
      <c r="Q92" s="23">
        <v>6.2270254768171471E-3</v>
      </c>
      <c r="R92" s="32">
        <v>23587.0983591</v>
      </c>
      <c r="S92" s="23">
        <v>4.1275466614903843E-3</v>
      </c>
      <c r="T92" s="32">
        <v>9340.5405894000014</v>
      </c>
      <c r="U92" s="23">
        <v>1.947000934038001E-3</v>
      </c>
      <c r="V92" s="32">
        <v>63630.365419899994</v>
      </c>
      <c r="W92" s="23">
        <v>2.4273084286420498E-3</v>
      </c>
      <c r="X92" s="32">
        <v>34235.569521099998</v>
      </c>
      <c r="Y92" s="23">
        <v>4.2656341571933962E-3</v>
      </c>
      <c r="Z92" s="32">
        <v>682121.04275869986</v>
      </c>
      <c r="AA92" s="23">
        <v>5.5694974662299128E-3</v>
      </c>
    </row>
    <row r="93" spans="1:27" x14ac:dyDescent="0.25">
      <c r="A93" s="6" t="s">
        <v>16</v>
      </c>
      <c r="B93" s="32">
        <v>0</v>
      </c>
      <c r="C93" s="23"/>
      <c r="D93" s="32">
        <v>0</v>
      </c>
      <c r="E93" s="23"/>
      <c r="F93" s="32">
        <v>0</v>
      </c>
      <c r="G93" s="23"/>
      <c r="H93" s="32">
        <v>159579.74489599999</v>
      </c>
      <c r="I93" s="23">
        <v>2.4081308995353715E-2</v>
      </c>
      <c r="J93" s="32">
        <v>465930.374144</v>
      </c>
      <c r="K93" s="23">
        <v>1.3426037223671992E-2</v>
      </c>
      <c r="L93" s="32">
        <v>50000</v>
      </c>
      <c r="M93" s="23">
        <v>5.8875488931389849E-3</v>
      </c>
      <c r="N93" s="32">
        <v>0</v>
      </c>
      <c r="O93" s="23"/>
      <c r="P93" s="32">
        <v>0</v>
      </c>
      <c r="Q93" s="23"/>
      <c r="R93" s="32">
        <v>0</v>
      </c>
      <c r="S93" s="23"/>
      <c r="T93" s="32">
        <v>0</v>
      </c>
      <c r="U93" s="23"/>
      <c r="V93" s="32">
        <v>0</v>
      </c>
      <c r="W93" s="23"/>
      <c r="X93" s="32">
        <v>0</v>
      </c>
      <c r="Y93" s="23"/>
      <c r="Z93" s="32">
        <v>675510.11904000002</v>
      </c>
      <c r="AA93" s="23">
        <v>5.5155194761186133E-3</v>
      </c>
    </row>
    <row r="94" spans="1:27" x14ac:dyDescent="0.25">
      <c r="A94" s="6" t="s">
        <v>19</v>
      </c>
      <c r="B94" s="32">
        <v>724.15331760670006</v>
      </c>
      <c r="C94" s="23">
        <v>1.3552276781253248E-2</v>
      </c>
      <c r="D94" s="32">
        <v>8203.540403682</v>
      </c>
      <c r="E94" s="23">
        <v>1.0152231211164112E-2</v>
      </c>
      <c r="F94" s="32">
        <v>70.039030495700004</v>
      </c>
      <c r="G94" s="23">
        <v>4.9663796809431865E-4</v>
      </c>
      <c r="H94" s="32">
        <v>38455.736297278796</v>
      </c>
      <c r="I94" s="23">
        <v>5.803145436923323E-3</v>
      </c>
      <c r="J94" s="32">
        <v>23967.060455549003</v>
      </c>
      <c r="K94" s="23">
        <v>6.906238864752526E-4</v>
      </c>
      <c r="L94" s="32">
        <v>0</v>
      </c>
      <c r="M94" s="23"/>
      <c r="N94" s="32">
        <v>50972.476618525507</v>
      </c>
      <c r="O94" s="23">
        <v>1.2931262882888841E-2</v>
      </c>
      <c r="P94" s="32">
        <v>42282.418796588907</v>
      </c>
      <c r="Q94" s="23">
        <v>1.8419546121490875E-3</v>
      </c>
      <c r="R94" s="32">
        <v>0</v>
      </c>
      <c r="S94" s="23"/>
      <c r="T94" s="32">
        <v>128796.73305151662</v>
      </c>
      <c r="U94" s="23">
        <v>2.6847199811638973E-2</v>
      </c>
      <c r="V94" s="32">
        <v>101074.7243841232</v>
      </c>
      <c r="W94" s="23">
        <v>3.8556989072944404E-3</v>
      </c>
      <c r="X94" s="32">
        <v>0</v>
      </c>
      <c r="Y94" s="23"/>
      <c r="Z94" s="32">
        <v>394546.88235536643</v>
      </c>
      <c r="AA94" s="23">
        <v>3.2214632357624893E-3</v>
      </c>
    </row>
    <row r="95" spans="1:27" x14ac:dyDescent="0.25">
      <c r="A95" s="5" t="s">
        <v>929</v>
      </c>
      <c r="B95" s="32">
        <v>0</v>
      </c>
      <c r="C95" s="23"/>
      <c r="D95" s="32">
        <v>0</v>
      </c>
      <c r="E95" s="23"/>
      <c r="F95" s="32">
        <v>0</v>
      </c>
      <c r="G95" s="23"/>
      <c r="H95" s="32">
        <v>0</v>
      </c>
      <c r="I95" s="23"/>
      <c r="J95" s="32">
        <v>0</v>
      </c>
      <c r="K95" s="23"/>
      <c r="L95" s="32">
        <v>0</v>
      </c>
      <c r="M95" s="23"/>
      <c r="N95" s="32">
        <v>31914.310690899998</v>
      </c>
      <c r="O95" s="23">
        <v>8.0963760964329577E-3</v>
      </c>
      <c r="P95" s="32">
        <v>57448.003466039998</v>
      </c>
      <c r="Q95" s="23">
        <v>2.5026149864341681E-3</v>
      </c>
      <c r="R95" s="32">
        <v>0</v>
      </c>
      <c r="S95" s="23"/>
      <c r="T95" s="32">
        <v>0</v>
      </c>
      <c r="U95" s="23"/>
      <c r="V95" s="32">
        <v>0</v>
      </c>
      <c r="W95" s="23"/>
      <c r="X95" s="32">
        <v>0</v>
      </c>
      <c r="Y95" s="23"/>
      <c r="Z95" s="32">
        <v>89362.314156940003</v>
      </c>
      <c r="AA95" s="23">
        <v>7.2964056388094924E-4</v>
      </c>
    </row>
    <row r="96" spans="1:27" x14ac:dyDescent="0.25">
      <c r="A96" s="6" t="s">
        <v>16</v>
      </c>
      <c r="B96" s="32">
        <v>0</v>
      </c>
      <c r="C96" s="23"/>
      <c r="D96" s="32">
        <v>0</v>
      </c>
      <c r="E96" s="23"/>
      <c r="F96" s="32">
        <v>0</v>
      </c>
      <c r="G96" s="23"/>
      <c r="H96" s="32">
        <v>0</v>
      </c>
      <c r="I96" s="23"/>
      <c r="J96" s="32">
        <v>0</v>
      </c>
      <c r="K96" s="23"/>
      <c r="L96" s="32">
        <v>0</v>
      </c>
      <c r="M96" s="23"/>
      <c r="N96" s="32">
        <v>31914.310690899998</v>
      </c>
      <c r="O96" s="23">
        <v>8.0963760964329577E-3</v>
      </c>
      <c r="P96" s="32">
        <v>57448.003466039998</v>
      </c>
      <c r="Q96" s="23">
        <v>2.5026149864341681E-3</v>
      </c>
      <c r="R96" s="32">
        <v>0</v>
      </c>
      <c r="S96" s="23"/>
      <c r="T96" s="32">
        <v>0</v>
      </c>
      <c r="U96" s="23"/>
      <c r="V96" s="32">
        <v>0</v>
      </c>
      <c r="W96" s="23"/>
      <c r="X96" s="32">
        <v>0</v>
      </c>
      <c r="Y96" s="23"/>
      <c r="Z96" s="32">
        <v>89362.314156940003</v>
      </c>
      <c r="AA96" s="23">
        <v>7.2964056388094924E-4</v>
      </c>
    </row>
    <row r="97" spans="1:27" x14ac:dyDescent="0.25">
      <c r="A97" s="5" t="s">
        <v>422</v>
      </c>
      <c r="B97" s="32">
        <v>1759.2850931583</v>
      </c>
      <c r="C97" s="23">
        <v>3.2924406945220072E-2</v>
      </c>
      <c r="D97" s="32">
        <v>0</v>
      </c>
      <c r="E97" s="23"/>
      <c r="F97" s="32">
        <v>0</v>
      </c>
      <c r="G97" s="23"/>
      <c r="H97" s="32">
        <v>0</v>
      </c>
      <c r="I97" s="23"/>
      <c r="J97" s="32">
        <v>0</v>
      </c>
      <c r="K97" s="23"/>
      <c r="L97" s="32">
        <v>0</v>
      </c>
      <c r="M97" s="23"/>
      <c r="N97" s="32">
        <v>0</v>
      </c>
      <c r="O97" s="23"/>
      <c r="P97" s="32">
        <v>6988.7147467049999</v>
      </c>
      <c r="Q97" s="23">
        <v>3.0445030646463693E-4</v>
      </c>
      <c r="R97" s="32">
        <v>0</v>
      </c>
      <c r="S97" s="23"/>
      <c r="T97" s="32">
        <v>6003.4333435829994</v>
      </c>
      <c r="U97" s="23">
        <v>1.2513933444768441E-3</v>
      </c>
      <c r="V97" s="32">
        <v>0</v>
      </c>
      <c r="W97" s="23">
        <v>0</v>
      </c>
      <c r="X97" s="32">
        <v>0</v>
      </c>
      <c r="Y97" s="23">
        <v>0</v>
      </c>
      <c r="Z97" s="32">
        <v>14751.433183446301</v>
      </c>
      <c r="AA97" s="23">
        <v>1.2044500108982479E-4</v>
      </c>
    </row>
    <row r="98" spans="1:27" x14ac:dyDescent="0.25">
      <c r="A98" s="6" t="s">
        <v>13</v>
      </c>
      <c r="B98" s="32">
        <v>530.33509315830008</v>
      </c>
      <c r="C98" s="23">
        <v>9.9250363072927658E-3</v>
      </c>
      <c r="D98" s="32">
        <v>0</v>
      </c>
      <c r="E98" s="23"/>
      <c r="F98" s="32">
        <v>0</v>
      </c>
      <c r="G98" s="23"/>
      <c r="H98" s="32">
        <v>0</v>
      </c>
      <c r="I98" s="23"/>
      <c r="J98" s="32">
        <v>0</v>
      </c>
      <c r="K98" s="23"/>
      <c r="L98" s="32">
        <v>0</v>
      </c>
      <c r="M98" s="23"/>
      <c r="N98" s="32">
        <v>0</v>
      </c>
      <c r="O98" s="23"/>
      <c r="P98" s="32">
        <v>6988.7147467049999</v>
      </c>
      <c r="Q98" s="23">
        <v>3.0445030646463693E-4</v>
      </c>
      <c r="R98" s="32">
        <v>0</v>
      </c>
      <c r="S98" s="23"/>
      <c r="T98" s="32">
        <v>6003.4333435829994</v>
      </c>
      <c r="U98" s="23">
        <v>1.2513933444768441E-3</v>
      </c>
      <c r="V98" s="32">
        <v>0</v>
      </c>
      <c r="W98" s="23"/>
      <c r="X98" s="32">
        <v>0</v>
      </c>
      <c r="Y98" s="23"/>
      <c r="Z98" s="32">
        <v>13522.4831834463</v>
      </c>
      <c r="AA98" s="23">
        <v>1.1041066190063702E-4</v>
      </c>
    </row>
    <row r="99" spans="1:27" x14ac:dyDescent="0.25">
      <c r="A99" s="6" t="s">
        <v>15</v>
      </c>
      <c r="B99" s="32">
        <v>0</v>
      </c>
      <c r="C99" s="23"/>
      <c r="D99" s="32">
        <v>0</v>
      </c>
      <c r="E99" s="23"/>
      <c r="F99" s="32">
        <v>0</v>
      </c>
      <c r="G99" s="23"/>
      <c r="H99" s="32">
        <v>0</v>
      </c>
      <c r="I99" s="23"/>
      <c r="J99" s="32">
        <v>0</v>
      </c>
      <c r="K99" s="23"/>
      <c r="L99" s="32">
        <v>0</v>
      </c>
      <c r="M99" s="23"/>
      <c r="N99" s="32">
        <v>0</v>
      </c>
      <c r="O99" s="23"/>
      <c r="P99" s="32">
        <v>0</v>
      </c>
      <c r="Q99" s="23"/>
      <c r="R99" s="32">
        <v>0</v>
      </c>
      <c r="S99" s="23"/>
      <c r="T99" s="32">
        <v>0</v>
      </c>
      <c r="U99" s="23">
        <v>0</v>
      </c>
      <c r="V99" s="32">
        <v>0</v>
      </c>
      <c r="W99" s="23">
        <v>0</v>
      </c>
      <c r="X99" s="32">
        <v>0</v>
      </c>
      <c r="Y99" s="23">
        <v>0</v>
      </c>
      <c r="Z99" s="32">
        <v>0</v>
      </c>
      <c r="AA99" s="23">
        <v>0</v>
      </c>
    </row>
    <row r="100" spans="1:27" x14ac:dyDescent="0.25">
      <c r="A100" s="6" t="s">
        <v>16</v>
      </c>
      <c r="B100" s="32">
        <v>1228.95</v>
      </c>
      <c r="C100" s="23">
        <v>2.2999370637927303E-2</v>
      </c>
      <c r="D100" s="32">
        <v>0</v>
      </c>
      <c r="E100" s="23"/>
      <c r="F100" s="32">
        <v>0</v>
      </c>
      <c r="G100" s="23"/>
      <c r="H100" s="32">
        <v>0</v>
      </c>
      <c r="I100" s="23"/>
      <c r="J100" s="32">
        <v>0</v>
      </c>
      <c r="K100" s="23"/>
      <c r="L100" s="32">
        <v>0</v>
      </c>
      <c r="M100" s="23"/>
      <c r="N100" s="32">
        <v>0</v>
      </c>
      <c r="O100" s="23"/>
      <c r="P100" s="32">
        <v>0</v>
      </c>
      <c r="Q100" s="23"/>
      <c r="R100" s="32">
        <v>0</v>
      </c>
      <c r="S100" s="23"/>
      <c r="T100" s="32">
        <v>0</v>
      </c>
      <c r="U100" s="23"/>
      <c r="V100" s="32">
        <v>0</v>
      </c>
      <c r="W100" s="23"/>
      <c r="X100" s="32">
        <v>0</v>
      </c>
      <c r="Y100" s="23"/>
      <c r="Z100" s="32">
        <v>1228.95</v>
      </c>
      <c r="AA100" s="23">
        <v>1.0034339189187775E-5</v>
      </c>
    </row>
    <row r="101" spans="1:27" x14ac:dyDescent="0.25">
      <c r="A101" s="5" t="s">
        <v>374</v>
      </c>
      <c r="B101" s="32">
        <v>0</v>
      </c>
      <c r="C101" s="23"/>
      <c r="D101" s="32">
        <v>14.802430000000001</v>
      </c>
      <c r="E101" s="23">
        <v>1.8318638594090761E-5</v>
      </c>
      <c r="F101" s="32">
        <v>0</v>
      </c>
      <c r="G101" s="23"/>
      <c r="H101" s="32">
        <v>61.8328548494</v>
      </c>
      <c r="I101" s="23">
        <v>9.3308589048294705E-6</v>
      </c>
      <c r="J101" s="32">
        <v>187.51841128219999</v>
      </c>
      <c r="K101" s="23">
        <v>5.403445041813382E-6</v>
      </c>
      <c r="L101" s="32">
        <v>3.1057627458999999</v>
      </c>
      <c r="M101" s="23">
        <v>3.6570660033951681E-7</v>
      </c>
      <c r="N101" s="32">
        <v>317751.40839469997</v>
      </c>
      <c r="O101" s="23">
        <v>8.0610699458669888E-2</v>
      </c>
      <c r="P101" s="32">
        <v>134.2082691018</v>
      </c>
      <c r="Q101" s="23">
        <v>5.8465326085022706E-6</v>
      </c>
      <c r="R101" s="32">
        <v>62.752437635999996</v>
      </c>
      <c r="S101" s="23">
        <v>1.0981156330529602E-5</v>
      </c>
      <c r="T101" s="32">
        <v>318.98404999999997</v>
      </c>
      <c r="U101" s="23">
        <v>6.6491038430690973E-5</v>
      </c>
      <c r="V101" s="32">
        <v>528.63595999999995</v>
      </c>
      <c r="W101" s="23">
        <v>2.0165883268524819E-5</v>
      </c>
      <c r="X101" s="32">
        <v>318.98404999999997</v>
      </c>
      <c r="Y101" s="23">
        <v>3.974431500084382E-5</v>
      </c>
      <c r="Z101" s="32">
        <v>319382.23262031539</v>
      </c>
      <c r="AA101" s="23">
        <v>2.6077461679582699E-3</v>
      </c>
    </row>
    <row r="102" spans="1:27" x14ac:dyDescent="0.25">
      <c r="A102" s="6" t="s">
        <v>15</v>
      </c>
      <c r="B102" s="32">
        <v>0</v>
      </c>
      <c r="C102" s="23"/>
      <c r="D102" s="32">
        <v>14.802430000000001</v>
      </c>
      <c r="E102" s="23">
        <v>1.8318638594090761E-5</v>
      </c>
      <c r="F102" s="32">
        <v>0</v>
      </c>
      <c r="G102" s="23"/>
      <c r="H102" s="32">
        <v>61.8328548494</v>
      </c>
      <c r="I102" s="23">
        <v>9.3308589048294705E-6</v>
      </c>
      <c r="J102" s="32">
        <v>187.51841128219999</v>
      </c>
      <c r="K102" s="23">
        <v>5.403445041813382E-6</v>
      </c>
      <c r="L102" s="32">
        <v>3.1057627458999999</v>
      </c>
      <c r="M102" s="23">
        <v>3.6570660033951681E-7</v>
      </c>
      <c r="N102" s="32">
        <v>317751.40839469997</v>
      </c>
      <c r="O102" s="23">
        <v>8.0610699458669888E-2</v>
      </c>
      <c r="P102" s="32">
        <v>134.2082691018</v>
      </c>
      <c r="Q102" s="23">
        <v>5.8465326085022706E-6</v>
      </c>
      <c r="R102" s="32">
        <v>62.752437635999996</v>
      </c>
      <c r="S102" s="23">
        <v>1.0981156330529602E-5</v>
      </c>
      <c r="T102" s="32">
        <v>318.98404999999997</v>
      </c>
      <c r="U102" s="23">
        <v>6.6491038430690973E-5</v>
      </c>
      <c r="V102" s="32">
        <v>528.63595999999995</v>
      </c>
      <c r="W102" s="23">
        <v>2.0165883268524819E-5</v>
      </c>
      <c r="X102" s="32">
        <v>318.98404999999997</v>
      </c>
      <c r="Y102" s="23">
        <v>3.974431500084382E-5</v>
      </c>
      <c r="Z102" s="32">
        <v>319382.23262031539</v>
      </c>
      <c r="AA102" s="23">
        <v>2.6077461679582699E-3</v>
      </c>
    </row>
    <row r="103" spans="1:27" x14ac:dyDescent="0.25">
      <c r="A103" s="5" t="s">
        <v>375</v>
      </c>
      <c r="B103" s="32">
        <v>0</v>
      </c>
      <c r="C103" s="23"/>
      <c r="D103" s="32">
        <v>0</v>
      </c>
      <c r="E103" s="23"/>
      <c r="F103" s="32">
        <v>570</v>
      </c>
      <c r="G103" s="23">
        <v>4.0417984059779545E-3</v>
      </c>
      <c r="H103" s="32">
        <v>0</v>
      </c>
      <c r="I103" s="23"/>
      <c r="J103" s="32">
        <v>0</v>
      </c>
      <c r="K103" s="23"/>
      <c r="L103" s="32">
        <v>0</v>
      </c>
      <c r="M103" s="23"/>
      <c r="N103" s="32">
        <v>0</v>
      </c>
      <c r="O103" s="23"/>
      <c r="P103" s="32">
        <v>0</v>
      </c>
      <c r="Q103" s="23"/>
      <c r="R103" s="32">
        <v>0</v>
      </c>
      <c r="S103" s="23"/>
      <c r="T103" s="32">
        <v>0</v>
      </c>
      <c r="U103" s="23"/>
      <c r="V103" s="32">
        <v>0</v>
      </c>
      <c r="W103" s="23"/>
      <c r="X103" s="32">
        <v>0</v>
      </c>
      <c r="Y103" s="23"/>
      <c r="Z103" s="32">
        <v>570</v>
      </c>
      <c r="AA103" s="23">
        <v>4.6540325788982726E-6</v>
      </c>
    </row>
    <row r="104" spans="1:27" x14ac:dyDescent="0.25">
      <c r="A104" s="6" t="s">
        <v>16</v>
      </c>
      <c r="B104" s="32">
        <v>0</v>
      </c>
      <c r="C104" s="23"/>
      <c r="D104" s="32">
        <v>0</v>
      </c>
      <c r="E104" s="23"/>
      <c r="F104" s="32">
        <v>570</v>
      </c>
      <c r="G104" s="23">
        <v>4.0417984059779545E-3</v>
      </c>
      <c r="H104" s="32">
        <v>0</v>
      </c>
      <c r="I104" s="23"/>
      <c r="J104" s="32">
        <v>0</v>
      </c>
      <c r="K104" s="23"/>
      <c r="L104" s="32">
        <v>0</v>
      </c>
      <c r="M104" s="23"/>
      <c r="N104" s="32">
        <v>0</v>
      </c>
      <c r="O104" s="23"/>
      <c r="P104" s="32">
        <v>0</v>
      </c>
      <c r="Q104" s="23"/>
      <c r="R104" s="32">
        <v>0</v>
      </c>
      <c r="S104" s="23"/>
      <c r="T104" s="32">
        <v>0</v>
      </c>
      <c r="U104" s="23"/>
      <c r="V104" s="32">
        <v>0</v>
      </c>
      <c r="W104" s="23"/>
      <c r="X104" s="32">
        <v>0</v>
      </c>
      <c r="Y104" s="23"/>
      <c r="Z104" s="32">
        <v>570</v>
      </c>
      <c r="AA104" s="23">
        <v>4.6540325788982726E-6</v>
      </c>
    </row>
    <row r="105" spans="1:27" x14ac:dyDescent="0.25">
      <c r="A105" s="5" t="s">
        <v>916</v>
      </c>
      <c r="B105" s="32">
        <v>963.80337569710002</v>
      </c>
      <c r="C105" s="23">
        <v>1.8037244037384027E-2</v>
      </c>
      <c r="D105" s="32">
        <v>12039.160227071401</v>
      </c>
      <c r="E105" s="23">
        <v>1.4898974369483432E-2</v>
      </c>
      <c r="F105" s="32">
        <v>882.2133004294999</v>
      </c>
      <c r="G105" s="23">
        <v>6.2556637042254452E-3</v>
      </c>
      <c r="H105" s="32">
        <v>12689.40506171</v>
      </c>
      <c r="I105" s="23">
        <v>1.9148889131098213E-3</v>
      </c>
      <c r="J105" s="32">
        <v>41972.647511809999</v>
      </c>
      <c r="K105" s="23">
        <v>1.2094646735682909E-3</v>
      </c>
      <c r="L105" s="32">
        <v>0</v>
      </c>
      <c r="M105" s="23"/>
      <c r="N105" s="32">
        <v>16690.663174056201</v>
      </c>
      <c r="O105" s="23">
        <v>4.2342724448870619E-3</v>
      </c>
      <c r="P105" s="32">
        <v>32502.0440521087</v>
      </c>
      <c r="Q105" s="23">
        <v>1.4158908513267029E-3</v>
      </c>
      <c r="R105" s="32">
        <v>0</v>
      </c>
      <c r="S105" s="23"/>
      <c r="T105" s="32">
        <v>0</v>
      </c>
      <c r="U105" s="23"/>
      <c r="V105" s="32">
        <v>147443.50836683199</v>
      </c>
      <c r="W105" s="23">
        <v>5.6245295504060988E-3</v>
      </c>
      <c r="X105" s="32">
        <v>0</v>
      </c>
      <c r="Y105" s="23"/>
      <c r="Z105" s="32">
        <v>265183.44506971486</v>
      </c>
      <c r="AA105" s="23">
        <v>2.1652147241033922E-3</v>
      </c>
    </row>
    <row r="106" spans="1:27" x14ac:dyDescent="0.25">
      <c r="A106" s="6" t="s">
        <v>19</v>
      </c>
      <c r="B106" s="32">
        <v>963.80337569710002</v>
      </c>
      <c r="C106" s="23">
        <v>1.8037244037384027E-2</v>
      </c>
      <c r="D106" s="32">
        <v>12039.160227071401</v>
      </c>
      <c r="E106" s="23">
        <v>1.4898974369483432E-2</v>
      </c>
      <c r="F106" s="32">
        <v>882.2133004294999</v>
      </c>
      <c r="G106" s="23">
        <v>6.2556637042254452E-3</v>
      </c>
      <c r="H106" s="32">
        <v>12689.40506171</v>
      </c>
      <c r="I106" s="23">
        <v>1.9148889131098213E-3</v>
      </c>
      <c r="J106" s="32">
        <v>41972.647511809999</v>
      </c>
      <c r="K106" s="23">
        <v>1.2094646735682909E-3</v>
      </c>
      <c r="L106" s="32">
        <v>0</v>
      </c>
      <c r="M106" s="23"/>
      <c r="N106" s="32">
        <v>16690.663174056201</v>
      </c>
      <c r="O106" s="23">
        <v>4.2342724448870619E-3</v>
      </c>
      <c r="P106" s="32">
        <v>32502.0440521087</v>
      </c>
      <c r="Q106" s="23">
        <v>1.4158908513267029E-3</v>
      </c>
      <c r="R106" s="32">
        <v>0</v>
      </c>
      <c r="S106" s="23"/>
      <c r="T106" s="32">
        <v>0</v>
      </c>
      <c r="U106" s="23"/>
      <c r="V106" s="32">
        <v>147443.50836683199</v>
      </c>
      <c r="W106" s="23">
        <v>5.6245295504060988E-3</v>
      </c>
      <c r="X106" s="32">
        <v>0</v>
      </c>
      <c r="Y106" s="23"/>
      <c r="Z106" s="32">
        <v>265183.44506971486</v>
      </c>
      <c r="AA106" s="23">
        <v>2.1652147241033922E-3</v>
      </c>
    </row>
    <row r="107" spans="1:27" x14ac:dyDescent="0.25">
      <c r="A107" s="7" t="s">
        <v>21</v>
      </c>
      <c r="B107" s="35">
        <v>8339.1216406064996</v>
      </c>
      <c r="C107" s="21">
        <v>0.15606375312833665</v>
      </c>
      <c r="D107" s="35">
        <v>124722.64457376333</v>
      </c>
      <c r="E107" s="21">
        <v>0.15434959330636966</v>
      </c>
      <c r="F107" s="35">
        <v>24633.694218186902</v>
      </c>
      <c r="G107" s="21">
        <v>0.17467443162178276</v>
      </c>
      <c r="H107" s="35">
        <v>1055487.8832507476</v>
      </c>
      <c r="I107" s="21">
        <v>0.1592779201018148</v>
      </c>
      <c r="J107" s="35">
        <v>4612480.3850685908</v>
      </c>
      <c r="K107" s="21">
        <v>0.1329111317482998</v>
      </c>
      <c r="L107" s="35">
        <v>1454963.6346267639</v>
      </c>
      <c r="M107" s="21">
        <v>0.17132339073208547</v>
      </c>
      <c r="N107" s="35">
        <v>573158.909311258</v>
      </c>
      <c r="O107" s="21">
        <v>0.14540530540515298</v>
      </c>
      <c r="P107" s="35">
        <v>3040954.7016016995</v>
      </c>
      <c r="Q107" s="21">
        <v>0.13247351257027856</v>
      </c>
      <c r="R107" s="35">
        <v>863263.66035791754</v>
      </c>
      <c r="S107" s="21">
        <v>0.15106398358327994</v>
      </c>
      <c r="T107" s="35">
        <v>862629.24963458767</v>
      </c>
      <c r="U107" s="21">
        <v>0.17981185764269866</v>
      </c>
      <c r="V107" s="35">
        <v>4019973.2306651562</v>
      </c>
      <c r="W107" s="21">
        <v>0.15334997436078349</v>
      </c>
      <c r="X107" s="35">
        <v>1393671.153479849</v>
      </c>
      <c r="Y107" s="21">
        <v>0.17364663007912928</v>
      </c>
      <c r="Z107" s="35">
        <v>18034278.268429115</v>
      </c>
      <c r="AA107" s="21">
        <v>0.14724933087401099</v>
      </c>
    </row>
    <row r="108" spans="1:27" x14ac:dyDescent="0.25">
      <c r="A108" s="5" t="s">
        <v>60</v>
      </c>
      <c r="B108" s="32">
        <v>541.57327554680001</v>
      </c>
      <c r="C108" s="23">
        <v>1.0135354971233315E-2</v>
      </c>
      <c r="D108" s="32">
        <v>13678.5721898093</v>
      </c>
      <c r="E108" s="23">
        <v>1.6927816610400943E-2</v>
      </c>
      <c r="F108" s="32">
        <v>2698.6554099855998</v>
      </c>
      <c r="G108" s="23">
        <v>1.9135826551515054E-2</v>
      </c>
      <c r="H108" s="32">
        <v>89227.829246213107</v>
      </c>
      <c r="I108" s="23">
        <v>1.3464885085905265E-2</v>
      </c>
      <c r="J108" s="32">
        <v>466131.25757399999</v>
      </c>
      <c r="K108" s="23">
        <v>1.3431825788999492E-2</v>
      </c>
      <c r="L108" s="32">
        <v>163419.43150000001</v>
      </c>
      <c r="M108" s="23">
        <v>1.9242797860904545E-2</v>
      </c>
      <c r="N108" s="32">
        <v>18185.666901411802</v>
      </c>
      <c r="O108" s="23">
        <v>4.6135415621013469E-3</v>
      </c>
      <c r="P108" s="32">
        <v>259922.13019837902</v>
      </c>
      <c r="Q108" s="23">
        <v>1.1323022195625755E-2</v>
      </c>
      <c r="R108" s="32">
        <v>83862.922900000005</v>
      </c>
      <c r="S108" s="23">
        <v>1.4675316233002231E-2</v>
      </c>
      <c r="T108" s="32">
        <v>42016.903070831191</v>
      </c>
      <c r="U108" s="23">
        <v>8.7582671196922077E-3</v>
      </c>
      <c r="V108" s="32">
        <v>271602.02416029462</v>
      </c>
      <c r="W108" s="23">
        <v>1.0360806167464579E-2</v>
      </c>
      <c r="X108" s="32">
        <v>168044.32809999998</v>
      </c>
      <c r="Y108" s="23">
        <v>2.0937745038071814E-2</v>
      </c>
      <c r="Z108" s="32">
        <v>1579331.2945264711</v>
      </c>
      <c r="AA108" s="23">
        <v>1.2895191750175054E-2</v>
      </c>
    </row>
    <row r="109" spans="1:27" x14ac:dyDescent="0.25">
      <c r="A109" s="6" t="s">
        <v>7</v>
      </c>
      <c r="B109" s="32">
        <v>0</v>
      </c>
      <c r="C109" s="23"/>
      <c r="D109" s="32">
        <v>3473.1059</v>
      </c>
      <c r="E109" s="23">
        <v>4.2981167133439796E-3</v>
      </c>
      <c r="F109" s="32">
        <v>1831.4308999999998</v>
      </c>
      <c r="G109" s="23">
        <v>1.2986446477682054E-2</v>
      </c>
      <c r="H109" s="32">
        <v>3805.4582999999998</v>
      </c>
      <c r="I109" s="23">
        <v>5.7426095806179282E-4</v>
      </c>
      <c r="J109" s="32">
        <v>309279.20510000002</v>
      </c>
      <c r="K109" s="23">
        <v>8.9120485604936104E-3</v>
      </c>
      <c r="L109" s="32">
        <v>163419.43150000001</v>
      </c>
      <c r="M109" s="23">
        <v>1.9242797860904545E-2</v>
      </c>
      <c r="N109" s="32">
        <v>176.28330000000003</v>
      </c>
      <c r="O109" s="23">
        <v>4.4721501590422437E-5</v>
      </c>
      <c r="P109" s="32">
        <v>206227.98199999999</v>
      </c>
      <c r="Q109" s="23">
        <v>8.9839369035752525E-3</v>
      </c>
      <c r="R109" s="32">
        <v>83862.922900000005</v>
      </c>
      <c r="S109" s="23">
        <v>1.4675316233002231E-2</v>
      </c>
      <c r="T109" s="32">
        <v>15448.010699999999</v>
      </c>
      <c r="U109" s="23">
        <v>3.2200803555269466E-3</v>
      </c>
      <c r="V109" s="32">
        <v>208613.37950000001</v>
      </c>
      <c r="W109" s="23">
        <v>7.9579774695037169E-3</v>
      </c>
      <c r="X109" s="32">
        <v>168044.32809999998</v>
      </c>
      <c r="Y109" s="23">
        <v>2.0937745038071814E-2</v>
      </c>
      <c r="Z109" s="32">
        <v>1164181.5382000001</v>
      </c>
      <c r="AA109" s="23">
        <v>9.5055066781310586E-3</v>
      </c>
    </row>
    <row r="110" spans="1:27" x14ac:dyDescent="0.25">
      <c r="A110" s="6" t="s">
        <v>22</v>
      </c>
      <c r="B110" s="32">
        <v>14.6324614618</v>
      </c>
      <c r="C110" s="23">
        <v>2.7384141299900379E-4</v>
      </c>
      <c r="D110" s="32">
        <v>1070.7319404743</v>
      </c>
      <c r="E110" s="23">
        <v>1.3250764535754063E-3</v>
      </c>
      <c r="F110" s="32">
        <v>498.16085710560003</v>
      </c>
      <c r="G110" s="23">
        <v>3.5323960669649576E-3</v>
      </c>
      <c r="H110" s="32">
        <v>0</v>
      </c>
      <c r="I110" s="23"/>
      <c r="J110" s="32">
        <v>0</v>
      </c>
      <c r="K110" s="23"/>
      <c r="L110" s="32">
        <v>0</v>
      </c>
      <c r="M110" s="23"/>
      <c r="N110" s="32">
        <v>0</v>
      </c>
      <c r="O110" s="23"/>
      <c r="P110" s="32">
        <v>0</v>
      </c>
      <c r="Q110" s="23"/>
      <c r="R110" s="32">
        <v>0</v>
      </c>
      <c r="S110" s="23"/>
      <c r="T110" s="32">
        <v>0</v>
      </c>
      <c r="U110" s="23"/>
      <c r="V110" s="32">
        <v>0</v>
      </c>
      <c r="W110" s="23"/>
      <c r="X110" s="32">
        <v>0</v>
      </c>
      <c r="Y110" s="23"/>
      <c r="Z110" s="32">
        <v>1583.5252590416999</v>
      </c>
      <c r="AA110" s="23">
        <v>1.2929435342260347E-5</v>
      </c>
    </row>
    <row r="111" spans="1:27" x14ac:dyDescent="0.25">
      <c r="A111" s="6" t="s">
        <v>25</v>
      </c>
      <c r="B111" s="32">
        <v>526.94081408499994</v>
      </c>
      <c r="C111" s="23">
        <v>9.8615135582343118E-3</v>
      </c>
      <c r="D111" s="32">
        <v>9134.7343493349999</v>
      </c>
      <c r="E111" s="23">
        <v>1.1304623443481557E-2</v>
      </c>
      <c r="F111" s="32">
        <v>369.06365288000001</v>
      </c>
      <c r="G111" s="23">
        <v>2.6169840068680445E-3</v>
      </c>
      <c r="H111" s="32">
        <v>85422.370946213108</v>
      </c>
      <c r="I111" s="23">
        <v>1.2890624127843472E-2</v>
      </c>
      <c r="J111" s="32">
        <v>156852.052474</v>
      </c>
      <c r="K111" s="23">
        <v>4.5197772285058809E-3</v>
      </c>
      <c r="L111" s="32">
        <v>0</v>
      </c>
      <c r="M111" s="23"/>
      <c r="N111" s="32">
        <v>18009.383601411802</v>
      </c>
      <c r="O111" s="23">
        <v>4.5688200605109247E-3</v>
      </c>
      <c r="P111" s="32">
        <v>53694.148198379</v>
      </c>
      <c r="Q111" s="23">
        <v>2.3390852920505026E-3</v>
      </c>
      <c r="R111" s="32">
        <v>0</v>
      </c>
      <c r="S111" s="23"/>
      <c r="T111" s="32">
        <v>26568.8923708312</v>
      </c>
      <c r="U111" s="23">
        <v>5.5381867641652602E-3</v>
      </c>
      <c r="V111" s="32">
        <v>62988.644660294602</v>
      </c>
      <c r="W111" s="23">
        <v>2.4028286979608615E-3</v>
      </c>
      <c r="X111" s="32">
        <v>0</v>
      </c>
      <c r="Y111" s="23"/>
      <c r="Z111" s="32">
        <v>413566.23106742965</v>
      </c>
      <c r="AA111" s="23">
        <v>3.3767556367017351E-3</v>
      </c>
    </row>
    <row r="112" spans="1:27" x14ac:dyDescent="0.25">
      <c r="A112" s="5" t="s">
        <v>121</v>
      </c>
      <c r="B112" s="32">
        <v>0</v>
      </c>
      <c r="C112" s="23"/>
      <c r="D112" s="32">
        <v>0</v>
      </c>
      <c r="E112" s="23"/>
      <c r="F112" s="32">
        <v>0</v>
      </c>
      <c r="G112" s="23"/>
      <c r="H112" s="32">
        <v>0</v>
      </c>
      <c r="I112" s="23"/>
      <c r="J112" s="32">
        <v>6223.1165393304</v>
      </c>
      <c r="K112" s="23">
        <v>1.7932248881133542E-4</v>
      </c>
      <c r="L112" s="32">
        <v>4261.7834401139999</v>
      </c>
      <c r="M112" s="23">
        <v>5.0182916751282476E-4</v>
      </c>
      <c r="N112" s="32">
        <v>0</v>
      </c>
      <c r="O112" s="23"/>
      <c r="P112" s="32">
        <v>0</v>
      </c>
      <c r="Q112" s="23"/>
      <c r="R112" s="32">
        <v>0</v>
      </c>
      <c r="S112" s="23"/>
      <c r="T112" s="32">
        <v>0</v>
      </c>
      <c r="U112" s="23"/>
      <c r="V112" s="32">
        <v>0</v>
      </c>
      <c r="W112" s="23"/>
      <c r="X112" s="32">
        <v>0</v>
      </c>
      <c r="Y112" s="23"/>
      <c r="Z112" s="32">
        <v>10484.899979444399</v>
      </c>
      <c r="AA112" s="23">
        <v>8.5608887878638705E-5</v>
      </c>
    </row>
    <row r="113" spans="1:27" x14ac:dyDescent="0.25">
      <c r="A113" s="6" t="s">
        <v>7</v>
      </c>
      <c r="B113" s="32">
        <v>0</v>
      </c>
      <c r="C113" s="23"/>
      <c r="D113" s="32">
        <v>0</v>
      </c>
      <c r="E113" s="23"/>
      <c r="F113" s="32">
        <v>0</v>
      </c>
      <c r="G113" s="23"/>
      <c r="H113" s="32">
        <v>0</v>
      </c>
      <c r="I113" s="23"/>
      <c r="J113" s="32">
        <v>6223.1165393304</v>
      </c>
      <c r="K113" s="23">
        <v>1.7932248881133542E-4</v>
      </c>
      <c r="L113" s="32">
        <v>4261.7834401139999</v>
      </c>
      <c r="M113" s="23">
        <v>5.0182916751282476E-4</v>
      </c>
      <c r="N113" s="32">
        <v>0</v>
      </c>
      <c r="O113" s="23"/>
      <c r="P113" s="32">
        <v>0</v>
      </c>
      <c r="Q113" s="23"/>
      <c r="R113" s="32">
        <v>0</v>
      </c>
      <c r="S113" s="23"/>
      <c r="T113" s="32">
        <v>0</v>
      </c>
      <c r="U113" s="23"/>
      <c r="V113" s="32">
        <v>0</v>
      </c>
      <c r="W113" s="23"/>
      <c r="X113" s="32">
        <v>0</v>
      </c>
      <c r="Y113" s="23"/>
      <c r="Z113" s="32">
        <v>10484.899979444399</v>
      </c>
      <c r="AA113" s="23">
        <v>8.5608887878638705E-5</v>
      </c>
    </row>
    <row r="114" spans="1:27" x14ac:dyDescent="0.25">
      <c r="A114" s="5" t="s">
        <v>61</v>
      </c>
      <c r="B114" s="32">
        <v>27.25536</v>
      </c>
      <c r="C114" s="23">
        <v>5.1007455674367407E-4</v>
      </c>
      <c r="D114" s="32">
        <v>3037.5190207999999</v>
      </c>
      <c r="E114" s="23">
        <v>3.7590593682734295E-3</v>
      </c>
      <c r="F114" s="32">
        <v>669.70962080000004</v>
      </c>
      <c r="G114" s="23">
        <v>4.7488268031886677E-3</v>
      </c>
      <c r="H114" s="32">
        <v>1524.5967000000001</v>
      </c>
      <c r="I114" s="23">
        <v>2.3006857323856308E-4</v>
      </c>
      <c r="J114" s="32">
        <v>67358.971962399999</v>
      </c>
      <c r="K114" s="23">
        <v>1.9409854242212561E-3</v>
      </c>
      <c r="L114" s="32">
        <v>14033.080767200001</v>
      </c>
      <c r="M114" s="23">
        <v>1.6524089827651669E-3</v>
      </c>
      <c r="N114" s="32">
        <v>0</v>
      </c>
      <c r="O114" s="23"/>
      <c r="P114" s="32">
        <v>14907.886971999998</v>
      </c>
      <c r="Q114" s="23">
        <v>6.4943425534794564E-4</v>
      </c>
      <c r="R114" s="32">
        <v>0</v>
      </c>
      <c r="S114" s="23"/>
      <c r="T114" s="32">
        <v>0</v>
      </c>
      <c r="U114" s="23"/>
      <c r="V114" s="32">
        <v>64471.589946560001</v>
      </c>
      <c r="W114" s="23">
        <v>2.4593986322809505E-3</v>
      </c>
      <c r="X114" s="32">
        <v>5743.2948848000005</v>
      </c>
      <c r="Y114" s="23">
        <v>7.155947798776341E-4</v>
      </c>
      <c r="Z114" s="32">
        <v>171773.90523455999</v>
      </c>
      <c r="AA114" s="23">
        <v>1.402528686256538E-3</v>
      </c>
    </row>
    <row r="115" spans="1:27" x14ac:dyDescent="0.25">
      <c r="A115" s="6" t="s">
        <v>7</v>
      </c>
      <c r="B115" s="32">
        <v>0</v>
      </c>
      <c r="C115" s="23"/>
      <c r="D115" s="32">
        <v>0</v>
      </c>
      <c r="E115" s="23"/>
      <c r="F115" s="32">
        <v>0</v>
      </c>
      <c r="G115" s="23"/>
      <c r="H115" s="32">
        <v>0</v>
      </c>
      <c r="I115" s="23"/>
      <c r="J115" s="32">
        <v>22.719920000000002</v>
      </c>
      <c r="K115" s="23">
        <v>6.5468685573303027E-7</v>
      </c>
      <c r="L115" s="32">
        <v>0</v>
      </c>
      <c r="M115" s="23"/>
      <c r="N115" s="32">
        <v>0</v>
      </c>
      <c r="O115" s="23"/>
      <c r="P115" s="32">
        <v>0</v>
      </c>
      <c r="Q115" s="23"/>
      <c r="R115" s="32">
        <v>0</v>
      </c>
      <c r="S115" s="23"/>
      <c r="T115" s="32">
        <v>0</v>
      </c>
      <c r="U115" s="23"/>
      <c r="V115" s="32">
        <v>64471.589946560001</v>
      </c>
      <c r="W115" s="23">
        <v>2.4593986322809505E-3</v>
      </c>
      <c r="X115" s="32">
        <v>0</v>
      </c>
      <c r="Y115" s="23"/>
      <c r="Z115" s="32">
        <v>64494.309866560005</v>
      </c>
      <c r="AA115" s="23">
        <v>5.2659406889917632E-4</v>
      </c>
    </row>
    <row r="116" spans="1:27" x14ac:dyDescent="0.25">
      <c r="A116" s="6" t="s">
        <v>23</v>
      </c>
      <c r="B116" s="32">
        <v>27.25536</v>
      </c>
      <c r="C116" s="23">
        <v>5.1007455674367407E-4</v>
      </c>
      <c r="D116" s="32">
        <v>3037.5190207999999</v>
      </c>
      <c r="E116" s="23">
        <v>3.7590593682734295E-3</v>
      </c>
      <c r="F116" s="32">
        <v>669.70962080000004</v>
      </c>
      <c r="G116" s="23">
        <v>4.7488268031886677E-3</v>
      </c>
      <c r="H116" s="32">
        <v>1524.5967000000001</v>
      </c>
      <c r="I116" s="23">
        <v>2.3006857323856308E-4</v>
      </c>
      <c r="J116" s="32">
        <v>67336.252042399996</v>
      </c>
      <c r="K116" s="23">
        <v>1.9403307373655231E-3</v>
      </c>
      <c r="L116" s="32">
        <v>14033.080767200001</v>
      </c>
      <c r="M116" s="23">
        <v>1.6524089827651669E-3</v>
      </c>
      <c r="N116" s="32">
        <v>0</v>
      </c>
      <c r="O116" s="23"/>
      <c r="P116" s="32">
        <v>14907.886971999998</v>
      </c>
      <c r="Q116" s="23">
        <v>6.4943425534794564E-4</v>
      </c>
      <c r="R116" s="32">
        <v>0</v>
      </c>
      <c r="S116" s="23"/>
      <c r="T116" s="32">
        <v>0</v>
      </c>
      <c r="U116" s="23"/>
      <c r="V116" s="32">
        <v>0</v>
      </c>
      <c r="W116" s="23"/>
      <c r="X116" s="32">
        <v>5743.2948848000005</v>
      </c>
      <c r="Y116" s="23">
        <v>7.155947798776341E-4</v>
      </c>
      <c r="Z116" s="32">
        <v>107279.59536800001</v>
      </c>
      <c r="AA116" s="23">
        <v>8.7593461735736172E-4</v>
      </c>
    </row>
    <row r="117" spans="1:27" x14ac:dyDescent="0.25">
      <c r="A117" s="5" t="s">
        <v>128</v>
      </c>
      <c r="B117" s="32">
        <v>0</v>
      </c>
      <c r="C117" s="23"/>
      <c r="D117" s="32">
        <v>0</v>
      </c>
      <c r="E117" s="23"/>
      <c r="F117" s="32">
        <v>0</v>
      </c>
      <c r="G117" s="23"/>
      <c r="H117" s="32">
        <v>0</v>
      </c>
      <c r="I117" s="23"/>
      <c r="J117" s="32">
        <v>41472.879842679999</v>
      </c>
      <c r="K117" s="23">
        <v>1.1950635962801779E-3</v>
      </c>
      <c r="L117" s="32">
        <v>0</v>
      </c>
      <c r="M117" s="23"/>
      <c r="N117" s="32">
        <v>0</v>
      </c>
      <c r="O117" s="23"/>
      <c r="P117" s="32">
        <v>0</v>
      </c>
      <c r="Q117" s="23"/>
      <c r="R117" s="32">
        <v>0</v>
      </c>
      <c r="S117" s="23"/>
      <c r="T117" s="32">
        <v>22650.572837156</v>
      </c>
      <c r="U117" s="23">
        <v>4.7214276356216086E-3</v>
      </c>
      <c r="V117" s="32">
        <v>77126.795621279292</v>
      </c>
      <c r="W117" s="23">
        <v>2.9421569379693533E-3</v>
      </c>
      <c r="X117" s="32">
        <v>0</v>
      </c>
      <c r="Y117" s="23"/>
      <c r="Z117" s="32">
        <v>141250.24830111529</v>
      </c>
      <c r="AA117" s="23">
        <v>1.153303960299756E-3</v>
      </c>
    </row>
    <row r="118" spans="1:27" x14ac:dyDescent="0.25">
      <c r="A118" s="6" t="s">
        <v>25</v>
      </c>
      <c r="B118" s="32">
        <v>0</v>
      </c>
      <c r="C118" s="23"/>
      <c r="D118" s="32">
        <v>0</v>
      </c>
      <c r="E118" s="23"/>
      <c r="F118" s="32">
        <v>0</v>
      </c>
      <c r="G118" s="23"/>
      <c r="H118" s="32">
        <v>0</v>
      </c>
      <c r="I118" s="23"/>
      <c r="J118" s="32">
        <v>41472.879842679999</v>
      </c>
      <c r="K118" s="23">
        <v>1.1950635962801779E-3</v>
      </c>
      <c r="L118" s="32">
        <v>0</v>
      </c>
      <c r="M118" s="23"/>
      <c r="N118" s="32">
        <v>0</v>
      </c>
      <c r="O118" s="23"/>
      <c r="P118" s="32">
        <v>0</v>
      </c>
      <c r="Q118" s="23"/>
      <c r="R118" s="32">
        <v>0</v>
      </c>
      <c r="S118" s="23"/>
      <c r="T118" s="32">
        <v>22650.572837156</v>
      </c>
      <c r="U118" s="23">
        <v>4.7214276356216086E-3</v>
      </c>
      <c r="V118" s="32">
        <v>77126.795621279292</v>
      </c>
      <c r="W118" s="23">
        <v>2.9421569379693533E-3</v>
      </c>
      <c r="X118" s="32">
        <v>0</v>
      </c>
      <c r="Y118" s="23"/>
      <c r="Z118" s="32">
        <v>141250.24830111529</v>
      </c>
      <c r="AA118" s="23">
        <v>1.153303960299756E-3</v>
      </c>
    </row>
    <row r="119" spans="1:27" x14ac:dyDescent="0.25">
      <c r="A119" s="5" t="s">
        <v>133</v>
      </c>
      <c r="B119" s="32">
        <v>0</v>
      </c>
      <c r="C119" s="23"/>
      <c r="D119" s="32">
        <v>0</v>
      </c>
      <c r="E119" s="23"/>
      <c r="F119" s="32">
        <v>0</v>
      </c>
      <c r="G119" s="23"/>
      <c r="H119" s="32">
        <v>0</v>
      </c>
      <c r="I119" s="23"/>
      <c r="J119" s="32">
        <v>0</v>
      </c>
      <c r="K119" s="23"/>
      <c r="L119" s="32">
        <v>0</v>
      </c>
      <c r="M119" s="23"/>
      <c r="N119" s="32">
        <v>0</v>
      </c>
      <c r="O119" s="23"/>
      <c r="P119" s="32">
        <v>39015.315282753698</v>
      </c>
      <c r="Q119" s="23">
        <v>1.6996293489084063E-3</v>
      </c>
      <c r="R119" s="32">
        <v>25284.740831317002</v>
      </c>
      <c r="S119" s="23">
        <v>4.4246200196425625E-3</v>
      </c>
      <c r="T119" s="32">
        <v>0</v>
      </c>
      <c r="U119" s="23"/>
      <c r="V119" s="32">
        <v>0</v>
      </c>
      <c r="W119" s="23"/>
      <c r="X119" s="32">
        <v>0</v>
      </c>
      <c r="Y119" s="23"/>
      <c r="Z119" s="32">
        <v>64300.0561140707</v>
      </c>
      <c r="AA119" s="23">
        <v>5.2500799294714396E-4</v>
      </c>
    </row>
    <row r="120" spans="1:27" x14ac:dyDescent="0.25">
      <c r="A120" s="6" t="s">
        <v>25</v>
      </c>
      <c r="B120" s="32">
        <v>0</v>
      </c>
      <c r="C120" s="23"/>
      <c r="D120" s="32">
        <v>0</v>
      </c>
      <c r="E120" s="23"/>
      <c r="F120" s="32">
        <v>0</v>
      </c>
      <c r="G120" s="23"/>
      <c r="H120" s="32">
        <v>0</v>
      </c>
      <c r="I120" s="23"/>
      <c r="J120" s="32">
        <v>0</v>
      </c>
      <c r="K120" s="23"/>
      <c r="L120" s="32">
        <v>0</v>
      </c>
      <c r="M120" s="23"/>
      <c r="N120" s="32">
        <v>0</v>
      </c>
      <c r="O120" s="23"/>
      <c r="P120" s="32">
        <v>39015.315282753698</v>
      </c>
      <c r="Q120" s="23">
        <v>1.6996293489084063E-3</v>
      </c>
      <c r="R120" s="32">
        <v>25284.740831317002</v>
      </c>
      <c r="S120" s="23">
        <v>4.4246200196425625E-3</v>
      </c>
      <c r="T120" s="32">
        <v>0</v>
      </c>
      <c r="U120" s="23"/>
      <c r="V120" s="32">
        <v>0</v>
      </c>
      <c r="W120" s="23"/>
      <c r="X120" s="32">
        <v>0</v>
      </c>
      <c r="Y120" s="23"/>
      <c r="Z120" s="32">
        <v>64300.0561140707</v>
      </c>
      <c r="AA120" s="23">
        <v>5.2500799294714396E-4</v>
      </c>
    </row>
    <row r="121" spans="1:27" x14ac:dyDescent="0.25">
      <c r="A121" s="5" t="s">
        <v>93</v>
      </c>
      <c r="B121" s="32">
        <v>0</v>
      </c>
      <c r="C121" s="23"/>
      <c r="D121" s="32">
        <v>0</v>
      </c>
      <c r="E121" s="23"/>
      <c r="F121" s="32">
        <v>0</v>
      </c>
      <c r="G121" s="23"/>
      <c r="H121" s="32">
        <v>55011.199541532798</v>
      </c>
      <c r="I121" s="23">
        <v>8.3014401058734734E-3</v>
      </c>
      <c r="J121" s="32">
        <v>207854.10636222141</v>
      </c>
      <c r="K121" s="23">
        <v>5.9894291593228129E-3</v>
      </c>
      <c r="L121" s="32">
        <v>0</v>
      </c>
      <c r="M121" s="23"/>
      <c r="N121" s="32">
        <v>28586.395484755198</v>
      </c>
      <c r="O121" s="23">
        <v>7.2521136780167176E-3</v>
      </c>
      <c r="P121" s="32">
        <v>104430.25798854641</v>
      </c>
      <c r="Q121" s="23">
        <v>4.5493091650054863E-3</v>
      </c>
      <c r="R121" s="32">
        <v>11616.003823778201</v>
      </c>
      <c r="S121" s="23">
        <v>2.0327043654438165E-3</v>
      </c>
      <c r="T121" s="32">
        <v>0</v>
      </c>
      <c r="U121" s="23"/>
      <c r="V121" s="32">
        <v>5280.0017380809995</v>
      </c>
      <c r="W121" s="23">
        <v>2.0141629923879864E-4</v>
      </c>
      <c r="X121" s="32">
        <v>0</v>
      </c>
      <c r="Y121" s="23"/>
      <c r="Z121" s="32">
        <v>412777.96493891499</v>
      </c>
      <c r="AA121" s="23">
        <v>3.3703194678544545E-3</v>
      </c>
    </row>
    <row r="122" spans="1:27" x14ac:dyDescent="0.25">
      <c r="A122" s="6" t="s">
        <v>27</v>
      </c>
      <c r="B122" s="32">
        <v>0</v>
      </c>
      <c r="C122" s="23"/>
      <c r="D122" s="32">
        <v>0</v>
      </c>
      <c r="E122" s="23"/>
      <c r="F122" s="32">
        <v>0</v>
      </c>
      <c r="G122" s="23"/>
      <c r="H122" s="32">
        <v>55011.199541532798</v>
      </c>
      <c r="I122" s="23">
        <v>8.3014401058734734E-3</v>
      </c>
      <c r="J122" s="32">
        <v>207854.10636222141</v>
      </c>
      <c r="K122" s="23">
        <v>5.9894291593228129E-3</v>
      </c>
      <c r="L122" s="32">
        <v>0</v>
      </c>
      <c r="M122" s="23"/>
      <c r="N122" s="32">
        <v>28586.395484755198</v>
      </c>
      <c r="O122" s="23">
        <v>7.2521136780167176E-3</v>
      </c>
      <c r="P122" s="32">
        <v>104430.25798854641</v>
      </c>
      <c r="Q122" s="23">
        <v>4.5493091650054863E-3</v>
      </c>
      <c r="R122" s="32">
        <v>11616.003823778201</v>
      </c>
      <c r="S122" s="23">
        <v>2.0327043654438165E-3</v>
      </c>
      <c r="T122" s="32">
        <v>0</v>
      </c>
      <c r="U122" s="23"/>
      <c r="V122" s="32">
        <v>5280.0017380809995</v>
      </c>
      <c r="W122" s="23">
        <v>2.0141629923879864E-4</v>
      </c>
      <c r="X122" s="32">
        <v>0</v>
      </c>
      <c r="Y122" s="23"/>
      <c r="Z122" s="32">
        <v>412777.96493891499</v>
      </c>
      <c r="AA122" s="23">
        <v>3.3703194678544545E-3</v>
      </c>
    </row>
    <row r="123" spans="1:27" x14ac:dyDescent="0.25">
      <c r="A123" s="5" t="s">
        <v>112</v>
      </c>
      <c r="B123" s="32">
        <v>0</v>
      </c>
      <c r="C123" s="23"/>
      <c r="D123" s="32">
        <v>0</v>
      </c>
      <c r="E123" s="23"/>
      <c r="F123" s="32">
        <v>0</v>
      </c>
      <c r="G123" s="23"/>
      <c r="H123" s="32">
        <v>0</v>
      </c>
      <c r="I123" s="23"/>
      <c r="J123" s="32">
        <v>0</v>
      </c>
      <c r="K123" s="23"/>
      <c r="L123" s="32">
        <v>0</v>
      </c>
      <c r="M123" s="23"/>
      <c r="N123" s="32">
        <v>8807.7122804517003</v>
      </c>
      <c r="O123" s="23">
        <v>2.2344380820996878E-3</v>
      </c>
      <c r="P123" s="32">
        <v>73126.76247607499</v>
      </c>
      <c r="Q123" s="23">
        <v>3.1856308425099763E-3</v>
      </c>
      <c r="R123" s="32">
        <v>0</v>
      </c>
      <c r="S123" s="23"/>
      <c r="T123" s="32">
        <v>0</v>
      </c>
      <c r="U123" s="23"/>
      <c r="V123" s="32">
        <v>0</v>
      </c>
      <c r="W123" s="23"/>
      <c r="X123" s="32">
        <v>0</v>
      </c>
      <c r="Y123" s="23"/>
      <c r="Z123" s="32">
        <v>81934.474756526688</v>
      </c>
      <c r="AA123" s="23">
        <v>6.6899248219612871E-4</v>
      </c>
    </row>
    <row r="124" spans="1:27" x14ac:dyDescent="0.25">
      <c r="A124" s="6" t="s">
        <v>25</v>
      </c>
      <c r="B124" s="32">
        <v>0</v>
      </c>
      <c r="C124" s="23"/>
      <c r="D124" s="32">
        <v>0</v>
      </c>
      <c r="E124" s="23"/>
      <c r="F124" s="32">
        <v>0</v>
      </c>
      <c r="G124" s="23"/>
      <c r="H124" s="32">
        <v>0</v>
      </c>
      <c r="I124" s="23"/>
      <c r="J124" s="32">
        <v>0</v>
      </c>
      <c r="K124" s="23"/>
      <c r="L124" s="32">
        <v>0</v>
      </c>
      <c r="M124" s="23"/>
      <c r="N124" s="32">
        <v>8807.7122804517003</v>
      </c>
      <c r="O124" s="23">
        <v>2.2344380820996878E-3</v>
      </c>
      <c r="P124" s="32">
        <v>73126.76247607499</v>
      </c>
      <c r="Q124" s="23">
        <v>3.1856308425099763E-3</v>
      </c>
      <c r="R124" s="32">
        <v>0</v>
      </c>
      <c r="S124" s="23"/>
      <c r="T124" s="32">
        <v>0</v>
      </c>
      <c r="U124" s="23"/>
      <c r="V124" s="32">
        <v>0</v>
      </c>
      <c r="W124" s="23"/>
      <c r="X124" s="32">
        <v>0</v>
      </c>
      <c r="Y124" s="23"/>
      <c r="Z124" s="32">
        <v>81934.474756526688</v>
      </c>
      <c r="AA124" s="23">
        <v>6.6899248219612871E-4</v>
      </c>
    </row>
    <row r="125" spans="1:27" x14ac:dyDescent="0.25">
      <c r="A125" s="5" t="s">
        <v>94</v>
      </c>
      <c r="B125" s="32">
        <v>0</v>
      </c>
      <c r="C125" s="23"/>
      <c r="D125" s="32">
        <v>0</v>
      </c>
      <c r="E125" s="23"/>
      <c r="F125" s="32">
        <v>0</v>
      </c>
      <c r="G125" s="23"/>
      <c r="H125" s="32">
        <v>25674.584756639997</v>
      </c>
      <c r="I125" s="23">
        <v>3.874411563040065E-3</v>
      </c>
      <c r="J125" s="32">
        <v>37442.102770099998</v>
      </c>
      <c r="K125" s="23">
        <v>1.0789145619610346E-3</v>
      </c>
      <c r="L125" s="32">
        <v>0</v>
      </c>
      <c r="M125" s="23"/>
      <c r="N125" s="32">
        <v>0</v>
      </c>
      <c r="O125" s="23"/>
      <c r="P125" s="32">
        <v>0</v>
      </c>
      <c r="Q125" s="23"/>
      <c r="R125" s="32">
        <v>0</v>
      </c>
      <c r="S125" s="23"/>
      <c r="T125" s="32">
        <v>0</v>
      </c>
      <c r="U125" s="23"/>
      <c r="V125" s="32">
        <v>53488.718243000003</v>
      </c>
      <c r="W125" s="23">
        <v>2.0404348736914376E-3</v>
      </c>
      <c r="X125" s="32">
        <v>0</v>
      </c>
      <c r="Y125" s="23"/>
      <c r="Z125" s="32">
        <v>116605.40576974</v>
      </c>
      <c r="AA125" s="23">
        <v>9.5207957425968862E-4</v>
      </c>
    </row>
    <row r="126" spans="1:27" x14ac:dyDescent="0.25">
      <c r="A126" s="6" t="s">
        <v>27</v>
      </c>
      <c r="B126" s="32">
        <v>0</v>
      </c>
      <c r="C126" s="23"/>
      <c r="D126" s="32">
        <v>0</v>
      </c>
      <c r="E126" s="23"/>
      <c r="F126" s="32">
        <v>0</v>
      </c>
      <c r="G126" s="23"/>
      <c r="H126" s="32">
        <v>25674.584756639997</v>
      </c>
      <c r="I126" s="23">
        <v>3.874411563040065E-3</v>
      </c>
      <c r="J126" s="32">
        <v>37442.102770099998</v>
      </c>
      <c r="K126" s="23">
        <v>1.0789145619610346E-3</v>
      </c>
      <c r="L126" s="32">
        <v>0</v>
      </c>
      <c r="M126" s="23"/>
      <c r="N126" s="32">
        <v>0</v>
      </c>
      <c r="O126" s="23"/>
      <c r="P126" s="32">
        <v>0</v>
      </c>
      <c r="Q126" s="23"/>
      <c r="R126" s="32">
        <v>0</v>
      </c>
      <c r="S126" s="23"/>
      <c r="T126" s="32">
        <v>0</v>
      </c>
      <c r="U126" s="23"/>
      <c r="V126" s="32">
        <v>53488.718243000003</v>
      </c>
      <c r="W126" s="23">
        <v>2.0404348736914376E-3</v>
      </c>
      <c r="X126" s="32">
        <v>0</v>
      </c>
      <c r="Y126" s="23"/>
      <c r="Z126" s="32">
        <v>116605.40576974</v>
      </c>
      <c r="AA126" s="23">
        <v>9.5207957425968862E-4</v>
      </c>
    </row>
    <row r="127" spans="1:27" x14ac:dyDescent="0.25">
      <c r="A127" s="5" t="s">
        <v>114</v>
      </c>
      <c r="B127" s="32">
        <v>0</v>
      </c>
      <c r="C127" s="23"/>
      <c r="D127" s="32">
        <v>0</v>
      </c>
      <c r="E127" s="23"/>
      <c r="F127" s="32">
        <v>0</v>
      </c>
      <c r="G127" s="23"/>
      <c r="H127" s="32">
        <v>0</v>
      </c>
      <c r="I127" s="23"/>
      <c r="J127" s="32">
        <v>0</v>
      </c>
      <c r="K127" s="23"/>
      <c r="L127" s="32">
        <v>0</v>
      </c>
      <c r="M127" s="23"/>
      <c r="N127" s="32">
        <v>4834.6373968749995</v>
      </c>
      <c r="O127" s="23">
        <v>1.2265044053149734E-3</v>
      </c>
      <c r="P127" s="32">
        <v>17353.201449374999</v>
      </c>
      <c r="Q127" s="23">
        <v>7.5595981391223443E-4</v>
      </c>
      <c r="R127" s="32">
        <v>0</v>
      </c>
      <c r="S127" s="23"/>
      <c r="T127" s="32">
        <v>0</v>
      </c>
      <c r="U127" s="23"/>
      <c r="V127" s="32">
        <v>0</v>
      </c>
      <c r="W127" s="23"/>
      <c r="X127" s="32">
        <v>0</v>
      </c>
      <c r="Y127" s="23"/>
      <c r="Z127" s="32">
        <v>22187.838846249997</v>
      </c>
      <c r="AA127" s="23">
        <v>1.8116302604524937E-4</v>
      </c>
    </row>
    <row r="128" spans="1:27" x14ac:dyDescent="0.25">
      <c r="A128" s="6" t="s">
        <v>25</v>
      </c>
      <c r="B128" s="32">
        <v>0</v>
      </c>
      <c r="C128" s="23"/>
      <c r="D128" s="32">
        <v>0</v>
      </c>
      <c r="E128" s="23"/>
      <c r="F128" s="32">
        <v>0</v>
      </c>
      <c r="G128" s="23"/>
      <c r="H128" s="32">
        <v>0</v>
      </c>
      <c r="I128" s="23"/>
      <c r="J128" s="32">
        <v>0</v>
      </c>
      <c r="K128" s="23"/>
      <c r="L128" s="32">
        <v>0</v>
      </c>
      <c r="M128" s="23"/>
      <c r="N128" s="32">
        <v>4834.6373968749995</v>
      </c>
      <c r="O128" s="23">
        <v>1.2265044053149734E-3</v>
      </c>
      <c r="P128" s="32">
        <v>17353.201449374999</v>
      </c>
      <c r="Q128" s="23">
        <v>7.5595981391223443E-4</v>
      </c>
      <c r="R128" s="32">
        <v>0</v>
      </c>
      <c r="S128" s="23"/>
      <c r="T128" s="32">
        <v>0</v>
      </c>
      <c r="U128" s="23"/>
      <c r="V128" s="32">
        <v>0</v>
      </c>
      <c r="W128" s="23"/>
      <c r="X128" s="32">
        <v>0</v>
      </c>
      <c r="Y128" s="23"/>
      <c r="Z128" s="32">
        <v>22187.838846249997</v>
      </c>
      <c r="AA128" s="23">
        <v>1.8116302604524937E-4</v>
      </c>
    </row>
    <row r="129" spans="1:27" x14ac:dyDescent="0.25">
      <c r="A129" s="5" t="s">
        <v>62</v>
      </c>
      <c r="B129" s="32">
        <v>445.04221646670004</v>
      </c>
      <c r="C129" s="23">
        <v>8.3288098669940247E-3</v>
      </c>
      <c r="D129" s="32">
        <v>7540.4670577240004</v>
      </c>
      <c r="E129" s="23">
        <v>9.3316496589474079E-3</v>
      </c>
      <c r="F129" s="32">
        <v>0</v>
      </c>
      <c r="G129" s="23"/>
      <c r="H129" s="32">
        <v>0</v>
      </c>
      <c r="I129" s="23"/>
      <c r="J129" s="32">
        <v>47344.916645400001</v>
      </c>
      <c r="K129" s="23">
        <v>1.364269531473673E-3</v>
      </c>
      <c r="L129" s="32">
        <v>0</v>
      </c>
      <c r="M129" s="23"/>
      <c r="N129" s="32">
        <v>0</v>
      </c>
      <c r="O129" s="23"/>
      <c r="P129" s="32">
        <v>0</v>
      </c>
      <c r="Q129" s="23"/>
      <c r="R129" s="32">
        <v>0</v>
      </c>
      <c r="S129" s="23"/>
      <c r="T129" s="32">
        <v>0</v>
      </c>
      <c r="U129" s="23"/>
      <c r="V129" s="32">
        <v>0</v>
      </c>
      <c r="W129" s="23"/>
      <c r="X129" s="32">
        <v>0</v>
      </c>
      <c r="Y129" s="23"/>
      <c r="Z129" s="32">
        <v>55330.425919590707</v>
      </c>
      <c r="AA129" s="23">
        <v>4.5177123655103951E-4</v>
      </c>
    </row>
    <row r="130" spans="1:27" x14ac:dyDescent="0.25">
      <c r="A130" s="6" t="s">
        <v>25</v>
      </c>
      <c r="B130" s="32">
        <v>445.04221646670004</v>
      </c>
      <c r="C130" s="23">
        <v>8.3288098669940247E-3</v>
      </c>
      <c r="D130" s="32">
        <v>7540.4670577240004</v>
      </c>
      <c r="E130" s="23">
        <v>9.3316496589474079E-3</v>
      </c>
      <c r="F130" s="32">
        <v>0</v>
      </c>
      <c r="G130" s="23"/>
      <c r="H130" s="32">
        <v>0</v>
      </c>
      <c r="I130" s="23"/>
      <c r="J130" s="32">
        <v>47344.916645400001</v>
      </c>
      <c r="K130" s="23">
        <v>1.364269531473673E-3</v>
      </c>
      <c r="L130" s="32">
        <v>0</v>
      </c>
      <c r="M130" s="23"/>
      <c r="N130" s="32">
        <v>0</v>
      </c>
      <c r="O130" s="23"/>
      <c r="P130" s="32">
        <v>0</v>
      </c>
      <c r="Q130" s="23"/>
      <c r="R130" s="32">
        <v>0</v>
      </c>
      <c r="S130" s="23"/>
      <c r="T130" s="32">
        <v>0</v>
      </c>
      <c r="U130" s="23"/>
      <c r="V130" s="32">
        <v>0</v>
      </c>
      <c r="W130" s="23"/>
      <c r="X130" s="32">
        <v>0</v>
      </c>
      <c r="Y130" s="23"/>
      <c r="Z130" s="32">
        <v>55330.425919590707</v>
      </c>
      <c r="AA130" s="23">
        <v>4.5177123655103951E-4</v>
      </c>
    </row>
    <row r="131" spans="1:27" x14ac:dyDescent="0.25">
      <c r="A131" s="5" t="s">
        <v>95</v>
      </c>
      <c r="B131" s="32">
        <v>166.94806530489998</v>
      </c>
      <c r="C131" s="23">
        <v>3.1243748169024668E-3</v>
      </c>
      <c r="D131" s="32">
        <v>0</v>
      </c>
      <c r="E131" s="23"/>
      <c r="F131" s="32">
        <v>0</v>
      </c>
      <c r="G131" s="23"/>
      <c r="H131" s="32">
        <v>4989.4797067055006</v>
      </c>
      <c r="I131" s="23">
        <v>7.5293517119937275E-4</v>
      </c>
      <c r="J131" s="32">
        <v>16631.5990223519</v>
      </c>
      <c r="K131" s="23">
        <v>4.7924857436804818E-4</v>
      </c>
      <c r="L131" s="32">
        <v>0</v>
      </c>
      <c r="M131" s="23"/>
      <c r="N131" s="32">
        <v>4989.4797067055006</v>
      </c>
      <c r="O131" s="23">
        <v>1.2657865188523841E-3</v>
      </c>
      <c r="P131" s="32">
        <v>16635.000167346199</v>
      </c>
      <c r="Q131" s="23">
        <v>7.2467271630676205E-4</v>
      </c>
      <c r="R131" s="32">
        <v>0</v>
      </c>
      <c r="S131" s="23"/>
      <c r="T131" s="32">
        <v>0</v>
      </c>
      <c r="U131" s="23"/>
      <c r="V131" s="32">
        <v>50497.969206507099</v>
      </c>
      <c r="W131" s="23">
        <v>1.9263467288831108E-3</v>
      </c>
      <c r="X131" s="32">
        <v>0</v>
      </c>
      <c r="Y131" s="23"/>
      <c r="Z131" s="32">
        <v>93910.475874921103</v>
      </c>
      <c r="AA131" s="23">
        <v>7.6677616530126849E-4</v>
      </c>
    </row>
    <row r="132" spans="1:27" x14ac:dyDescent="0.25">
      <c r="A132" s="6" t="s">
        <v>25</v>
      </c>
      <c r="B132" s="32">
        <v>166.94806530489998</v>
      </c>
      <c r="C132" s="23">
        <v>3.1243748169024668E-3</v>
      </c>
      <c r="D132" s="32">
        <v>0</v>
      </c>
      <c r="E132" s="23"/>
      <c r="F132" s="32">
        <v>0</v>
      </c>
      <c r="G132" s="23"/>
      <c r="H132" s="32">
        <v>4989.4797067055006</v>
      </c>
      <c r="I132" s="23">
        <v>7.5293517119937275E-4</v>
      </c>
      <c r="J132" s="32">
        <v>16631.5990223519</v>
      </c>
      <c r="K132" s="23">
        <v>4.7924857436804818E-4</v>
      </c>
      <c r="L132" s="32">
        <v>0</v>
      </c>
      <c r="M132" s="23"/>
      <c r="N132" s="32">
        <v>4989.4797067055006</v>
      </c>
      <c r="O132" s="23">
        <v>1.2657865188523841E-3</v>
      </c>
      <c r="P132" s="32">
        <v>16635.000167346199</v>
      </c>
      <c r="Q132" s="23">
        <v>7.2467271630676205E-4</v>
      </c>
      <c r="R132" s="32">
        <v>0</v>
      </c>
      <c r="S132" s="23"/>
      <c r="T132" s="32">
        <v>0</v>
      </c>
      <c r="U132" s="23"/>
      <c r="V132" s="32">
        <v>50497.969206507099</v>
      </c>
      <c r="W132" s="23">
        <v>1.9263467288831108E-3</v>
      </c>
      <c r="X132" s="32">
        <v>0</v>
      </c>
      <c r="Y132" s="23"/>
      <c r="Z132" s="32">
        <v>93910.475874921103</v>
      </c>
      <c r="AA132" s="23">
        <v>7.6677616530126849E-4</v>
      </c>
    </row>
    <row r="133" spans="1:27" x14ac:dyDescent="0.25">
      <c r="A133" s="5" t="s">
        <v>96</v>
      </c>
      <c r="B133" s="32">
        <v>0</v>
      </c>
      <c r="C133" s="23"/>
      <c r="D133" s="32">
        <v>0</v>
      </c>
      <c r="E133" s="23"/>
      <c r="F133" s="32">
        <v>0</v>
      </c>
      <c r="G133" s="23"/>
      <c r="H133" s="32">
        <v>12105</v>
      </c>
      <c r="I133" s="23">
        <v>1.8266995324421247E-3</v>
      </c>
      <c r="J133" s="32">
        <v>24480.36</v>
      </c>
      <c r="K133" s="23">
        <v>7.0541489211285269E-4</v>
      </c>
      <c r="L133" s="32">
        <v>48954.491999999998</v>
      </c>
      <c r="M133" s="23">
        <v>5.7644393037756259E-3</v>
      </c>
      <c r="N133" s="32">
        <v>0</v>
      </c>
      <c r="O133" s="23"/>
      <c r="P133" s="32">
        <v>0</v>
      </c>
      <c r="Q133" s="23"/>
      <c r="R133" s="32">
        <v>0</v>
      </c>
      <c r="S133" s="23"/>
      <c r="T133" s="32">
        <v>0</v>
      </c>
      <c r="U133" s="23"/>
      <c r="V133" s="32">
        <v>0</v>
      </c>
      <c r="W133" s="23"/>
      <c r="X133" s="32">
        <v>0</v>
      </c>
      <c r="Y133" s="23"/>
      <c r="Z133" s="32">
        <v>85539.851999999999</v>
      </c>
      <c r="AA133" s="23">
        <v>6.9843027719673073E-4</v>
      </c>
    </row>
    <row r="134" spans="1:27" x14ac:dyDescent="0.25">
      <c r="A134" s="6" t="s">
        <v>22</v>
      </c>
      <c r="B134" s="32">
        <v>0</v>
      </c>
      <c r="C134" s="23"/>
      <c r="D134" s="32">
        <v>0</v>
      </c>
      <c r="E134" s="23"/>
      <c r="F134" s="32">
        <v>0</v>
      </c>
      <c r="G134" s="23"/>
      <c r="H134" s="32">
        <v>12105</v>
      </c>
      <c r="I134" s="23">
        <v>1.8266995324421247E-3</v>
      </c>
      <c r="J134" s="32">
        <v>24480.36</v>
      </c>
      <c r="K134" s="23">
        <v>7.0541489211285269E-4</v>
      </c>
      <c r="L134" s="32">
        <v>48954.491999999998</v>
      </c>
      <c r="M134" s="23">
        <v>5.7644393037756259E-3</v>
      </c>
      <c r="N134" s="32">
        <v>0</v>
      </c>
      <c r="O134" s="23"/>
      <c r="P134" s="32">
        <v>0</v>
      </c>
      <c r="Q134" s="23"/>
      <c r="R134" s="32">
        <v>0</v>
      </c>
      <c r="S134" s="23"/>
      <c r="T134" s="32">
        <v>0</v>
      </c>
      <c r="U134" s="23"/>
      <c r="V134" s="32">
        <v>0</v>
      </c>
      <c r="W134" s="23"/>
      <c r="X134" s="32">
        <v>0</v>
      </c>
      <c r="Y134" s="23"/>
      <c r="Z134" s="32">
        <v>85539.851999999999</v>
      </c>
      <c r="AA134" s="23">
        <v>6.9843027719673073E-4</v>
      </c>
    </row>
    <row r="135" spans="1:27" x14ac:dyDescent="0.25">
      <c r="A135" s="5" t="s">
        <v>63</v>
      </c>
      <c r="B135" s="32">
        <v>120.07650821040001</v>
      </c>
      <c r="C135" s="23">
        <v>2.2471899729355226E-3</v>
      </c>
      <c r="D135" s="32">
        <v>5176.2136388237996</v>
      </c>
      <c r="E135" s="23">
        <v>6.4057851944185271E-3</v>
      </c>
      <c r="F135" s="32">
        <v>2039.4596028239998</v>
      </c>
      <c r="G135" s="23">
        <v>1.4461551880263991E-2</v>
      </c>
      <c r="H135" s="32">
        <v>6387.4040233869</v>
      </c>
      <c r="I135" s="23">
        <v>9.6388830590993777E-4</v>
      </c>
      <c r="J135" s="32">
        <v>239156.97835206581</v>
      </c>
      <c r="K135" s="23">
        <v>6.8914384462588933E-3</v>
      </c>
      <c r="L135" s="32">
        <v>117085.2393052682</v>
      </c>
      <c r="M135" s="23">
        <v>1.3786901421492899E-2</v>
      </c>
      <c r="N135" s="32">
        <v>15322.158671760999</v>
      </c>
      <c r="O135" s="23">
        <v>3.8870950532912895E-3</v>
      </c>
      <c r="P135" s="32">
        <v>172628.60646282724</v>
      </c>
      <c r="Q135" s="23">
        <v>7.5202428553762541E-3</v>
      </c>
      <c r="R135" s="32">
        <v>85239.792571300291</v>
      </c>
      <c r="S135" s="23">
        <v>1.4916257010395067E-2</v>
      </c>
      <c r="T135" s="32">
        <v>37495.498922298997</v>
      </c>
      <c r="U135" s="23">
        <v>7.8157972469799497E-3</v>
      </c>
      <c r="V135" s="32">
        <v>292946.17934487964</v>
      </c>
      <c r="W135" s="23">
        <v>1.1175021950132145E-2</v>
      </c>
      <c r="X135" s="32">
        <v>151462.495466433</v>
      </c>
      <c r="Y135" s="23">
        <v>1.8871705750277457E-2</v>
      </c>
      <c r="Z135" s="32">
        <v>1125060.1028700788</v>
      </c>
      <c r="AA135" s="23">
        <v>9.1860813543438429E-3</v>
      </c>
    </row>
    <row r="136" spans="1:27" x14ac:dyDescent="0.25">
      <c r="A136" s="6" t="s">
        <v>7</v>
      </c>
      <c r="B136" s="32">
        <v>120.07650821040001</v>
      </c>
      <c r="C136" s="23">
        <v>2.2471899729355226E-3</v>
      </c>
      <c r="D136" s="32">
        <v>5176.2136388237996</v>
      </c>
      <c r="E136" s="23">
        <v>6.4057851944185271E-3</v>
      </c>
      <c r="F136" s="32">
        <v>2039.4596028239998</v>
      </c>
      <c r="G136" s="23">
        <v>1.4461551880263991E-2</v>
      </c>
      <c r="H136" s="32">
        <v>5016.5073533691002</v>
      </c>
      <c r="I136" s="23">
        <v>7.5701376595554027E-4</v>
      </c>
      <c r="J136" s="32">
        <v>228654.74467132299</v>
      </c>
      <c r="K136" s="23">
        <v>6.5888108689338394E-3</v>
      </c>
      <c r="L136" s="32">
        <v>113885.01028946599</v>
      </c>
      <c r="M136" s="23">
        <v>1.3410071325497349E-2</v>
      </c>
      <c r="N136" s="32">
        <v>11998.2958703973</v>
      </c>
      <c r="O136" s="23">
        <v>3.043860693839585E-3</v>
      </c>
      <c r="P136" s="32">
        <v>153389.68470299299</v>
      </c>
      <c r="Q136" s="23">
        <v>6.6821351577352455E-3</v>
      </c>
      <c r="R136" s="32">
        <v>84877.226093070902</v>
      </c>
      <c r="S136" s="23">
        <v>1.4852810882600941E-2</v>
      </c>
      <c r="T136" s="32">
        <v>27409.545123922799</v>
      </c>
      <c r="U136" s="23">
        <v>5.7134177028679307E-3</v>
      </c>
      <c r="V136" s="32">
        <v>285411.646645564</v>
      </c>
      <c r="W136" s="23">
        <v>1.0887602027171775E-2</v>
      </c>
      <c r="X136" s="32">
        <v>151462.495466433</v>
      </c>
      <c r="Y136" s="23">
        <v>1.8871705750277457E-2</v>
      </c>
      <c r="Z136" s="32">
        <v>1069440.9059663974</v>
      </c>
      <c r="AA136" s="23">
        <v>8.7319523115335033E-3</v>
      </c>
    </row>
    <row r="137" spans="1:27" x14ac:dyDescent="0.25">
      <c r="A137" s="6" t="s">
        <v>25</v>
      </c>
      <c r="B137" s="32">
        <v>0</v>
      </c>
      <c r="C137" s="23"/>
      <c r="D137" s="32">
        <v>0</v>
      </c>
      <c r="E137" s="23"/>
      <c r="F137" s="32">
        <v>0</v>
      </c>
      <c r="G137" s="23"/>
      <c r="H137" s="32">
        <v>1370.8966700177998</v>
      </c>
      <c r="I137" s="23">
        <v>2.0687453995439745E-4</v>
      </c>
      <c r="J137" s="32">
        <v>10502.2336807428</v>
      </c>
      <c r="K137" s="23">
        <v>3.0262757732505362E-4</v>
      </c>
      <c r="L137" s="32">
        <v>3200.2290158022001</v>
      </c>
      <c r="M137" s="23">
        <v>3.7683009599555014E-4</v>
      </c>
      <c r="N137" s="32">
        <v>3323.8628013636999</v>
      </c>
      <c r="O137" s="23">
        <v>8.4323435945170451E-4</v>
      </c>
      <c r="P137" s="32">
        <v>19238.9217598342</v>
      </c>
      <c r="Q137" s="23">
        <v>8.3810769764100881E-4</v>
      </c>
      <c r="R137" s="32">
        <v>362.56647822939999</v>
      </c>
      <c r="S137" s="23">
        <v>6.344612779412633E-5</v>
      </c>
      <c r="T137" s="32">
        <v>10085.953798376198</v>
      </c>
      <c r="U137" s="23">
        <v>2.102379544112019E-3</v>
      </c>
      <c r="V137" s="32">
        <v>7534.5326993156004</v>
      </c>
      <c r="W137" s="23">
        <v>2.8741992296037069E-4</v>
      </c>
      <c r="X137" s="32">
        <v>0</v>
      </c>
      <c r="Y137" s="23"/>
      <c r="Z137" s="32">
        <v>55619.196903681885</v>
      </c>
      <c r="AA137" s="23">
        <v>4.5412904281033942E-4</v>
      </c>
    </row>
    <row r="138" spans="1:27" x14ac:dyDescent="0.25">
      <c r="A138" s="5" t="s">
        <v>64</v>
      </c>
      <c r="B138" s="32">
        <v>480.40745898949996</v>
      </c>
      <c r="C138" s="23">
        <v>8.9906580467263679E-3</v>
      </c>
      <c r="D138" s="32">
        <v>4763.1283104252998</v>
      </c>
      <c r="E138" s="23">
        <v>5.8945744783770789E-3</v>
      </c>
      <c r="F138" s="32">
        <v>502.22557290599997</v>
      </c>
      <c r="G138" s="23">
        <v>3.5612184561628702E-3</v>
      </c>
      <c r="H138" s="32">
        <v>63420.707112163393</v>
      </c>
      <c r="I138" s="23">
        <v>9.5704730300650818E-3</v>
      </c>
      <c r="J138" s="32">
        <v>200332.00859814271</v>
      </c>
      <c r="K138" s="23">
        <v>5.7726758198004408E-3</v>
      </c>
      <c r="L138" s="32">
        <v>47487.832543856399</v>
      </c>
      <c r="M138" s="23">
        <v>5.5917387186230245E-3</v>
      </c>
      <c r="N138" s="32">
        <v>42206.642044127002</v>
      </c>
      <c r="O138" s="23">
        <v>1.0707448801462282E-2</v>
      </c>
      <c r="P138" s="32">
        <v>114086.10859738148</v>
      </c>
      <c r="Q138" s="23">
        <v>4.9699482644082194E-3</v>
      </c>
      <c r="R138" s="32">
        <v>18616.06513255</v>
      </c>
      <c r="S138" s="23">
        <v>3.2576570597247553E-3</v>
      </c>
      <c r="T138" s="32">
        <v>108793.4915212059</v>
      </c>
      <c r="U138" s="23">
        <v>2.267759853743645E-2</v>
      </c>
      <c r="V138" s="32">
        <v>17412.211391520003</v>
      </c>
      <c r="W138" s="23">
        <v>6.642238684789253E-4</v>
      </c>
      <c r="X138" s="32">
        <v>0</v>
      </c>
      <c r="Y138" s="23"/>
      <c r="Z138" s="32">
        <v>618100.82828326779</v>
      </c>
      <c r="AA138" s="23">
        <v>5.0467743717093581E-3</v>
      </c>
    </row>
    <row r="139" spans="1:27" x14ac:dyDescent="0.25">
      <c r="A139" s="6" t="s">
        <v>7</v>
      </c>
      <c r="B139" s="32">
        <v>126.0397974</v>
      </c>
      <c r="C139" s="23">
        <v>2.3587908503453076E-3</v>
      </c>
      <c r="D139" s="32">
        <v>2255.42331762</v>
      </c>
      <c r="E139" s="23">
        <v>2.7911825715214297E-3</v>
      </c>
      <c r="F139" s="32">
        <v>354.96711597599995</v>
      </c>
      <c r="G139" s="23">
        <v>2.5170272342568221E-3</v>
      </c>
      <c r="H139" s="32">
        <v>30843.890748659996</v>
      </c>
      <c r="I139" s="23">
        <v>4.6544833382299207E-3</v>
      </c>
      <c r="J139" s="32">
        <v>153373.52859919198</v>
      </c>
      <c r="K139" s="23">
        <v>4.4195416705377927E-3</v>
      </c>
      <c r="L139" s="32">
        <v>47076.737132964001</v>
      </c>
      <c r="M139" s="23">
        <v>5.5433318319955431E-3</v>
      </c>
      <c r="N139" s="32">
        <v>3359.4400687319999</v>
      </c>
      <c r="O139" s="23">
        <v>8.5225999500081391E-4</v>
      </c>
      <c r="P139" s="32">
        <v>66230.496965159997</v>
      </c>
      <c r="Q139" s="23">
        <v>2.8852079143529114E-3</v>
      </c>
      <c r="R139" s="32">
        <v>18303.803711424</v>
      </c>
      <c r="S139" s="23">
        <v>3.2030138998642879E-3</v>
      </c>
      <c r="T139" s="32">
        <v>0</v>
      </c>
      <c r="U139" s="23"/>
      <c r="V139" s="32">
        <v>17412.211391520003</v>
      </c>
      <c r="W139" s="23">
        <v>6.642238684789253E-4</v>
      </c>
      <c r="X139" s="32">
        <v>0</v>
      </c>
      <c r="Y139" s="23"/>
      <c r="Z139" s="32">
        <v>339336.53884864802</v>
      </c>
      <c r="AA139" s="23">
        <v>2.7706724684424333E-3</v>
      </c>
    </row>
    <row r="140" spans="1:27" x14ac:dyDescent="0.25">
      <c r="A140" s="6" t="s">
        <v>25</v>
      </c>
      <c r="B140" s="32">
        <v>354.36766158950002</v>
      </c>
      <c r="C140" s="23">
        <v>6.6318671963810603E-3</v>
      </c>
      <c r="D140" s="32">
        <v>2507.7049928053002</v>
      </c>
      <c r="E140" s="23">
        <v>3.1033919068556492E-3</v>
      </c>
      <c r="F140" s="32">
        <v>147.25845692999999</v>
      </c>
      <c r="G140" s="23">
        <v>1.0441912219060479E-3</v>
      </c>
      <c r="H140" s="32">
        <v>32576.8163635034</v>
      </c>
      <c r="I140" s="23">
        <v>4.9159896918351603E-3</v>
      </c>
      <c r="J140" s="32">
        <v>46958.479998950708</v>
      </c>
      <c r="K140" s="23">
        <v>1.353134149262648E-3</v>
      </c>
      <c r="L140" s="32">
        <v>411.09541089240003</v>
      </c>
      <c r="M140" s="23">
        <v>4.8406886627481324E-5</v>
      </c>
      <c r="N140" s="32">
        <v>38847.201975395001</v>
      </c>
      <c r="O140" s="23">
        <v>9.8551888064614679E-3</v>
      </c>
      <c r="P140" s="32">
        <v>47855.611632221495</v>
      </c>
      <c r="Q140" s="23">
        <v>2.0847403500553084E-3</v>
      </c>
      <c r="R140" s="32">
        <v>312.26142112600002</v>
      </c>
      <c r="S140" s="23">
        <v>5.4643159860467174E-5</v>
      </c>
      <c r="T140" s="32">
        <v>108793.4915212059</v>
      </c>
      <c r="U140" s="23">
        <v>2.267759853743645E-2</v>
      </c>
      <c r="V140" s="32">
        <v>0</v>
      </c>
      <c r="W140" s="23"/>
      <c r="X140" s="32">
        <v>0</v>
      </c>
      <c r="Y140" s="23"/>
      <c r="Z140" s="32">
        <v>278764.2894346196</v>
      </c>
      <c r="AA140" s="23">
        <v>2.2761019032669252E-3</v>
      </c>
    </row>
    <row r="141" spans="1:27" x14ac:dyDescent="0.25">
      <c r="A141" s="5" t="s">
        <v>97</v>
      </c>
      <c r="B141" s="32">
        <v>0</v>
      </c>
      <c r="C141" s="23"/>
      <c r="D141" s="32">
        <v>0</v>
      </c>
      <c r="E141" s="23"/>
      <c r="F141" s="32">
        <v>0</v>
      </c>
      <c r="G141" s="23"/>
      <c r="H141" s="32">
        <v>1.2586526071999999</v>
      </c>
      <c r="I141" s="23">
        <v>1.8993640058482454E-7</v>
      </c>
      <c r="J141" s="32">
        <v>788.32012180189997</v>
      </c>
      <c r="K141" s="23">
        <v>2.2715873200854815E-5</v>
      </c>
      <c r="L141" s="32">
        <v>5108.2210848113</v>
      </c>
      <c r="M141" s="23">
        <v>6.0149802787579987E-4</v>
      </c>
      <c r="N141" s="32">
        <v>0</v>
      </c>
      <c r="O141" s="23"/>
      <c r="P141" s="32">
        <v>139.2179231616</v>
      </c>
      <c r="Q141" s="23">
        <v>6.0647688320521031E-6</v>
      </c>
      <c r="R141" s="32">
        <v>168.8167809407</v>
      </c>
      <c r="S141" s="23">
        <v>2.9541537071112939E-5</v>
      </c>
      <c r="T141" s="32">
        <v>0</v>
      </c>
      <c r="U141" s="23"/>
      <c r="V141" s="32">
        <v>0</v>
      </c>
      <c r="W141" s="23"/>
      <c r="X141" s="32">
        <v>0</v>
      </c>
      <c r="Y141" s="23"/>
      <c r="Z141" s="32">
        <v>6205.8345633227009</v>
      </c>
      <c r="AA141" s="23">
        <v>5.067044953852066E-5</v>
      </c>
    </row>
    <row r="142" spans="1:27" x14ac:dyDescent="0.25">
      <c r="A142" s="6" t="s">
        <v>7</v>
      </c>
      <c r="B142" s="32">
        <v>0</v>
      </c>
      <c r="C142" s="23"/>
      <c r="D142" s="32">
        <v>0</v>
      </c>
      <c r="E142" s="23"/>
      <c r="F142" s="32">
        <v>0</v>
      </c>
      <c r="G142" s="23"/>
      <c r="H142" s="32">
        <v>1.2586526071999999</v>
      </c>
      <c r="I142" s="23">
        <v>1.8993640058482454E-7</v>
      </c>
      <c r="J142" s="32">
        <v>788.32012180189997</v>
      </c>
      <c r="K142" s="23">
        <v>2.2715873200854815E-5</v>
      </c>
      <c r="L142" s="32">
        <v>5108.2210848113</v>
      </c>
      <c r="M142" s="23">
        <v>6.0149802787579987E-4</v>
      </c>
      <c r="N142" s="32">
        <v>0</v>
      </c>
      <c r="O142" s="23"/>
      <c r="P142" s="32">
        <v>139.2179231616</v>
      </c>
      <c r="Q142" s="23">
        <v>6.0647688320521031E-6</v>
      </c>
      <c r="R142" s="32">
        <v>168.8167809407</v>
      </c>
      <c r="S142" s="23">
        <v>2.9541537071112939E-5</v>
      </c>
      <c r="T142" s="32">
        <v>0</v>
      </c>
      <c r="U142" s="23"/>
      <c r="V142" s="32">
        <v>0</v>
      </c>
      <c r="W142" s="23"/>
      <c r="X142" s="32">
        <v>0</v>
      </c>
      <c r="Y142" s="23"/>
      <c r="Z142" s="32">
        <v>6205.8345633227009</v>
      </c>
      <c r="AA142" s="23">
        <v>5.067044953852066E-5</v>
      </c>
    </row>
    <row r="143" spans="1:27" x14ac:dyDescent="0.25">
      <c r="A143" s="5" t="s">
        <v>65</v>
      </c>
      <c r="B143" s="32">
        <v>456.78716072989999</v>
      </c>
      <c r="C143" s="23">
        <v>8.5486124026798813E-3</v>
      </c>
      <c r="D143" s="32">
        <v>13315.9293800875</v>
      </c>
      <c r="E143" s="23">
        <v>1.6479030663090991E-2</v>
      </c>
      <c r="F143" s="32">
        <v>2949.5620275321003</v>
      </c>
      <c r="G143" s="23">
        <v>2.0914973861776046E-2</v>
      </c>
      <c r="H143" s="32">
        <v>35556.192957811902</v>
      </c>
      <c r="I143" s="23">
        <v>5.3655911649282918E-3</v>
      </c>
      <c r="J143" s="32">
        <v>393624.12614809658</v>
      </c>
      <c r="K143" s="23">
        <v>1.1342493348944847E-2</v>
      </c>
      <c r="L143" s="32">
        <v>189238.816118246</v>
      </c>
      <c r="M143" s="23">
        <v>2.2283055647518223E-2</v>
      </c>
      <c r="N143" s="32">
        <v>22323.950673519397</v>
      </c>
      <c r="O143" s="23">
        <v>5.6633872610185399E-3</v>
      </c>
      <c r="P143" s="32">
        <v>309888.35798738129</v>
      </c>
      <c r="Q143" s="23">
        <v>1.3499707596960208E-2</v>
      </c>
      <c r="R143" s="32">
        <v>134538.84757460759</v>
      </c>
      <c r="S143" s="23">
        <v>2.3543182916905603E-2</v>
      </c>
      <c r="T143" s="32">
        <v>51371.108863114794</v>
      </c>
      <c r="U143" s="23">
        <v>1.0708116514429407E-2</v>
      </c>
      <c r="V143" s="32">
        <v>325973.14919803984</v>
      </c>
      <c r="W143" s="23">
        <v>1.2434902225344442E-2</v>
      </c>
      <c r="X143" s="32">
        <v>178519.58475285801</v>
      </c>
      <c r="Y143" s="23">
        <v>2.2242925971494264E-2</v>
      </c>
      <c r="Z143" s="32">
        <v>1657756.4128420246</v>
      </c>
      <c r="AA143" s="23">
        <v>1.3535530444288277E-2</v>
      </c>
    </row>
    <row r="144" spans="1:27" x14ac:dyDescent="0.25">
      <c r="A144" s="6" t="s">
        <v>7</v>
      </c>
      <c r="B144" s="32">
        <v>51.646590969599998</v>
      </c>
      <c r="C144" s="23">
        <v>9.6654793758514147E-4</v>
      </c>
      <c r="D144" s="32">
        <v>5776.7918210688003</v>
      </c>
      <c r="E144" s="23">
        <v>7.1490263155075734E-3</v>
      </c>
      <c r="F144" s="32">
        <v>2755.7991463424</v>
      </c>
      <c r="G144" s="23">
        <v>1.9541025608565125E-2</v>
      </c>
      <c r="H144" s="32">
        <v>7397.8704875648</v>
      </c>
      <c r="I144" s="23">
        <v>1.116372289194714E-3</v>
      </c>
      <c r="J144" s="32">
        <v>374096.04198566999</v>
      </c>
      <c r="K144" s="23">
        <v>1.0779780979412337E-2</v>
      </c>
      <c r="L144" s="32">
        <v>189238.816118246</v>
      </c>
      <c r="M144" s="23">
        <v>2.2283055647518223E-2</v>
      </c>
      <c r="N144" s="32">
        <v>6052.6726399999998</v>
      </c>
      <c r="O144" s="23">
        <v>1.5355090873387684E-3</v>
      </c>
      <c r="P144" s="32">
        <v>271282.43923976301</v>
      </c>
      <c r="Q144" s="23">
        <v>1.1817912843553977E-2</v>
      </c>
      <c r="R144" s="32">
        <v>133623.40987852198</v>
      </c>
      <c r="S144" s="23">
        <v>2.338298890962438E-2</v>
      </c>
      <c r="T144" s="32">
        <v>4318.7721554944001</v>
      </c>
      <c r="U144" s="23">
        <v>9.0023198766325861E-4</v>
      </c>
      <c r="V144" s="32">
        <v>248138.34200570901</v>
      </c>
      <c r="W144" s="23">
        <v>9.4657367601939466E-3</v>
      </c>
      <c r="X144" s="32">
        <v>178519.58475285801</v>
      </c>
      <c r="Y144" s="23">
        <v>2.2242925971494264E-2</v>
      </c>
      <c r="Z144" s="32">
        <v>1421252.1868222079</v>
      </c>
      <c r="AA144" s="23">
        <v>1.1604480667194684E-2</v>
      </c>
    </row>
    <row r="145" spans="1:27" x14ac:dyDescent="0.25">
      <c r="A145" s="6" t="s">
        <v>25</v>
      </c>
      <c r="B145" s="32">
        <v>405.14056976029997</v>
      </c>
      <c r="C145" s="23">
        <v>7.58206446509474E-3</v>
      </c>
      <c r="D145" s="32">
        <v>7539.1375590187008</v>
      </c>
      <c r="E145" s="23">
        <v>9.3300043475834163E-3</v>
      </c>
      <c r="F145" s="32">
        <v>193.76288118970001</v>
      </c>
      <c r="G145" s="23">
        <v>1.3739482532109217E-3</v>
      </c>
      <c r="H145" s="32">
        <v>28158.322470247102</v>
      </c>
      <c r="I145" s="23">
        <v>4.2492188757335776E-3</v>
      </c>
      <c r="J145" s="32">
        <v>19528.0841624266</v>
      </c>
      <c r="K145" s="23">
        <v>5.6271236953250956E-4</v>
      </c>
      <c r="L145" s="32">
        <v>0</v>
      </c>
      <c r="M145" s="23"/>
      <c r="N145" s="32">
        <v>16271.278033519398</v>
      </c>
      <c r="O145" s="23">
        <v>4.1278781736797717E-3</v>
      </c>
      <c r="P145" s="32">
        <v>38605.918747618198</v>
      </c>
      <c r="Q145" s="23">
        <v>1.6817947534062323E-3</v>
      </c>
      <c r="R145" s="32">
        <v>915.4376960855999</v>
      </c>
      <c r="S145" s="23">
        <v>1.601940072812221E-4</v>
      </c>
      <c r="T145" s="32">
        <v>47052.336707620394</v>
      </c>
      <c r="U145" s="23">
        <v>9.8078845267661491E-3</v>
      </c>
      <c r="V145" s="32">
        <v>77834.807192330802</v>
      </c>
      <c r="W145" s="23">
        <v>2.9691654651504956E-3</v>
      </c>
      <c r="X145" s="32">
        <v>0</v>
      </c>
      <c r="Y145" s="23"/>
      <c r="Z145" s="32">
        <v>236504.22601981682</v>
      </c>
      <c r="AA145" s="23">
        <v>1.9310497770935924E-3</v>
      </c>
    </row>
    <row r="146" spans="1:27" x14ac:dyDescent="0.25">
      <c r="A146" s="5" t="s">
        <v>423</v>
      </c>
      <c r="B146" s="32">
        <v>0</v>
      </c>
      <c r="C146" s="23"/>
      <c r="D146" s="32">
        <v>0</v>
      </c>
      <c r="E146" s="23"/>
      <c r="F146" s="32">
        <v>0</v>
      </c>
      <c r="G146" s="23"/>
      <c r="H146" s="32">
        <v>0</v>
      </c>
      <c r="I146" s="23"/>
      <c r="J146" s="32">
        <v>0</v>
      </c>
      <c r="K146" s="23"/>
      <c r="L146" s="32">
        <v>0</v>
      </c>
      <c r="M146" s="23"/>
      <c r="N146" s="32">
        <v>0</v>
      </c>
      <c r="O146" s="23"/>
      <c r="P146" s="32">
        <v>0</v>
      </c>
      <c r="Q146" s="23"/>
      <c r="R146" s="32">
        <v>0</v>
      </c>
      <c r="S146" s="23"/>
      <c r="T146" s="32">
        <v>0</v>
      </c>
      <c r="U146" s="23"/>
      <c r="V146" s="32">
        <v>88027.113390330705</v>
      </c>
      <c r="W146" s="23">
        <v>3.3579715104787933E-3</v>
      </c>
      <c r="X146" s="32">
        <v>0</v>
      </c>
      <c r="Y146" s="23"/>
      <c r="Z146" s="32">
        <v>88027.113390330705</v>
      </c>
      <c r="AA146" s="23">
        <v>7.1873869042977446E-4</v>
      </c>
    </row>
    <row r="147" spans="1:27" x14ac:dyDescent="0.25">
      <c r="A147" s="6" t="s">
        <v>26</v>
      </c>
      <c r="B147" s="32">
        <v>0</v>
      </c>
      <c r="C147" s="23"/>
      <c r="D147" s="32">
        <v>0</v>
      </c>
      <c r="E147" s="23"/>
      <c r="F147" s="32">
        <v>0</v>
      </c>
      <c r="G147" s="23"/>
      <c r="H147" s="32">
        <v>0</v>
      </c>
      <c r="I147" s="23"/>
      <c r="J147" s="32">
        <v>0</v>
      </c>
      <c r="K147" s="23"/>
      <c r="L147" s="32">
        <v>0</v>
      </c>
      <c r="M147" s="23"/>
      <c r="N147" s="32">
        <v>0</v>
      </c>
      <c r="O147" s="23"/>
      <c r="P147" s="32">
        <v>0</v>
      </c>
      <c r="Q147" s="23"/>
      <c r="R147" s="32">
        <v>0</v>
      </c>
      <c r="S147" s="23"/>
      <c r="T147" s="32">
        <v>0</v>
      </c>
      <c r="U147" s="23"/>
      <c r="V147" s="32">
        <v>88027.113390330705</v>
      </c>
      <c r="W147" s="23">
        <v>3.3579715104787933E-3</v>
      </c>
      <c r="X147" s="32">
        <v>0</v>
      </c>
      <c r="Y147" s="23"/>
      <c r="Z147" s="32">
        <v>88027.113390330705</v>
      </c>
      <c r="AA147" s="23">
        <v>7.1873869042977446E-4</v>
      </c>
    </row>
    <row r="148" spans="1:27" x14ac:dyDescent="0.25">
      <c r="A148" s="5" t="s">
        <v>124</v>
      </c>
      <c r="B148" s="32">
        <v>0</v>
      </c>
      <c r="C148" s="23"/>
      <c r="D148" s="32">
        <v>0</v>
      </c>
      <c r="E148" s="23"/>
      <c r="F148" s="32">
        <v>0</v>
      </c>
      <c r="G148" s="23"/>
      <c r="H148" s="32">
        <v>0</v>
      </c>
      <c r="I148" s="23"/>
      <c r="J148" s="32">
        <v>0</v>
      </c>
      <c r="K148" s="23"/>
      <c r="L148" s="32">
        <v>0</v>
      </c>
      <c r="M148" s="23"/>
      <c r="N148" s="32">
        <v>0</v>
      </c>
      <c r="O148" s="23"/>
      <c r="P148" s="32">
        <v>29160.642897539998</v>
      </c>
      <c r="Q148" s="23">
        <v>1.2703289501188506E-3</v>
      </c>
      <c r="R148" s="32">
        <v>0</v>
      </c>
      <c r="S148" s="23"/>
      <c r="T148" s="32">
        <v>0</v>
      </c>
      <c r="U148" s="23"/>
      <c r="V148" s="32">
        <v>0</v>
      </c>
      <c r="W148" s="23"/>
      <c r="X148" s="32">
        <v>0</v>
      </c>
      <c r="Y148" s="23"/>
      <c r="Z148" s="32">
        <v>29160.642897539998</v>
      </c>
      <c r="AA148" s="23">
        <v>2.3809575801187662E-4</v>
      </c>
    </row>
    <row r="149" spans="1:27" x14ac:dyDescent="0.25">
      <c r="A149" s="6" t="s">
        <v>25</v>
      </c>
      <c r="B149" s="32">
        <v>0</v>
      </c>
      <c r="C149" s="23"/>
      <c r="D149" s="32">
        <v>0</v>
      </c>
      <c r="E149" s="23"/>
      <c r="F149" s="32">
        <v>0</v>
      </c>
      <c r="G149" s="23"/>
      <c r="H149" s="32">
        <v>0</v>
      </c>
      <c r="I149" s="23"/>
      <c r="J149" s="32">
        <v>0</v>
      </c>
      <c r="K149" s="23"/>
      <c r="L149" s="32">
        <v>0</v>
      </c>
      <c r="M149" s="23"/>
      <c r="N149" s="32">
        <v>0</v>
      </c>
      <c r="O149" s="23"/>
      <c r="P149" s="32">
        <v>29160.642897539998</v>
      </c>
      <c r="Q149" s="23">
        <v>1.2703289501188506E-3</v>
      </c>
      <c r="R149" s="32">
        <v>0</v>
      </c>
      <c r="S149" s="23"/>
      <c r="T149" s="32">
        <v>0</v>
      </c>
      <c r="U149" s="23"/>
      <c r="V149" s="32">
        <v>0</v>
      </c>
      <c r="W149" s="23"/>
      <c r="X149" s="32">
        <v>0</v>
      </c>
      <c r="Y149" s="23"/>
      <c r="Z149" s="32">
        <v>29160.642897539998</v>
      </c>
      <c r="AA149" s="23">
        <v>2.3809575801187662E-4</v>
      </c>
    </row>
    <row r="150" spans="1:27" x14ac:dyDescent="0.25">
      <c r="A150" s="5" t="s">
        <v>66</v>
      </c>
      <c r="B150" s="32">
        <v>20.420957307600002</v>
      </c>
      <c r="C150" s="23">
        <v>3.8217109394099224E-4</v>
      </c>
      <c r="D150" s="32">
        <v>1062.2092859751001</v>
      </c>
      <c r="E150" s="23">
        <v>1.3145293050576871E-3</v>
      </c>
      <c r="F150" s="32">
        <v>346.29511648079995</v>
      </c>
      <c r="G150" s="23">
        <v>2.4555351750702586E-3</v>
      </c>
      <c r="H150" s="32">
        <v>3631.9711994454001</v>
      </c>
      <c r="I150" s="23">
        <v>5.4808096587114202E-4</v>
      </c>
      <c r="J150" s="32">
        <v>71335.943972487294</v>
      </c>
      <c r="K150" s="23">
        <v>2.055584036391648E-3</v>
      </c>
      <c r="L150" s="32">
        <v>34347.182177283299</v>
      </c>
      <c r="M150" s="23">
        <v>4.0444142882061478E-3</v>
      </c>
      <c r="N150" s="32">
        <v>12584.115895847701</v>
      </c>
      <c r="O150" s="23">
        <v>3.1924780115315131E-3</v>
      </c>
      <c r="P150" s="32">
        <v>32559.619227125702</v>
      </c>
      <c r="Q150" s="23">
        <v>1.4183990063042606E-3</v>
      </c>
      <c r="R150" s="32">
        <v>20806.4515568766</v>
      </c>
      <c r="S150" s="23">
        <v>3.6409565243498768E-3</v>
      </c>
      <c r="T150" s="32">
        <v>10588.6763738103</v>
      </c>
      <c r="U150" s="23">
        <v>2.2071701945635533E-3</v>
      </c>
      <c r="V150" s="32">
        <v>148601.99253811259</v>
      </c>
      <c r="W150" s="23">
        <v>5.6687222620908622E-3</v>
      </c>
      <c r="X150" s="32">
        <v>55812.066995218796</v>
      </c>
      <c r="Y150" s="23">
        <v>6.9539914973998692E-3</v>
      </c>
      <c r="Z150" s="32">
        <v>391696.94529597124</v>
      </c>
      <c r="AA150" s="23">
        <v>3.1981935867761132E-3</v>
      </c>
    </row>
    <row r="151" spans="1:27" x14ac:dyDescent="0.25">
      <c r="A151" s="6" t="s">
        <v>7</v>
      </c>
      <c r="B151" s="32">
        <v>20.420957307600002</v>
      </c>
      <c r="C151" s="23">
        <v>3.8217109394099224E-4</v>
      </c>
      <c r="D151" s="32">
        <v>1062.2092859751001</v>
      </c>
      <c r="E151" s="23">
        <v>1.3145293050576871E-3</v>
      </c>
      <c r="F151" s="32">
        <v>346.29511648079995</v>
      </c>
      <c r="G151" s="23">
        <v>2.4555351750702586E-3</v>
      </c>
      <c r="H151" s="32">
        <v>3631.9711994454001</v>
      </c>
      <c r="I151" s="23">
        <v>5.4808096587114202E-4</v>
      </c>
      <c r="J151" s="32">
        <v>68099.190534987298</v>
      </c>
      <c r="K151" s="23">
        <v>1.9623152251115046E-3</v>
      </c>
      <c r="L151" s="32">
        <v>34347.182177283299</v>
      </c>
      <c r="M151" s="23">
        <v>4.0444142882061478E-3</v>
      </c>
      <c r="N151" s="32">
        <v>1255.4788645977001</v>
      </c>
      <c r="O151" s="23">
        <v>3.1850379497007256E-4</v>
      </c>
      <c r="P151" s="32">
        <v>26086.1123521257</v>
      </c>
      <c r="Q151" s="23">
        <v>1.1363927686160083E-3</v>
      </c>
      <c r="R151" s="32">
        <v>20806.4515568766</v>
      </c>
      <c r="S151" s="23">
        <v>3.6409565243498768E-3</v>
      </c>
      <c r="T151" s="32">
        <v>10588.6763738103</v>
      </c>
      <c r="U151" s="23">
        <v>2.2071701945635533E-3</v>
      </c>
      <c r="V151" s="32">
        <v>97956.511501550092</v>
      </c>
      <c r="W151" s="23">
        <v>3.7367483973889479E-3</v>
      </c>
      <c r="X151" s="32">
        <v>55812.066995218796</v>
      </c>
      <c r="Y151" s="23">
        <v>6.9539914973998692E-3</v>
      </c>
      <c r="Z151" s="32">
        <v>320012.56691565871</v>
      </c>
      <c r="AA151" s="23">
        <v>2.61289282821463E-3</v>
      </c>
    </row>
    <row r="152" spans="1:27" x14ac:dyDescent="0.25">
      <c r="A152" s="6" t="s">
        <v>25</v>
      </c>
      <c r="B152" s="32">
        <v>0</v>
      </c>
      <c r="C152" s="23"/>
      <c r="D152" s="32">
        <v>0</v>
      </c>
      <c r="E152" s="23"/>
      <c r="F152" s="32">
        <v>0</v>
      </c>
      <c r="G152" s="23"/>
      <c r="H152" s="32">
        <v>0</v>
      </c>
      <c r="I152" s="23"/>
      <c r="J152" s="32">
        <v>3236.7534375</v>
      </c>
      <c r="K152" s="23">
        <v>9.3268811280143246E-5</v>
      </c>
      <c r="L152" s="32">
        <v>0</v>
      </c>
      <c r="M152" s="23"/>
      <c r="N152" s="32">
        <v>11328.63703125</v>
      </c>
      <c r="O152" s="23">
        <v>2.8739742165614403E-3</v>
      </c>
      <c r="P152" s="32">
        <v>6473.506875</v>
      </c>
      <c r="Q152" s="23">
        <v>2.8200623768825228E-4</v>
      </c>
      <c r="R152" s="32">
        <v>0</v>
      </c>
      <c r="S152" s="23"/>
      <c r="T152" s="32">
        <v>0</v>
      </c>
      <c r="U152" s="23"/>
      <c r="V152" s="32">
        <v>50645.481036562502</v>
      </c>
      <c r="W152" s="23">
        <v>1.9319738647019147E-3</v>
      </c>
      <c r="X152" s="32">
        <v>0</v>
      </c>
      <c r="Y152" s="23"/>
      <c r="Z152" s="32">
        <v>71684.378380312497</v>
      </c>
      <c r="AA152" s="23">
        <v>5.8530075856148302E-4</v>
      </c>
    </row>
    <row r="153" spans="1:27" x14ac:dyDescent="0.25">
      <c r="A153" s="5" t="s">
        <v>67</v>
      </c>
      <c r="B153" s="32">
        <v>91.217346168999995</v>
      </c>
      <c r="C153" s="23">
        <v>1.7071008203335767E-3</v>
      </c>
      <c r="D153" s="32">
        <v>1939.8579156583999</v>
      </c>
      <c r="E153" s="23">
        <v>2.4006569246287556E-3</v>
      </c>
      <c r="F153" s="32">
        <v>1899.8725556812001</v>
      </c>
      <c r="G153" s="23">
        <v>1.3471757661602697E-2</v>
      </c>
      <c r="H153" s="32">
        <v>24656.261436051198</v>
      </c>
      <c r="I153" s="23">
        <v>3.7207419444035949E-3</v>
      </c>
      <c r="J153" s="32">
        <v>172714.37113804722</v>
      </c>
      <c r="K153" s="23">
        <v>4.9768585708169638E-3</v>
      </c>
      <c r="L153" s="32">
        <v>170653.04241950359</v>
      </c>
      <c r="M153" s="23">
        <v>2.0094562620154972E-2</v>
      </c>
      <c r="N153" s="32">
        <v>12950.5222879086</v>
      </c>
      <c r="O153" s="23">
        <v>3.2854320465722257E-3</v>
      </c>
      <c r="P153" s="32">
        <v>103863.0608579098</v>
      </c>
      <c r="Q153" s="23">
        <v>4.5246002812540653E-3</v>
      </c>
      <c r="R153" s="32">
        <v>106802.84946839779</v>
      </c>
      <c r="S153" s="23">
        <v>1.8689613196566417E-2</v>
      </c>
      <c r="T153" s="32">
        <v>18824.763653596001</v>
      </c>
      <c r="U153" s="23">
        <v>3.9239519453713326E-3</v>
      </c>
      <c r="V153" s="32">
        <v>108718.67474163001</v>
      </c>
      <c r="W153" s="23">
        <v>4.1472927871732904E-3</v>
      </c>
      <c r="X153" s="32">
        <v>169273.8334164776</v>
      </c>
      <c r="Y153" s="23">
        <v>2.1090937169757702E-2</v>
      </c>
      <c r="Z153" s="32">
        <v>892388.32723703037</v>
      </c>
      <c r="AA153" s="23">
        <v>7.2863234175257396E-3</v>
      </c>
    </row>
    <row r="154" spans="1:27" x14ac:dyDescent="0.25">
      <c r="A154" s="6" t="s">
        <v>7</v>
      </c>
      <c r="B154" s="32">
        <v>21.913231805999999</v>
      </c>
      <c r="C154" s="23">
        <v>4.1009849072867982E-4</v>
      </c>
      <c r="D154" s="32">
        <v>828.76559919240003</v>
      </c>
      <c r="E154" s="23">
        <v>1.0256327839969961E-3</v>
      </c>
      <c r="F154" s="32">
        <v>470.16622474920001</v>
      </c>
      <c r="G154" s="23">
        <v>3.3338896451508586E-3</v>
      </c>
      <c r="H154" s="32">
        <v>8588.9525483111993</v>
      </c>
      <c r="I154" s="23">
        <v>1.2961119871266141E-3</v>
      </c>
      <c r="J154" s="32">
        <v>67388.155557637205</v>
      </c>
      <c r="K154" s="23">
        <v>1.9418263653955571E-3</v>
      </c>
      <c r="L154" s="32">
        <v>73992.388386153587</v>
      </c>
      <c r="M154" s="23">
        <v>8.71267608687217E-3</v>
      </c>
      <c r="N154" s="32">
        <v>5961.8259593495995</v>
      </c>
      <c r="O154" s="23">
        <v>1.512462094383727E-3</v>
      </c>
      <c r="P154" s="32">
        <v>66319.1560097568</v>
      </c>
      <c r="Q154" s="23">
        <v>2.8890701800593612E-3</v>
      </c>
      <c r="R154" s="32">
        <v>67269.748608100796</v>
      </c>
      <c r="S154" s="23">
        <v>1.1771648299399315E-2</v>
      </c>
      <c r="T154" s="32">
        <v>1770.441909246</v>
      </c>
      <c r="U154" s="23">
        <v>3.6904202898853936E-4</v>
      </c>
      <c r="V154" s="32">
        <v>3284.757586272</v>
      </c>
      <c r="W154" s="23">
        <v>1.2530369301808845E-4</v>
      </c>
      <c r="X154" s="32">
        <v>13499.2793461116</v>
      </c>
      <c r="Y154" s="23">
        <v>1.681963755291979E-3</v>
      </c>
      <c r="Z154" s="32">
        <v>309395.55096668645</v>
      </c>
      <c r="AA154" s="23">
        <v>2.5262052174827004E-3</v>
      </c>
    </row>
    <row r="155" spans="1:27" x14ac:dyDescent="0.25">
      <c r="A155" s="6" t="s">
        <v>23</v>
      </c>
      <c r="B155" s="32">
        <v>69.304114362999997</v>
      </c>
      <c r="C155" s="23">
        <v>1.2970023296048968E-3</v>
      </c>
      <c r="D155" s="32">
        <v>1111.0923164659998</v>
      </c>
      <c r="E155" s="23">
        <v>1.3750241406317594E-3</v>
      </c>
      <c r="F155" s="32">
        <v>1429.7063309319999</v>
      </c>
      <c r="G155" s="23">
        <v>1.0137868016451838E-2</v>
      </c>
      <c r="H155" s="32">
        <v>16067.308887739999</v>
      </c>
      <c r="I155" s="23">
        <v>2.4246299572769805E-3</v>
      </c>
      <c r="J155" s="32">
        <v>105326.21558041</v>
      </c>
      <c r="K155" s="23">
        <v>3.0350322054214069E-3</v>
      </c>
      <c r="L155" s="32">
        <v>96660.654033350002</v>
      </c>
      <c r="M155" s="23">
        <v>1.1381886533282804E-2</v>
      </c>
      <c r="N155" s="32">
        <v>6988.696328559</v>
      </c>
      <c r="O155" s="23">
        <v>1.7729699521884985E-3</v>
      </c>
      <c r="P155" s="32">
        <v>37543.904848153004</v>
      </c>
      <c r="Q155" s="23">
        <v>1.6355301011947041E-3</v>
      </c>
      <c r="R155" s="32">
        <v>39533.100860297003</v>
      </c>
      <c r="S155" s="23">
        <v>6.9179648971671006E-3</v>
      </c>
      <c r="T155" s="32">
        <v>17054.32174435</v>
      </c>
      <c r="U155" s="23">
        <v>3.5549099163827932E-3</v>
      </c>
      <c r="V155" s="32">
        <v>105433.91715535799</v>
      </c>
      <c r="W155" s="23">
        <v>4.021989094155202E-3</v>
      </c>
      <c r="X155" s="32">
        <v>155774.55407036599</v>
      </c>
      <c r="Y155" s="23">
        <v>1.9408973414465722E-2</v>
      </c>
      <c r="Z155" s="32">
        <v>582992.77627034404</v>
      </c>
      <c r="AA155" s="23">
        <v>4.7601182000430392E-3</v>
      </c>
    </row>
    <row r="156" spans="1:27" x14ac:dyDescent="0.25">
      <c r="A156" s="5" t="s">
        <v>99</v>
      </c>
      <c r="B156" s="32">
        <v>660.32513729650009</v>
      </c>
      <c r="C156" s="23">
        <v>1.2357754647644279E-2</v>
      </c>
      <c r="D156" s="32">
        <v>9854.082818117</v>
      </c>
      <c r="E156" s="23">
        <v>1.2194847860879918E-2</v>
      </c>
      <c r="F156" s="32">
        <v>253.9712066525</v>
      </c>
      <c r="G156" s="23">
        <v>1.8008779266883723E-3</v>
      </c>
      <c r="H156" s="32">
        <v>3969.8815287883003</v>
      </c>
      <c r="I156" s="23">
        <v>5.9907317079621765E-4</v>
      </c>
      <c r="J156" s="32">
        <v>9832.694502761</v>
      </c>
      <c r="K156" s="23">
        <v>2.8333444164398689E-4</v>
      </c>
      <c r="L156" s="32">
        <v>1484.276576832</v>
      </c>
      <c r="M156" s="23">
        <v>1.7477501834078726E-4</v>
      </c>
      <c r="N156" s="32">
        <v>14070.375783261799</v>
      </c>
      <c r="O156" s="23">
        <v>3.5695288945066482E-3</v>
      </c>
      <c r="P156" s="32">
        <v>100520.3033814877</v>
      </c>
      <c r="Q156" s="23">
        <v>4.3789792944176108E-3</v>
      </c>
      <c r="R156" s="32">
        <v>608.67803814199999</v>
      </c>
      <c r="S156" s="23">
        <v>1.0651361036472106E-4</v>
      </c>
      <c r="T156" s="32">
        <v>49347.665554101004</v>
      </c>
      <c r="U156" s="23">
        <v>1.028633728496022E-2</v>
      </c>
      <c r="V156" s="32">
        <v>129121.79558117381</v>
      </c>
      <c r="W156" s="23">
        <v>4.9256109196814286E-3</v>
      </c>
      <c r="X156" s="32">
        <v>0</v>
      </c>
      <c r="Y156" s="23"/>
      <c r="Z156" s="32">
        <v>319724.05010861362</v>
      </c>
      <c r="AA156" s="23">
        <v>2.610537097303143E-3</v>
      </c>
    </row>
    <row r="157" spans="1:27" x14ac:dyDescent="0.25">
      <c r="A157" s="6" t="s">
        <v>25</v>
      </c>
      <c r="B157" s="32">
        <v>660.32513729650009</v>
      </c>
      <c r="C157" s="23">
        <v>1.2357754647644279E-2</v>
      </c>
      <c r="D157" s="32">
        <v>9854.082818117</v>
      </c>
      <c r="E157" s="23">
        <v>1.2194847860879918E-2</v>
      </c>
      <c r="F157" s="32">
        <v>253.9712066525</v>
      </c>
      <c r="G157" s="23">
        <v>1.8008779266883723E-3</v>
      </c>
      <c r="H157" s="32">
        <v>3969.8815287883003</v>
      </c>
      <c r="I157" s="23">
        <v>5.9907317079621765E-4</v>
      </c>
      <c r="J157" s="32">
        <v>9832.694502761</v>
      </c>
      <c r="K157" s="23">
        <v>2.8333444164398689E-4</v>
      </c>
      <c r="L157" s="32">
        <v>1484.276576832</v>
      </c>
      <c r="M157" s="23">
        <v>1.7477501834078726E-4</v>
      </c>
      <c r="N157" s="32">
        <v>14070.375783261799</v>
      </c>
      <c r="O157" s="23">
        <v>3.5695288945066482E-3</v>
      </c>
      <c r="P157" s="32">
        <v>100520.3033814877</v>
      </c>
      <c r="Q157" s="23">
        <v>4.3789792944176108E-3</v>
      </c>
      <c r="R157" s="32">
        <v>608.67803814199999</v>
      </c>
      <c r="S157" s="23">
        <v>1.0651361036472106E-4</v>
      </c>
      <c r="T157" s="32">
        <v>49347.665554101004</v>
      </c>
      <c r="U157" s="23">
        <v>1.028633728496022E-2</v>
      </c>
      <c r="V157" s="32">
        <v>129121.79558117381</v>
      </c>
      <c r="W157" s="23">
        <v>4.9256109196814286E-3</v>
      </c>
      <c r="X157" s="32">
        <v>0</v>
      </c>
      <c r="Y157" s="23"/>
      <c r="Z157" s="32">
        <v>319724.05010861362</v>
      </c>
      <c r="AA157" s="23">
        <v>2.610537097303143E-3</v>
      </c>
    </row>
    <row r="158" spans="1:27" x14ac:dyDescent="0.25">
      <c r="A158" s="5" t="s">
        <v>68</v>
      </c>
      <c r="B158" s="32">
        <v>131.37565873600002</v>
      </c>
      <c r="C158" s="23">
        <v>2.458649634298479E-3</v>
      </c>
      <c r="D158" s="32">
        <v>150.14360998400002</v>
      </c>
      <c r="E158" s="23">
        <v>1.8580912245550314E-4</v>
      </c>
      <c r="F158" s="32">
        <v>0</v>
      </c>
      <c r="G158" s="23"/>
      <c r="H158" s="32">
        <v>8445.5780615999993</v>
      </c>
      <c r="I158" s="23">
        <v>1.2744761252646167E-3</v>
      </c>
      <c r="J158" s="32">
        <v>0</v>
      </c>
      <c r="K158" s="23"/>
      <c r="L158" s="32">
        <v>0</v>
      </c>
      <c r="M158" s="23"/>
      <c r="N158" s="32">
        <v>15295.880267119999</v>
      </c>
      <c r="O158" s="23">
        <v>3.880428456313889E-3</v>
      </c>
      <c r="P158" s="32">
        <v>0</v>
      </c>
      <c r="Q158" s="23"/>
      <c r="R158" s="32">
        <v>0</v>
      </c>
      <c r="S158" s="23"/>
      <c r="T158" s="32">
        <v>0</v>
      </c>
      <c r="U158" s="23"/>
      <c r="V158" s="32">
        <v>13517.513345688001</v>
      </c>
      <c r="W158" s="23">
        <v>5.1565276832448283E-4</v>
      </c>
      <c r="X158" s="32">
        <v>0</v>
      </c>
      <c r="Y158" s="23"/>
      <c r="Z158" s="32">
        <v>37540.490943128003</v>
      </c>
      <c r="AA158" s="23">
        <v>3.0651696118798815E-4</v>
      </c>
    </row>
    <row r="159" spans="1:27" x14ac:dyDescent="0.25">
      <c r="A159" s="6" t="s">
        <v>26</v>
      </c>
      <c r="B159" s="32">
        <v>131.37565873600002</v>
      </c>
      <c r="C159" s="23">
        <v>2.458649634298479E-3</v>
      </c>
      <c r="D159" s="32">
        <v>150.14360998400002</v>
      </c>
      <c r="E159" s="23">
        <v>1.8580912245550314E-4</v>
      </c>
      <c r="F159" s="32">
        <v>0</v>
      </c>
      <c r="G159" s="23"/>
      <c r="H159" s="32">
        <v>8445.5780615999993</v>
      </c>
      <c r="I159" s="23">
        <v>1.2744761252646167E-3</v>
      </c>
      <c r="J159" s="32">
        <v>0</v>
      </c>
      <c r="K159" s="23"/>
      <c r="L159" s="32">
        <v>0</v>
      </c>
      <c r="M159" s="23"/>
      <c r="N159" s="32">
        <v>15295.880267119999</v>
      </c>
      <c r="O159" s="23">
        <v>3.880428456313889E-3</v>
      </c>
      <c r="P159" s="32">
        <v>0</v>
      </c>
      <c r="Q159" s="23"/>
      <c r="R159" s="32">
        <v>0</v>
      </c>
      <c r="S159" s="23"/>
      <c r="T159" s="32">
        <v>0</v>
      </c>
      <c r="U159" s="23"/>
      <c r="V159" s="32">
        <v>13517.513345688001</v>
      </c>
      <c r="W159" s="23">
        <v>5.1565276832448283E-4</v>
      </c>
      <c r="X159" s="32">
        <v>0</v>
      </c>
      <c r="Y159" s="23"/>
      <c r="Z159" s="32">
        <v>37540.490943128003</v>
      </c>
      <c r="AA159" s="23">
        <v>3.0651696118798815E-4</v>
      </c>
    </row>
    <row r="160" spans="1:27" x14ac:dyDescent="0.25">
      <c r="A160" s="5" t="s">
        <v>125</v>
      </c>
      <c r="B160" s="32">
        <v>0</v>
      </c>
      <c r="C160" s="23"/>
      <c r="D160" s="32">
        <v>0</v>
      </c>
      <c r="E160" s="23"/>
      <c r="F160" s="32">
        <v>0</v>
      </c>
      <c r="G160" s="23"/>
      <c r="H160" s="32">
        <v>0</v>
      </c>
      <c r="I160" s="23"/>
      <c r="J160" s="32">
        <v>5.0301755699999999E-2</v>
      </c>
      <c r="K160" s="23">
        <v>1.4494724575211547E-9</v>
      </c>
      <c r="L160" s="32">
        <v>1.1221160903</v>
      </c>
      <c r="M160" s="23">
        <v>1.3213026690838422E-7</v>
      </c>
      <c r="N160" s="32">
        <v>0</v>
      </c>
      <c r="O160" s="23"/>
      <c r="P160" s="32">
        <v>0</v>
      </c>
      <c r="Q160" s="23"/>
      <c r="R160" s="32">
        <v>0</v>
      </c>
      <c r="S160" s="23"/>
      <c r="T160" s="32">
        <v>0</v>
      </c>
      <c r="U160" s="23"/>
      <c r="V160" s="32">
        <v>0</v>
      </c>
      <c r="W160" s="23"/>
      <c r="X160" s="32">
        <v>0</v>
      </c>
      <c r="Y160" s="23"/>
      <c r="Z160" s="32">
        <v>1.1724178460000001</v>
      </c>
      <c r="AA160" s="23">
        <v>9.572755879589013E-9</v>
      </c>
    </row>
    <row r="161" spans="1:27" x14ac:dyDescent="0.25">
      <c r="A161" s="6" t="s">
        <v>7</v>
      </c>
      <c r="B161" s="32">
        <v>0</v>
      </c>
      <c r="C161" s="23"/>
      <c r="D161" s="32">
        <v>0</v>
      </c>
      <c r="E161" s="23"/>
      <c r="F161" s="32">
        <v>0</v>
      </c>
      <c r="G161" s="23"/>
      <c r="H161" s="32">
        <v>0</v>
      </c>
      <c r="I161" s="23"/>
      <c r="J161" s="32">
        <v>5.0301755699999999E-2</v>
      </c>
      <c r="K161" s="23">
        <v>1.4494724575211547E-9</v>
      </c>
      <c r="L161" s="32">
        <v>1.1221160903</v>
      </c>
      <c r="M161" s="23">
        <v>1.3213026690838422E-7</v>
      </c>
      <c r="N161" s="32">
        <v>0</v>
      </c>
      <c r="O161" s="23"/>
      <c r="P161" s="32">
        <v>0</v>
      </c>
      <c r="Q161" s="23"/>
      <c r="R161" s="32">
        <v>0</v>
      </c>
      <c r="S161" s="23"/>
      <c r="T161" s="32">
        <v>0</v>
      </c>
      <c r="U161" s="23"/>
      <c r="V161" s="32">
        <v>0</v>
      </c>
      <c r="W161" s="23"/>
      <c r="X161" s="32">
        <v>0</v>
      </c>
      <c r="Y161" s="23"/>
      <c r="Z161" s="32">
        <v>1.1724178460000001</v>
      </c>
      <c r="AA161" s="23">
        <v>9.572755879589013E-9</v>
      </c>
    </row>
    <row r="162" spans="1:27" x14ac:dyDescent="0.25">
      <c r="A162" s="5" t="s">
        <v>424</v>
      </c>
      <c r="B162" s="32">
        <v>0</v>
      </c>
      <c r="C162" s="23"/>
      <c r="D162" s="32">
        <v>0</v>
      </c>
      <c r="E162" s="23"/>
      <c r="F162" s="32">
        <v>0</v>
      </c>
      <c r="G162" s="23"/>
      <c r="H162" s="32">
        <v>82444.216391687893</v>
      </c>
      <c r="I162" s="23">
        <v>1.2441207066109346E-2</v>
      </c>
      <c r="J162" s="32">
        <v>182022.669150592</v>
      </c>
      <c r="K162" s="23">
        <v>5.2450822422937544E-3</v>
      </c>
      <c r="L162" s="32">
        <v>34662.605918479007</v>
      </c>
      <c r="M162" s="23">
        <v>4.0815557421730779E-3</v>
      </c>
      <c r="N162" s="32">
        <v>14787.032494360199</v>
      </c>
      <c r="O162" s="23">
        <v>3.7513383128983733E-3</v>
      </c>
      <c r="P162" s="32">
        <v>80853.60747035261</v>
      </c>
      <c r="Q162" s="23">
        <v>3.5222364147465138E-3</v>
      </c>
      <c r="R162" s="32">
        <v>2991.189343219</v>
      </c>
      <c r="S162" s="23">
        <v>5.2343333628936833E-4</v>
      </c>
      <c r="T162" s="32">
        <v>0</v>
      </c>
      <c r="U162" s="23"/>
      <c r="V162" s="32">
        <v>0</v>
      </c>
      <c r="W162" s="23"/>
      <c r="X162" s="32">
        <v>0</v>
      </c>
      <c r="Y162" s="23"/>
      <c r="Z162" s="32">
        <v>397761.32076869073</v>
      </c>
      <c r="AA162" s="23">
        <v>3.2477090271633203E-3</v>
      </c>
    </row>
    <row r="163" spans="1:27" x14ac:dyDescent="0.25">
      <c r="A163" s="6" t="s">
        <v>27</v>
      </c>
      <c r="B163" s="32">
        <v>0</v>
      </c>
      <c r="C163" s="23"/>
      <c r="D163" s="32">
        <v>0</v>
      </c>
      <c r="E163" s="23"/>
      <c r="F163" s="32">
        <v>0</v>
      </c>
      <c r="G163" s="23"/>
      <c r="H163" s="32">
        <v>82444.216391687893</v>
      </c>
      <c r="I163" s="23">
        <v>1.2441207066109346E-2</v>
      </c>
      <c r="J163" s="32">
        <v>182022.669150592</v>
      </c>
      <c r="K163" s="23">
        <v>5.2450822422937544E-3</v>
      </c>
      <c r="L163" s="32">
        <v>34662.605918479007</v>
      </c>
      <c r="M163" s="23">
        <v>4.0815557421730779E-3</v>
      </c>
      <c r="N163" s="32">
        <v>14787.032494360199</v>
      </c>
      <c r="O163" s="23">
        <v>3.7513383128983733E-3</v>
      </c>
      <c r="P163" s="32">
        <v>80853.60747035261</v>
      </c>
      <c r="Q163" s="23">
        <v>3.5222364147465138E-3</v>
      </c>
      <c r="R163" s="32">
        <v>2991.189343219</v>
      </c>
      <c r="S163" s="23">
        <v>5.2343333628936833E-4</v>
      </c>
      <c r="T163" s="32">
        <v>0</v>
      </c>
      <c r="U163" s="23"/>
      <c r="V163" s="32">
        <v>0</v>
      </c>
      <c r="W163" s="23"/>
      <c r="X163" s="32">
        <v>0</v>
      </c>
      <c r="Y163" s="23"/>
      <c r="Z163" s="32">
        <v>397761.32076869073</v>
      </c>
      <c r="AA163" s="23">
        <v>3.2477090271633203E-3</v>
      </c>
    </row>
    <row r="164" spans="1:27" x14ac:dyDescent="0.25">
      <c r="A164" s="5" t="s">
        <v>425</v>
      </c>
      <c r="B164" s="32">
        <v>0</v>
      </c>
      <c r="C164" s="23"/>
      <c r="D164" s="32">
        <v>0</v>
      </c>
      <c r="E164" s="23"/>
      <c r="F164" s="32">
        <v>0</v>
      </c>
      <c r="G164" s="23"/>
      <c r="H164" s="32">
        <v>0</v>
      </c>
      <c r="I164" s="23"/>
      <c r="J164" s="32">
        <v>4276.7607732608003</v>
      </c>
      <c r="K164" s="23">
        <v>1.2323718848343112E-4</v>
      </c>
      <c r="L164" s="32">
        <v>0</v>
      </c>
      <c r="M164" s="23"/>
      <c r="N164" s="32">
        <v>4294.9856061014007</v>
      </c>
      <c r="O164" s="23">
        <v>1.0895995571566066E-3</v>
      </c>
      <c r="P164" s="32">
        <v>4279.7982454008998</v>
      </c>
      <c r="Q164" s="23">
        <v>1.8644141800657179E-4</v>
      </c>
      <c r="R164" s="32">
        <v>0</v>
      </c>
      <c r="S164" s="23"/>
      <c r="T164" s="32">
        <v>0</v>
      </c>
      <c r="U164" s="23"/>
      <c r="V164" s="32">
        <v>23643.683138538403</v>
      </c>
      <c r="W164" s="23">
        <v>9.0193590729195552E-4</v>
      </c>
      <c r="X164" s="32">
        <v>0</v>
      </c>
      <c r="Y164" s="23"/>
      <c r="Z164" s="32">
        <v>36495.227763301496</v>
      </c>
      <c r="AA164" s="23">
        <v>2.9798241927143492E-4</v>
      </c>
    </row>
    <row r="165" spans="1:27" x14ac:dyDescent="0.25">
      <c r="A165" s="6" t="s">
        <v>25</v>
      </c>
      <c r="B165" s="32">
        <v>0</v>
      </c>
      <c r="C165" s="23"/>
      <c r="D165" s="32">
        <v>0</v>
      </c>
      <c r="E165" s="23"/>
      <c r="F165" s="32">
        <v>0</v>
      </c>
      <c r="G165" s="23"/>
      <c r="H165" s="32">
        <v>0</v>
      </c>
      <c r="I165" s="23"/>
      <c r="J165" s="32">
        <v>4276.7607732608003</v>
      </c>
      <c r="K165" s="23">
        <v>1.2323718848343112E-4</v>
      </c>
      <c r="L165" s="32">
        <v>0</v>
      </c>
      <c r="M165" s="23"/>
      <c r="N165" s="32">
        <v>4294.9856061014007</v>
      </c>
      <c r="O165" s="23">
        <v>1.0895995571566066E-3</v>
      </c>
      <c r="P165" s="32">
        <v>4279.7982454008998</v>
      </c>
      <c r="Q165" s="23">
        <v>1.8644141800657179E-4</v>
      </c>
      <c r="R165" s="32">
        <v>0</v>
      </c>
      <c r="S165" s="23"/>
      <c r="T165" s="32">
        <v>0</v>
      </c>
      <c r="U165" s="23"/>
      <c r="V165" s="32">
        <v>23643.683138538403</v>
      </c>
      <c r="W165" s="23">
        <v>9.0193590729195552E-4</v>
      </c>
      <c r="X165" s="32">
        <v>0</v>
      </c>
      <c r="Y165" s="23"/>
      <c r="Z165" s="32">
        <v>36495.227763301496</v>
      </c>
      <c r="AA165" s="23">
        <v>2.9798241927143492E-4</v>
      </c>
    </row>
    <row r="166" spans="1:27" x14ac:dyDescent="0.25">
      <c r="A166" s="5" t="s">
        <v>69</v>
      </c>
      <c r="B166" s="32">
        <v>1.8371951866</v>
      </c>
      <c r="C166" s="23">
        <v>3.4382467171837264E-5</v>
      </c>
      <c r="D166" s="32">
        <v>305.89299857549997</v>
      </c>
      <c r="E166" s="23">
        <v>3.7855563507932846E-4</v>
      </c>
      <c r="F166" s="32">
        <v>301.16222096990003</v>
      </c>
      <c r="G166" s="23">
        <v>2.13550348185425E-3</v>
      </c>
      <c r="H166" s="32">
        <v>2525.8218724723001</v>
      </c>
      <c r="I166" s="23">
        <v>3.8115800359167637E-4</v>
      </c>
      <c r="J166" s="32">
        <v>39396.9054420674</v>
      </c>
      <c r="K166" s="23">
        <v>1.1352432644779829E-3</v>
      </c>
      <c r="L166" s="32">
        <v>13285.1258336311</v>
      </c>
      <c r="M166" s="23">
        <v>1.5643365579401385E-3</v>
      </c>
      <c r="N166" s="32">
        <v>0</v>
      </c>
      <c r="O166" s="23"/>
      <c r="P166" s="32">
        <v>0</v>
      </c>
      <c r="Q166" s="23"/>
      <c r="R166" s="32">
        <v>1837.19518664</v>
      </c>
      <c r="S166" s="23">
        <v>3.2149392619955478E-4</v>
      </c>
      <c r="T166" s="32">
        <v>9371.0733482538999</v>
      </c>
      <c r="U166" s="23">
        <v>1.9533653740228516E-3</v>
      </c>
      <c r="V166" s="32">
        <v>0</v>
      </c>
      <c r="W166" s="23"/>
      <c r="X166" s="32">
        <v>36272.341658269099</v>
      </c>
      <c r="Y166" s="23">
        <v>4.51940895691956E-3</v>
      </c>
      <c r="Z166" s="32">
        <v>103297.35575606579</v>
      </c>
      <c r="AA166" s="23">
        <v>8.4341975263644772E-4</v>
      </c>
    </row>
    <row r="167" spans="1:27" x14ac:dyDescent="0.25">
      <c r="A167" s="6" t="s">
        <v>7</v>
      </c>
      <c r="B167" s="32">
        <v>1.8371951866</v>
      </c>
      <c r="C167" s="23">
        <v>3.4382467171837264E-5</v>
      </c>
      <c r="D167" s="32">
        <v>305.89299857549997</v>
      </c>
      <c r="E167" s="23">
        <v>3.7855563507932846E-4</v>
      </c>
      <c r="F167" s="32">
        <v>301.16222096990003</v>
      </c>
      <c r="G167" s="23">
        <v>2.13550348185425E-3</v>
      </c>
      <c r="H167" s="32">
        <v>2525.8218724723001</v>
      </c>
      <c r="I167" s="23">
        <v>3.8115800359167637E-4</v>
      </c>
      <c r="J167" s="32">
        <v>39396.9054420674</v>
      </c>
      <c r="K167" s="23">
        <v>1.1352432644779829E-3</v>
      </c>
      <c r="L167" s="32">
        <v>13285.1258336311</v>
      </c>
      <c r="M167" s="23">
        <v>1.5643365579401385E-3</v>
      </c>
      <c r="N167" s="32">
        <v>0</v>
      </c>
      <c r="O167" s="23"/>
      <c r="P167" s="32">
        <v>0</v>
      </c>
      <c r="Q167" s="23"/>
      <c r="R167" s="32">
        <v>1837.19518664</v>
      </c>
      <c r="S167" s="23">
        <v>3.2149392619955478E-4</v>
      </c>
      <c r="T167" s="32">
        <v>9371.0733482538999</v>
      </c>
      <c r="U167" s="23">
        <v>1.9533653740228516E-3</v>
      </c>
      <c r="V167" s="32">
        <v>0</v>
      </c>
      <c r="W167" s="23"/>
      <c r="X167" s="32">
        <v>36272.341658269099</v>
      </c>
      <c r="Y167" s="23">
        <v>4.51940895691956E-3</v>
      </c>
      <c r="Z167" s="32">
        <v>103297.35575606579</v>
      </c>
      <c r="AA167" s="23">
        <v>8.4341975263644772E-4</v>
      </c>
    </row>
    <row r="168" spans="1:27" x14ac:dyDescent="0.25">
      <c r="A168" s="5" t="s">
        <v>117</v>
      </c>
      <c r="B168" s="32">
        <v>0</v>
      </c>
      <c r="C168" s="23"/>
      <c r="D168" s="32">
        <v>0</v>
      </c>
      <c r="E168" s="23"/>
      <c r="F168" s="32">
        <v>0</v>
      </c>
      <c r="G168" s="23"/>
      <c r="H168" s="32">
        <v>0</v>
      </c>
      <c r="I168" s="23"/>
      <c r="J168" s="32">
        <v>0</v>
      </c>
      <c r="K168" s="23"/>
      <c r="L168" s="32">
        <v>0</v>
      </c>
      <c r="M168" s="23"/>
      <c r="N168" s="32">
        <v>11199.641406250001</v>
      </c>
      <c r="O168" s="23">
        <v>2.8412491765344209E-3</v>
      </c>
      <c r="P168" s="32">
        <v>18815.397562499998</v>
      </c>
      <c r="Q168" s="23">
        <v>8.196576569186601E-4</v>
      </c>
      <c r="R168" s="32">
        <v>4031.8709062500002</v>
      </c>
      <c r="S168" s="23">
        <v>7.0554398193841197E-4</v>
      </c>
      <c r="T168" s="32">
        <v>1075.165575</v>
      </c>
      <c r="U168" s="23">
        <v>2.2411426391595742E-4</v>
      </c>
      <c r="V168" s="32">
        <v>316.03883815899997</v>
      </c>
      <c r="W168" s="23">
        <v>1.2055937924908855E-5</v>
      </c>
      <c r="X168" s="32">
        <v>0</v>
      </c>
      <c r="Y168" s="23"/>
      <c r="Z168" s="32">
        <v>35438.114288159006</v>
      </c>
      <c r="AA168" s="23">
        <v>2.8935112005581113E-4</v>
      </c>
    </row>
    <row r="169" spans="1:27" x14ac:dyDescent="0.25">
      <c r="A169" s="6" t="s">
        <v>25</v>
      </c>
      <c r="B169" s="32">
        <v>0</v>
      </c>
      <c r="C169" s="23"/>
      <c r="D169" s="32">
        <v>0</v>
      </c>
      <c r="E169" s="23"/>
      <c r="F169" s="32">
        <v>0</v>
      </c>
      <c r="G169" s="23"/>
      <c r="H169" s="32">
        <v>0</v>
      </c>
      <c r="I169" s="23"/>
      <c r="J169" s="32">
        <v>0</v>
      </c>
      <c r="K169" s="23"/>
      <c r="L169" s="32">
        <v>0</v>
      </c>
      <c r="M169" s="23"/>
      <c r="N169" s="32">
        <v>11199.641406250001</v>
      </c>
      <c r="O169" s="23">
        <v>2.8412491765344209E-3</v>
      </c>
      <c r="P169" s="32">
        <v>18815.397562499998</v>
      </c>
      <c r="Q169" s="23">
        <v>8.196576569186601E-4</v>
      </c>
      <c r="R169" s="32">
        <v>4031.8709062500002</v>
      </c>
      <c r="S169" s="23">
        <v>7.0554398193841197E-4</v>
      </c>
      <c r="T169" s="32">
        <v>1075.165575</v>
      </c>
      <c r="U169" s="23">
        <v>2.2411426391595742E-4</v>
      </c>
      <c r="V169" s="32">
        <v>316.03883815899997</v>
      </c>
      <c r="W169" s="23">
        <v>1.2055937924908855E-5</v>
      </c>
      <c r="X169" s="32">
        <v>0</v>
      </c>
      <c r="Y169" s="23"/>
      <c r="Z169" s="32">
        <v>35438.114288159006</v>
      </c>
      <c r="AA169" s="23">
        <v>2.8935112005581113E-4</v>
      </c>
    </row>
    <row r="170" spans="1:27" x14ac:dyDescent="0.25">
      <c r="A170" s="5" t="s">
        <v>311</v>
      </c>
      <c r="B170" s="32">
        <v>0</v>
      </c>
      <c r="C170" s="23"/>
      <c r="D170" s="32">
        <v>0</v>
      </c>
      <c r="E170" s="23"/>
      <c r="F170" s="32">
        <v>0</v>
      </c>
      <c r="G170" s="23"/>
      <c r="H170" s="32">
        <v>0</v>
      </c>
      <c r="I170" s="23"/>
      <c r="J170" s="32">
        <v>69335.607625239994</v>
      </c>
      <c r="K170" s="23">
        <v>1.9979432562485912E-3</v>
      </c>
      <c r="L170" s="32">
        <v>0</v>
      </c>
      <c r="M170" s="23"/>
      <c r="N170" s="32">
        <v>15600.511715678998</v>
      </c>
      <c r="O170" s="23">
        <v>3.9577107389306993E-3</v>
      </c>
      <c r="P170" s="32">
        <v>81469.338959657005</v>
      </c>
      <c r="Q170" s="23">
        <v>3.5490596071950297E-3</v>
      </c>
      <c r="R170" s="32">
        <v>6933.560762524</v>
      </c>
      <c r="S170" s="23">
        <v>1.2133156500174381E-3</v>
      </c>
      <c r="T170" s="32">
        <v>17333.901906309999</v>
      </c>
      <c r="U170" s="23">
        <v>3.6131873609551502E-3</v>
      </c>
      <c r="V170" s="32">
        <v>157405.69643082001</v>
      </c>
      <c r="W170" s="23">
        <v>6.0045572760974684E-3</v>
      </c>
      <c r="X170" s="32">
        <v>0</v>
      </c>
      <c r="Y170" s="23"/>
      <c r="Z170" s="32">
        <v>348078.61740023002</v>
      </c>
      <c r="AA170" s="23">
        <v>2.8420512726290131E-3</v>
      </c>
    </row>
    <row r="171" spans="1:27" x14ac:dyDescent="0.25">
      <c r="A171" s="6" t="s">
        <v>25</v>
      </c>
      <c r="B171" s="32">
        <v>0</v>
      </c>
      <c r="C171" s="23"/>
      <c r="D171" s="32">
        <v>0</v>
      </c>
      <c r="E171" s="23"/>
      <c r="F171" s="32">
        <v>0</v>
      </c>
      <c r="G171" s="23"/>
      <c r="H171" s="32">
        <v>0</v>
      </c>
      <c r="I171" s="23"/>
      <c r="J171" s="32">
        <v>69335.607625239994</v>
      </c>
      <c r="K171" s="23">
        <v>1.9979432562485912E-3</v>
      </c>
      <c r="L171" s="32">
        <v>0</v>
      </c>
      <c r="M171" s="23"/>
      <c r="N171" s="32">
        <v>15600.511715678998</v>
      </c>
      <c r="O171" s="23">
        <v>3.9577107389306993E-3</v>
      </c>
      <c r="P171" s="32">
        <v>81469.338959657005</v>
      </c>
      <c r="Q171" s="23">
        <v>3.5490596071950297E-3</v>
      </c>
      <c r="R171" s="32">
        <v>6933.560762524</v>
      </c>
      <c r="S171" s="23">
        <v>1.2133156500174381E-3</v>
      </c>
      <c r="T171" s="32">
        <v>17333.901906309999</v>
      </c>
      <c r="U171" s="23">
        <v>3.6131873609551502E-3</v>
      </c>
      <c r="V171" s="32">
        <v>157405.69643082001</v>
      </c>
      <c r="W171" s="23">
        <v>6.0045572760974684E-3</v>
      </c>
      <c r="X171" s="32">
        <v>0</v>
      </c>
      <c r="Y171" s="23"/>
      <c r="Z171" s="32">
        <v>348078.61740023002</v>
      </c>
      <c r="AA171" s="23">
        <v>2.8420512726290131E-3</v>
      </c>
    </row>
    <row r="172" spans="1:27" x14ac:dyDescent="0.25">
      <c r="A172" s="5" t="s">
        <v>302</v>
      </c>
      <c r="B172" s="32">
        <v>0</v>
      </c>
      <c r="C172" s="23"/>
      <c r="D172" s="32">
        <v>0</v>
      </c>
      <c r="E172" s="23"/>
      <c r="F172" s="32">
        <v>0</v>
      </c>
      <c r="G172" s="23"/>
      <c r="H172" s="32">
        <v>0</v>
      </c>
      <c r="I172" s="23"/>
      <c r="J172" s="32">
        <v>0</v>
      </c>
      <c r="K172" s="23"/>
      <c r="L172" s="32">
        <v>0</v>
      </c>
      <c r="M172" s="23"/>
      <c r="N172" s="32">
        <v>0</v>
      </c>
      <c r="O172" s="23"/>
      <c r="P172" s="32">
        <v>0</v>
      </c>
      <c r="Q172" s="23"/>
      <c r="R172" s="32">
        <v>0</v>
      </c>
      <c r="S172" s="23"/>
      <c r="T172" s="32">
        <v>0</v>
      </c>
      <c r="U172" s="23"/>
      <c r="V172" s="32">
        <v>46457.879493167995</v>
      </c>
      <c r="W172" s="23">
        <v>1.7722293707798818E-3</v>
      </c>
      <c r="X172" s="32">
        <v>18156.770523584</v>
      </c>
      <c r="Y172" s="23">
        <v>2.2622711295043076E-3</v>
      </c>
      <c r="Z172" s="32">
        <v>64614.650016751999</v>
      </c>
      <c r="AA172" s="23">
        <v>5.275766425474975E-4</v>
      </c>
    </row>
    <row r="173" spans="1:27" x14ac:dyDescent="0.25">
      <c r="A173" s="6" t="s">
        <v>25</v>
      </c>
      <c r="B173" s="32">
        <v>0</v>
      </c>
      <c r="C173" s="23"/>
      <c r="D173" s="32">
        <v>0</v>
      </c>
      <c r="E173" s="23"/>
      <c r="F173" s="32">
        <v>0</v>
      </c>
      <c r="G173" s="23"/>
      <c r="H173" s="32">
        <v>0</v>
      </c>
      <c r="I173" s="23"/>
      <c r="J173" s="32">
        <v>0</v>
      </c>
      <c r="K173" s="23"/>
      <c r="L173" s="32">
        <v>0</v>
      </c>
      <c r="M173" s="23"/>
      <c r="N173" s="32">
        <v>0</v>
      </c>
      <c r="O173" s="23"/>
      <c r="P173" s="32">
        <v>0</v>
      </c>
      <c r="Q173" s="23"/>
      <c r="R173" s="32">
        <v>0</v>
      </c>
      <c r="S173" s="23"/>
      <c r="T173" s="32">
        <v>0</v>
      </c>
      <c r="U173" s="23"/>
      <c r="V173" s="32">
        <v>46457.879493167995</v>
      </c>
      <c r="W173" s="23">
        <v>1.7722293707798818E-3</v>
      </c>
      <c r="X173" s="32">
        <v>18156.770523584</v>
      </c>
      <c r="Y173" s="23">
        <v>2.2622711295043076E-3</v>
      </c>
      <c r="Z173" s="32">
        <v>64614.650016751999</v>
      </c>
      <c r="AA173" s="23">
        <v>5.275766425474975E-4</v>
      </c>
    </row>
    <row r="174" spans="1:27" x14ac:dyDescent="0.25">
      <c r="A174" s="5" t="s">
        <v>70</v>
      </c>
      <c r="B174" s="32">
        <v>444.33891977509995</v>
      </c>
      <c r="C174" s="23">
        <v>8.3156479146944701E-3</v>
      </c>
      <c r="D174" s="32">
        <v>6116.3404839253981</v>
      </c>
      <c r="E174" s="23">
        <v>7.5692322708795518E-3</v>
      </c>
      <c r="F174" s="32">
        <v>723.22448388999999</v>
      </c>
      <c r="G174" s="23">
        <v>5.1282939757032126E-3</v>
      </c>
      <c r="H174" s="32">
        <v>23721.593009419801</v>
      </c>
      <c r="I174" s="23">
        <v>3.5796962295819514E-3</v>
      </c>
      <c r="J174" s="32">
        <v>187793.85366880492</v>
      </c>
      <c r="K174" s="23">
        <v>5.4113820640397806E-3</v>
      </c>
      <c r="L174" s="32">
        <v>22281.684761165998</v>
      </c>
      <c r="M174" s="23">
        <v>2.6236901690574938E-3</v>
      </c>
      <c r="N174" s="32">
        <v>27004.288709119901</v>
      </c>
      <c r="O174" s="23">
        <v>6.8507472940042089E-3</v>
      </c>
      <c r="P174" s="32">
        <v>209276.60752108737</v>
      </c>
      <c r="Q174" s="23">
        <v>9.1167445810711144E-3</v>
      </c>
      <c r="R174" s="32">
        <v>21589.573240152698</v>
      </c>
      <c r="S174" s="23">
        <v>3.7779963263694385E-3</v>
      </c>
      <c r="T174" s="32">
        <v>49339.123005583293</v>
      </c>
      <c r="U174" s="23">
        <v>1.0284556622504569E-2</v>
      </c>
      <c r="V174" s="32">
        <v>210581.72777361888</v>
      </c>
      <c r="W174" s="23">
        <v>8.033064078287579E-3</v>
      </c>
      <c r="X174" s="32">
        <v>8688.3919122125008</v>
      </c>
      <c r="Y174" s="23">
        <v>1.0825437353678261E-3</v>
      </c>
      <c r="Z174" s="32">
        <v>767560.74748875585</v>
      </c>
      <c r="AA174" s="23">
        <v>6.2671100440283862E-3</v>
      </c>
    </row>
    <row r="175" spans="1:27" x14ac:dyDescent="0.25">
      <c r="A175" s="6" t="s">
        <v>7</v>
      </c>
      <c r="B175" s="32">
        <v>50.379769000000003</v>
      </c>
      <c r="C175" s="23">
        <v>9.4283980624448524E-4</v>
      </c>
      <c r="D175" s="32">
        <v>3889.5586156975</v>
      </c>
      <c r="E175" s="23">
        <v>4.8134947148200978E-3</v>
      </c>
      <c r="F175" s="32">
        <v>723.22448388999999</v>
      </c>
      <c r="G175" s="23">
        <v>5.1282939757032126E-3</v>
      </c>
      <c r="H175" s="32">
        <v>5817.1916271649998</v>
      </c>
      <c r="I175" s="23">
        <v>8.7784066298790151E-4</v>
      </c>
      <c r="J175" s="32">
        <v>164191.75480225802</v>
      </c>
      <c r="K175" s="23">
        <v>4.7312747443115548E-3</v>
      </c>
      <c r="L175" s="32">
        <v>20652.018406904997</v>
      </c>
      <c r="M175" s="23">
        <v>2.4317953622531897E-3</v>
      </c>
      <c r="N175" s="32">
        <v>0</v>
      </c>
      <c r="O175" s="23"/>
      <c r="P175" s="32">
        <v>148247.00446170999</v>
      </c>
      <c r="Q175" s="23">
        <v>6.4581038970164669E-3</v>
      </c>
      <c r="R175" s="32">
        <v>19954.968503</v>
      </c>
      <c r="S175" s="23">
        <v>3.4919540492324539E-3</v>
      </c>
      <c r="T175" s="32">
        <v>4655.0792056524997</v>
      </c>
      <c r="U175" s="23">
        <v>9.7033394102605058E-4</v>
      </c>
      <c r="V175" s="32">
        <v>95310.233186010009</v>
      </c>
      <c r="W175" s="23">
        <v>3.635800781931214E-3</v>
      </c>
      <c r="X175" s="32">
        <v>8688.3919122125008</v>
      </c>
      <c r="Y175" s="23">
        <v>1.0825437353678261E-3</v>
      </c>
      <c r="Z175" s="32">
        <v>472179.80497350049</v>
      </c>
      <c r="AA175" s="23">
        <v>3.8553336762184275E-3</v>
      </c>
    </row>
    <row r="176" spans="1:27" x14ac:dyDescent="0.25">
      <c r="A176" s="6" t="s">
        <v>25</v>
      </c>
      <c r="B176" s="32">
        <v>393.9591507751</v>
      </c>
      <c r="C176" s="23">
        <v>7.3728081084499849E-3</v>
      </c>
      <c r="D176" s="32">
        <v>2226.7818682278998</v>
      </c>
      <c r="E176" s="23">
        <v>2.7557375560594535E-3</v>
      </c>
      <c r="F176" s="32">
        <v>0</v>
      </c>
      <c r="G176" s="23"/>
      <c r="H176" s="32">
        <v>17904.4013822548</v>
      </c>
      <c r="I176" s="23">
        <v>2.7018555665940499E-3</v>
      </c>
      <c r="J176" s="32">
        <v>23602.098866546898</v>
      </c>
      <c r="K176" s="23">
        <v>6.8010731972822556E-4</v>
      </c>
      <c r="L176" s="32">
        <v>1629.6663542609999</v>
      </c>
      <c r="M176" s="23">
        <v>1.9189480680430391E-4</v>
      </c>
      <c r="N176" s="32">
        <v>27004.288709119901</v>
      </c>
      <c r="O176" s="23">
        <v>6.8507472940042089E-3</v>
      </c>
      <c r="P176" s="32">
        <v>61029.603059377398</v>
      </c>
      <c r="Q176" s="23">
        <v>2.6586406840546483E-3</v>
      </c>
      <c r="R176" s="32">
        <v>1634.6047371527002</v>
      </c>
      <c r="S176" s="23">
        <v>2.860422771369845E-4</v>
      </c>
      <c r="T176" s="32">
        <v>44684.043799930798</v>
      </c>
      <c r="U176" s="23">
        <v>9.3142226814785182E-3</v>
      </c>
      <c r="V176" s="32">
        <v>115271.4945876089</v>
      </c>
      <c r="W176" s="23">
        <v>4.397263296356365E-3</v>
      </c>
      <c r="X176" s="32">
        <v>0</v>
      </c>
      <c r="Y176" s="23"/>
      <c r="Z176" s="32">
        <v>295380.94251525542</v>
      </c>
      <c r="AA176" s="23">
        <v>2.4117763678099587E-3</v>
      </c>
    </row>
    <row r="177" spans="1:27" x14ac:dyDescent="0.25">
      <c r="A177" s="5" t="s">
        <v>426</v>
      </c>
      <c r="B177" s="32">
        <v>430.32601562500003</v>
      </c>
      <c r="C177" s="23">
        <v>8.0534013007053738E-3</v>
      </c>
      <c r="D177" s="32">
        <v>6799.1510468750002</v>
      </c>
      <c r="E177" s="23">
        <v>8.4142394711096066E-3</v>
      </c>
      <c r="F177" s="32">
        <v>516.39121875000001</v>
      </c>
      <c r="G177" s="23">
        <v>3.661665271587304E-3</v>
      </c>
      <c r="H177" s="32">
        <v>27688.897149375</v>
      </c>
      <c r="I177" s="23">
        <v>4.1783804606857818E-3</v>
      </c>
      <c r="J177" s="32">
        <v>61405.801125625003</v>
      </c>
      <c r="K177" s="23">
        <v>1.7694415676949215E-3</v>
      </c>
      <c r="L177" s="32">
        <v>0</v>
      </c>
      <c r="M177" s="23"/>
      <c r="N177" s="32">
        <v>18245.8230625</v>
      </c>
      <c r="O177" s="23">
        <v>4.6288026438588339E-3</v>
      </c>
      <c r="P177" s="32">
        <v>22996.622274999998</v>
      </c>
      <c r="Q177" s="23">
        <v>1.0018049030511931E-3</v>
      </c>
      <c r="R177" s="32">
        <v>0</v>
      </c>
      <c r="S177" s="23"/>
      <c r="T177" s="32">
        <v>0</v>
      </c>
      <c r="U177" s="23"/>
      <c r="V177" s="32">
        <v>0</v>
      </c>
      <c r="W177" s="23"/>
      <c r="X177" s="32">
        <v>0</v>
      </c>
      <c r="Y177" s="23"/>
      <c r="Z177" s="32">
        <v>138083.01189375002</v>
      </c>
      <c r="AA177" s="23">
        <v>1.12744357183493E-3</v>
      </c>
    </row>
    <row r="178" spans="1:27" x14ac:dyDescent="0.25">
      <c r="A178" s="6" t="s">
        <v>25</v>
      </c>
      <c r="B178" s="32">
        <v>430.32601562500003</v>
      </c>
      <c r="C178" s="23">
        <v>8.0534013007053738E-3</v>
      </c>
      <c r="D178" s="32">
        <v>6799.1510468750002</v>
      </c>
      <c r="E178" s="23">
        <v>8.4142394711096066E-3</v>
      </c>
      <c r="F178" s="32">
        <v>516.39121875000001</v>
      </c>
      <c r="G178" s="23">
        <v>3.661665271587304E-3</v>
      </c>
      <c r="H178" s="32">
        <v>27688.897149375</v>
      </c>
      <c r="I178" s="23">
        <v>4.1783804606857818E-3</v>
      </c>
      <c r="J178" s="32">
        <v>61405.801125625003</v>
      </c>
      <c r="K178" s="23">
        <v>1.7694415676949215E-3</v>
      </c>
      <c r="L178" s="32">
        <v>0</v>
      </c>
      <c r="M178" s="23"/>
      <c r="N178" s="32">
        <v>18245.8230625</v>
      </c>
      <c r="O178" s="23">
        <v>4.6288026438588339E-3</v>
      </c>
      <c r="P178" s="32">
        <v>22996.622274999998</v>
      </c>
      <c r="Q178" s="23">
        <v>1.0018049030511931E-3</v>
      </c>
      <c r="R178" s="32">
        <v>0</v>
      </c>
      <c r="S178" s="23"/>
      <c r="T178" s="32">
        <v>0</v>
      </c>
      <c r="U178" s="23"/>
      <c r="V178" s="32">
        <v>0</v>
      </c>
      <c r="W178" s="23"/>
      <c r="X178" s="32">
        <v>0</v>
      </c>
      <c r="Y178" s="23"/>
      <c r="Z178" s="32">
        <v>138083.01189375002</v>
      </c>
      <c r="AA178" s="23">
        <v>1.12744357183493E-3</v>
      </c>
    </row>
    <row r="179" spans="1:27" x14ac:dyDescent="0.25">
      <c r="A179" s="5" t="s">
        <v>71</v>
      </c>
      <c r="B179" s="32">
        <v>42.743966875200002</v>
      </c>
      <c r="C179" s="23">
        <v>7.9993843256276668E-4</v>
      </c>
      <c r="D179" s="32">
        <v>2735.1250607735997</v>
      </c>
      <c r="E179" s="23">
        <v>3.3848339426669882E-3</v>
      </c>
      <c r="F179" s="32">
        <v>936.59278042800008</v>
      </c>
      <c r="G179" s="23">
        <v>6.641261766639212E-3</v>
      </c>
      <c r="H179" s="32">
        <v>39245.327827183406</v>
      </c>
      <c r="I179" s="23">
        <v>5.9222983884720222E-3</v>
      </c>
      <c r="J179" s="32">
        <v>153897.2282690765</v>
      </c>
      <c r="K179" s="23">
        <v>4.4346323614480208E-3</v>
      </c>
      <c r="L179" s="32">
        <v>79095.019677055199</v>
      </c>
      <c r="M179" s="23">
        <v>9.3135159110490518E-3</v>
      </c>
      <c r="N179" s="32">
        <v>6008.1936407603998</v>
      </c>
      <c r="O179" s="23">
        <v>1.5242251617755746E-3</v>
      </c>
      <c r="P179" s="32">
        <v>55392.740036067597</v>
      </c>
      <c r="Q179" s="23">
        <v>2.4130812733268083E-3</v>
      </c>
      <c r="R179" s="32">
        <v>37309.624810239598</v>
      </c>
      <c r="S179" s="23">
        <v>6.5288750223721562E-3</v>
      </c>
      <c r="T179" s="32">
        <v>878.00250326759999</v>
      </c>
      <c r="U179" s="23">
        <v>1.8301635516574847E-4</v>
      </c>
      <c r="V179" s="32">
        <v>111350.82728701801</v>
      </c>
      <c r="W179" s="23">
        <v>4.2477015466819042E-3</v>
      </c>
      <c r="X179" s="32">
        <v>21629.165349589199</v>
      </c>
      <c r="Y179" s="23">
        <v>2.6949195762590934E-3</v>
      </c>
      <c r="Z179" s="32">
        <v>508520.59120833426</v>
      </c>
      <c r="AA179" s="23">
        <v>4.152055085130172E-3</v>
      </c>
    </row>
    <row r="180" spans="1:27" x14ac:dyDescent="0.25">
      <c r="A180" s="6" t="s">
        <v>7</v>
      </c>
      <c r="B180" s="32">
        <v>42.743966875200002</v>
      </c>
      <c r="C180" s="23">
        <v>7.9993843256276668E-4</v>
      </c>
      <c r="D180" s="32">
        <v>2735.1250607735997</v>
      </c>
      <c r="E180" s="23">
        <v>3.3848339426669882E-3</v>
      </c>
      <c r="F180" s="32">
        <v>936.59278042800008</v>
      </c>
      <c r="G180" s="23">
        <v>6.641261766639212E-3</v>
      </c>
      <c r="H180" s="32">
        <v>8771.4203022540005</v>
      </c>
      <c r="I180" s="23">
        <v>1.3236472007419036E-3</v>
      </c>
      <c r="J180" s="32">
        <v>120856.545550814</v>
      </c>
      <c r="K180" s="23">
        <v>3.4825471129043663E-3</v>
      </c>
      <c r="L180" s="32">
        <v>79095.019677055199</v>
      </c>
      <c r="M180" s="23">
        <v>9.3135159110490518E-3</v>
      </c>
      <c r="N180" s="32">
        <v>2734.2456900804</v>
      </c>
      <c r="O180" s="23">
        <v>6.9365375493615268E-4</v>
      </c>
      <c r="P180" s="32">
        <v>51136.607700183602</v>
      </c>
      <c r="Q180" s="23">
        <v>2.2276708164720824E-3</v>
      </c>
      <c r="R180" s="32">
        <v>37309.624810239598</v>
      </c>
      <c r="S180" s="23">
        <v>6.5288750223721562E-3</v>
      </c>
      <c r="T180" s="32">
        <v>878.00250326759999</v>
      </c>
      <c r="U180" s="23">
        <v>1.8301635516574847E-4</v>
      </c>
      <c r="V180" s="32">
        <v>45871.868273418004</v>
      </c>
      <c r="W180" s="23">
        <v>1.7498747926851109E-3</v>
      </c>
      <c r="X180" s="32">
        <v>21629.165349589199</v>
      </c>
      <c r="Y180" s="23">
        <v>2.6949195762590934E-3</v>
      </c>
      <c r="Z180" s="32">
        <v>371996.96166497836</v>
      </c>
      <c r="AA180" s="23">
        <v>3.0373438225262824E-3</v>
      </c>
    </row>
    <row r="181" spans="1:27" x14ac:dyDescent="0.25">
      <c r="A181" s="6" t="s">
        <v>25</v>
      </c>
      <c r="B181" s="32">
        <v>0</v>
      </c>
      <c r="C181" s="23"/>
      <c r="D181" s="32">
        <v>0</v>
      </c>
      <c r="E181" s="23"/>
      <c r="F181" s="32">
        <v>0</v>
      </c>
      <c r="G181" s="23"/>
      <c r="H181" s="32">
        <v>30473.9075249294</v>
      </c>
      <c r="I181" s="23">
        <v>4.5986511877301184E-3</v>
      </c>
      <c r="J181" s="32">
        <v>33040.682718262498</v>
      </c>
      <c r="K181" s="23">
        <v>9.520852485436546E-4</v>
      </c>
      <c r="L181" s="32">
        <v>0</v>
      </c>
      <c r="M181" s="23"/>
      <c r="N181" s="32">
        <v>3273.9479506799998</v>
      </c>
      <c r="O181" s="23">
        <v>8.3057140683942196E-4</v>
      </c>
      <c r="P181" s="32">
        <v>4256.132335884</v>
      </c>
      <c r="Q181" s="23">
        <v>1.8541045685472601E-4</v>
      </c>
      <c r="R181" s="32">
        <v>0</v>
      </c>
      <c r="S181" s="23"/>
      <c r="T181" s="32">
        <v>0</v>
      </c>
      <c r="U181" s="23"/>
      <c r="V181" s="32">
        <v>65478.959013599997</v>
      </c>
      <c r="W181" s="23">
        <v>2.4978267539967933E-3</v>
      </c>
      <c r="X181" s="32">
        <v>0</v>
      </c>
      <c r="Y181" s="23"/>
      <c r="Z181" s="32">
        <v>136523.6295433559</v>
      </c>
      <c r="AA181" s="23">
        <v>1.1147112626038896E-3</v>
      </c>
    </row>
    <row r="182" spans="1:27" x14ac:dyDescent="0.25">
      <c r="A182" s="5" t="s">
        <v>72</v>
      </c>
      <c r="B182" s="32">
        <v>339.71017825470005</v>
      </c>
      <c r="C182" s="23">
        <v>6.3575575077555613E-3</v>
      </c>
      <c r="D182" s="32">
        <v>7358.728495130099</v>
      </c>
      <c r="E182" s="23">
        <v>9.1067404348019673E-3</v>
      </c>
      <c r="F182" s="32">
        <v>2009.0945578912001</v>
      </c>
      <c r="G182" s="23">
        <v>1.424623716060287E-2</v>
      </c>
      <c r="H182" s="32">
        <v>10370.855220000001</v>
      </c>
      <c r="I182" s="23">
        <v>1.5650092012721164E-3</v>
      </c>
      <c r="J182" s="32">
        <v>111471.19626000001</v>
      </c>
      <c r="K182" s="23">
        <v>3.212103166923956E-3</v>
      </c>
      <c r="L182" s="32">
        <v>95840.764880000002</v>
      </c>
      <c r="M182" s="23">
        <v>1.1285343783736754E-2</v>
      </c>
      <c r="N182" s="32">
        <v>9557.3995327299999</v>
      </c>
      <c r="O182" s="23">
        <v>2.4246270543113687E-3</v>
      </c>
      <c r="P182" s="32">
        <v>38827.134063639998</v>
      </c>
      <c r="Q182" s="23">
        <v>1.6914315855275119E-3</v>
      </c>
      <c r="R182" s="32">
        <v>47065.523560000001</v>
      </c>
      <c r="S182" s="23">
        <v>8.2360764212621659E-3</v>
      </c>
      <c r="T182" s="32">
        <v>39875.990465460003</v>
      </c>
      <c r="U182" s="23">
        <v>8.312001852446127E-3</v>
      </c>
      <c r="V182" s="32">
        <v>280393.54042185005</v>
      </c>
      <c r="W182" s="23">
        <v>1.0696176259737273E-2</v>
      </c>
      <c r="X182" s="32">
        <v>129053.00543999999</v>
      </c>
      <c r="Y182" s="23">
        <v>1.6079560404393171E-2</v>
      </c>
      <c r="Z182" s="32">
        <v>772162.94307495607</v>
      </c>
      <c r="AA182" s="23">
        <v>6.3046868303312572E-3</v>
      </c>
    </row>
    <row r="183" spans="1:27" x14ac:dyDescent="0.25">
      <c r="A183" s="6" t="s">
        <v>22</v>
      </c>
      <c r="B183" s="32">
        <v>37.133139999999997</v>
      </c>
      <c r="C183" s="23">
        <v>6.9493376444122528E-4</v>
      </c>
      <c r="D183" s="32">
        <v>1823.3485600000001</v>
      </c>
      <c r="E183" s="23">
        <v>2.2564716267326253E-3</v>
      </c>
      <c r="F183" s="32">
        <v>1439.5377800000001</v>
      </c>
      <c r="G183" s="23">
        <v>1.0207581586928147E-2</v>
      </c>
      <c r="H183" s="32">
        <v>10370.855220000001</v>
      </c>
      <c r="I183" s="23">
        <v>1.5650092012721164E-3</v>
      </c>
      <c r="J183" s="32">
        <v>111471.19626000001</v>
      </c>
      <c r="K183" s="23">
        <v>3.212103166923956E-3</v>
      </c>
      <c r="L183" s="32">
        <v>95840.764880000002</v>
      </c>
      <c r="M183" s="23">
        <v>1.1285343783736754E-2</v>
      </c>
      <c r="N183" s="32">
        <v>4217.8047400000005</v>
      </c>
      <c r="O183" s="23">
        <v>1.0700194595177268E-3</v>
      </c>
      <c r="P183" s="32">
        <v>31707.674340000001</v>
      </c>
      <c r="Q183" s="23">
        <v>1.381285618309896E-3</v>
      </c>
      <c r="R183" s="32">
        <v>47065.523560000001</v>
      </c>
      <c r="S183" s="23">
        <v>8.2360764212621659E-3</v>
      </c>
      <c r="T183" s="32">
        <v>29196.800879999999</v>
      </c>
      <c r="U183" s="23">
        <v>6.0859645156719029E-3</v>
      </c>
      <c r="V183" s="32">
        <v>218098.26784000001</v>
      </c>
      <c r="W183" s="23">
        <v>8.3197976360308533E-3</v>
      </c>
      <c r="X183" s="32">
        <v>129053.00543999999</v>
      </c>
      <c r="Y183" s="23">
        <v>1.6079560404393171E-2</v>
      </c>
      <c r="Z183" s="32">
        <v>680321.91264000011</v>
      </c>
      <c r="AA183" s="23">
        <v>5.554807623798147E-3</v>
      </c>
    </row>
    <row r="184" spans="1:27" x14ac:dyDescent="0.25">
      <c r="A184" s="6" t="s">
        <v>25</v>
      </c>
      <c r="B184" s="32">
        <v>302.57703825470003</v>
      </c>
      <c r="C184" s="23">
        <v>5.6626237433143357E-3</v>
      </c>
      <c r="D184" s="32">
        <v>5535.3799351300995</v>
      </c>
      <c r="E184" s="23">
        <v>6.8502688080693411E-3</v>
      </c>
      <c r="F184" s="32">
        <v>569.5567778912</v>
      </c>
      <c r="G184" s="23">
        <v>4.0386555736747235E-3</v>
      </c>
      <c r="H184" s="32">
        <v>0</v>
      </c>
      <c r="I184" s="23"/>
      <c r="J184" s="32">
        <v>0</v>
      </c>
      <c r="K184" s="23"/>
      <c r="L184" s="32">
        <v>0</v>
      </c>
      <c r="M184" s="23"/>
      <c r="N184" s="32">
        <v>5339.5947927299994</v>
      </c>
      <c r="O184" s="23">
        <v>1.3546075947936419E-3</v>
      </c>
      <c r="P184" s="32">
        <v>7119.4597236400004</v>
      </c>
      <c r="Q184" s="23">
        <v>3.1014596721761585E-4</v>
      </c>
      <c r="R184" s="32">
        <v>0</v>
      </c>
      <c r="S184" s="23"/>
      <c r="T184" s="32">
        <v>10679.189585459999</v>
      </c>
      <c r="U184" s="23">
        <v>2.2260373367742232E-3</v>
      </c>
      <c r="V184" s="32">
        <v>62295.272581849997</v>
      </c>
      <c r="W184" s="23">
        <v>2.3763786237064196E-3</v>
      </c>
      <c r="X184" s="32">
        <v>0</v>
      </c>
      <c r="Y184" s="23"/>
      <c r="Z184" s="32">
        <v>91841.030434956003</v>
      </c>
      <c r="AA184" s="23">
        <v>7.4987920653311045E-4</v>
      </c>
    </row>
    <row r="185" spans="1:27" x14ac:dyDescent="0.25">
      <c r="A185" s="5" t="s">
        <v>427</v>
      </c>
      <c r="B185" s="32">
        <v>0</v>
      </c>
      <c r="C185" s="23"/>
      <c r="D185" s="32">
        <v>0</v>
      </c>
      <c r="E185" s="23"/>
      <c r="F185" s="32">
        <v>0</v>
      </c>
      <c r="G185" s="23"/>
      <c r="H185" s="32">
        <v>10961.1574399943</v>
      </c>
      <c r="I185" s="23">
        <v>1.6540884899349114E-3</v>
      </c>
      <c r="J185" s="32">
        <v>86129.387728961708</v>
      </c>
      <c r="K185" s="23">
        <v>2.4818651667120736E-3</v>
      </c>
      <c r="L185" s="32">
        <v>0</v>
      </c>
      <c r="M185" s="23"/>
      <c r="N185" s="32">
        <v>0</v>
      </c>
      <c r="O185" s="23"/>
      <c r="P185" s="32">
        <v>24402.625605941699</v>
      </c>
      <c r="Q185" s="23">
        <v>1.0630548124422323E-3</v>
      </c>
      <c r="R185" s="32">
        <v>0</v>
      </c>
      <c r="S185" s="23"/>
      <c r="T185" s="32">
        <v>0</v>
      </c>
      <c r="U185" s="23"/>
      <c r="V185" s="32">
        <v>49381.409698415999</v>
      </c>
      <c r="W185" s="23">
        <v>1.8837533179041706E-3</v>
      </c>
      <c r="X185" s="32">
        <v>0</v>
      </c>
      <c r="Y185" s="23"/>
      <c r="Z185" s="32">
        <v>170874.58047331372</v>
      </c>
      <c r="AA185" s="23">
        <v>1.3951857270673273E-3</v>
      </c>
    </row>
    <row r="186" spans="1:27" x14ac:dyDescent="0.25">
      <c r="A186" s="6" t="s">
        <v>25</v>
      </c>
      <c r="B186" s="32">
        <v>0</v>
      </c>
      <c r="C186" s="23"/>
      <c r="D186" s="32">
        <v>0</v>
      </c>
      <c r="E186" s="23"/>
      <c r="F186" s="32">
        <v>0</v>
      </c>
      <c r="G186" s="23"/>
      <c r="H186" s="32">
        <v>10961.1574399943</v>
      </c>
      <c r="I186" s="23">
        <v>1.6540884899349114E-3</v>
      </c>
      <c r="J186" s="32">
        <v>86129.387728961708</v>
      </c>
      <c r="K186" s="23">
        <v>2.4818651667120736E-3</v>
      </c>
      <c r="L186" s="32">
        <v>0</v>
      </c>
      <c r="M186" s="23"/>
      <c r="N186" s="32">
        <v>0</v>
      </c>
      <c r="O186" s="23"/>
      <c r="P186" s="32">
        <v>24402.625605941699</v>
      </c>
      <c r="Q186" s="23">
        <v>1.0630548124422323E-3</v>
      </c>
      <c r="R186" s="32">
        <v>0</v>
      </c>
      <c r="S186" s="23"/>
      <c r="T186" s="32">
        <v>0</v>
      </c>
      <c r="U186" s="23"/>
      <c r="V186" s="32">
        <v>49381.409698415999</v>
      </c>
      <c r="W186" s="23">
        <v>1.8837533179041706E-3</v>
      </c>
      <c r="X186" s="32">
        <v>0</v>
      </c>
      <c r="Y186" s="23"/>
      <c r="Z186" s="32">
        <v>170874.58047331372</v>
      </c>
      <c r="AA186" s="23">
        <v>1.3951857270673273E-3</v>
      </c>
    </row>
    <row r="187" spans="1:27" x14ac:dyDescent="0.25">
      <c r="A187" s="5" t="s">
        <v>73</v>
      </c>
      <c r="B187" s="32">
        <v>37.284508161300003</v>
      </c>
      <c r="C187" s="23">
        <v>6.9776656678836727E-4</v>
      </c>
      <c r="D187" s="32">
        <v>1584.7544460015999</v>
      </c>
      <c r="E187" s="23">
        <v>1.9612012322761758E-3</v>
      </c>
      <c r="F187" s="32">
        <v>1551.3460680894</v>
      </c>
      <c r="G187" s="23">
        <v>1.1000400114252464E-2</v>
      </c>
      <c r="H187" s="32">
        <v>53771.561362680703</v>
      </c>
      <c r="I187" s="23">
        <v>8.1143730689708267E-3</v>
      </c>
      <c r="J187" s="32">
        <v>213319.08937081302</v>
      </c>
      <c r="K187" s="23">
        <v>6.146905617978005E-3</v>
      </c>
      <c r="L187" s="32">
        <v>138356.96022397251</v>
      </c>
      <c r="M187" s="23">
        <v>1.6291667360494477E-2</v>
      </c>
      <c r="N187" s="32">
        <v>8535.1113902968991</v>
      </c>
      <c r="O187" s="23">
        <v>2.1652816665877904E-3</v>
      </c>
      <c r="P187" s="32">
        <v>95630.459653712489</v>
      </c>
      <c r="Q187" s="23">
        <v>4.165962384235773E-3</v>
      </c>
      <c r="R187" s="32">
        <v>82934.593001094705</v>
      </c>
      <c r="S187" s="23">
        <v>1.4512866197111739E-2</v>
      </c>
      <c r="T187" s="32">
        <v>49789.704703566204</v>
      </c>
      <c r="U187" s="23">
        <v>1.0378478701043439E-2</v>
      </c>
      <c r="V187" s="32">
        <v>224031.35363957097</v>
      </c>
      <c r="W187" s="23">
        <v>8.5461271419848012E-3</v>
      </c>
      <c r="X187" s="32">
        <v>149333.30758619899</v>
      </c>
      <c r="Y187" s="23">
        <v>1.860641626696944E-2</v>
      </c>
      <c r="Z187" s="32">
        <v>1018875.5259541586</v>
      </c>
      <c r="AA187" s="23">
        <v>8.3190875291802927E-3</v>
      </c>
    </row>
    <row r="188" spans="1:27" x14ac:dyDescent="0.25">
      <c r="A188" s="6" t="s">
        <v>7</v>
      </c>
      <c r="B188" s="32">
        <v>14.537753801299999</v>
      </c>
      <c r="C188" s="23">
        <v>2.7206899216325741E-4</v>
      </c>
      <c r="D188" s="32">
        <v>814.03506892560006</v>
      </c>
      <c r="E188" s="23">
        <v>1.0074031243899704E-3</v>
      </c>
      <c r="F188" s="32">
        <v>734.11946824040001</v>
      </c>
      <c r="G188" s="23">
        <v>5.2055489412832145E-3</v>
      </c>
      <c r="H188" s="32">
        <v>410.8609623987</v>
      </c>
      <c r="I188" s="23">
        <v>6.2000787105528842E-5</v>
      </c>
      <c r="J188" s="32">
        <v>18211.863155159001</v>
      </c>
      <c r="K188" s="23">
        <v>5.2478474510875349E-4</v>
      </c>
      <c r="L188" s="32">
        <v>64289.395017548501</v>
      </c>
      <c r="M188" s="23">
        <v>7.5701391295228534E-3</v>
      </c>
      <c r="N188" s="32">
        <v>1889.6458298438999</v>
      </c>
      <c r="O188" s="23">
        <v>4.793863002604279E-4</v>
      </c>
      <c r="P188" s="32">
        <v>16112.9904078985</v>
      </c>
      <c r="Q188" s="23">
        <v>7.0193233599344157E-4</v>
      </c>
      <c r="R188" s="32">
        <v>44990.618356511695</v>
      </c>
      <c r="S188" s="23">
        <v>7.8729852128743803E-3</v>
      </c>
      <c r="T188" s="32">
        <v>11849.0657340282</v>
      </c>
      <c r="U188" s="23">
        <v>2.4698936673763238E-3</v>
      </c>
      <c r="V188" s="32">
        <v>129873.56027880601</v>
      </c>
      <c r="W188" s="23">
        <v>4.9542884979866357E-3</v>
      </c>
      <c r="X188" s="32">
        <v>104145.322260612</v>
      </c>
      <c r="Y188" s="23">
        <v>1.2976148787972801E-2</v>
      </c>
      <c r="Z188" s="32">
        <v>393336.0142937738</v>
      </c>
      <c r="AA188" s="23">
        <v>3.2115765350477538E-3</v>
      </c>
    </row>
    <row r="189" spans="1:27" x14ac:dyDescent="0.25">
      <c r="A189" s="6" t="s">
        <v>22</v>
      </c>
      <c r="B189" s="32">
        <v>0</v>
      </c>
      <c r="C189" s="23"/>
      <c r="D189" s="32">
        <v>0</v>
      </c>
      <c r="E189" s="23"/>
      <c r="F189" s="32">
        <v>0</v>
      </c>
      <c r="G189" s="23"/>
      <c r="H189" s="32">
        <v>1708.0492000000002</v>
      </c>
      <c r="I189" s="23">
        <v>2.5775238951079269E-4</v>
      </c>
      <c r="J189" s="32">
        <v>15954.499599999999</v>
      </c>
      <c r="K189" s="23">
        <v>4.5973758613225259E-4</v>
      </c>
      <c r="L189" s="32">
        <v>11802.577800000001</v>
      </c>
      <c r="M189" s="23">
        <v>1.3897650772515353E-3</v>
      </c>
      <c r="N189" s="32">
        <v>1185.2308</v>
      </c>
      <c r="O189" s="23">
        <v>3.00682487264634E-4</v>
      </c>
      <c r="P189" s="32">
        <v>13076.931399999999</v>
      </c>
      <c r="Q189" s="23">
        <v>5.6967209517659926E-4</v>
      </c>
      <c r="R189" s="32">
        <v>7521.4022000000004</v>
      </c>
      <c r="S189" s="23">
        <v>1.316183028013667E-3</v>
      </c>
      <c r="T189" s="32">
        <v>230.1104</v>
      </c>
      <c r="U189" s="23">
        <v>4.7965656745851941E-5</v>
      </c>
      <c r="V189" s="32">
        <v>10477.222599999999</v>
      </c>
      <c r="W189" s="23">
        <v>3.9967475525113744E-4</v>
      </c>
      <c r="X189" s="32">
        <v>10152.0744</v>
      </c>
      <c r="Y189" s="23">
        <v>1.2649135367915811E-3</v>
      </c>
      <c r="Z189" s="32">
        <v>72108.098400000003</v>
      </c>
      <c r="AA189" s="23">
        <v>5.8876041957193397E-4</v>
      </c>
    </row>
    <row r="190" spans="1:27" x14ac:dyDescent="0.25">
      <c r="A190" s="6" t="s">
        <v>23</v>
      </c>
      <c r="B190" s="32">
        <v>22.746754360000001</v>
      </c>
      <c r="C190" s="23">
        <v>4.2569757462510986E-4</v>
      </c>
      <c r="D190" s="32">
        <v>770.719377076</v>
      </c>
      <c r="E190" s="23">
        <v>9.5379810788620545E-4</v>
      </c>
      <c r="F190" s="32">
        <v>817.22659984899997</v>
      </c>
      <c r="G190" s="23">
        <v>5.7948511729692493E-3</v>
      </c>
      <c r="H190" s="32">
        <v>14487.556200282001</v>
      </c>
      <c r="I190" s="23">
        <v>2.1862380947777062E-3</v>
      </c>
      <c r="J190" s="32">
        <v>121680.00428940401</v>
      </c>
      <c r="K190" s="23">
        <v>3.5062755244653831E-3</v>
      </c>
      <c r="L190" s="32">
        <v>62264.987406423999</v>
      </c>
      <c r="M190" s="23">
        <v>7.3317631537200894E-3</v>
      </c>
      <c r="N190" s="32">
        <v>5460.2347604529996</v>
      </c>
      <c r="O190" s="23">
        <v>1.3852128790627285E-3</v>
      </c>
      <c r="P190" s="32">
        <v>54052.172845813999</v>
      </c>
      <c r="Q190" s="23">
        <v>2.354681967202378E-3</v>
      </c>
      <c r="R190" s="32">
        <v>30422.572444582998</v>
      </c>
      <c r="S190" s="23">
        <v>5.3236979562236936E-3</v>
      </c>
      <c r="T190" s="32">
        <v>6739.6160695380004</v>
      </c>
      <c r="U190" s="23">
        <v>1.4048478947074428E-3</v>
      </c>
      <c r="V190" s="32">
        <v>15544.563260764999</v>
      </c>
      <c r="W190" s="23">
        <v>5.929786694359319E-4</v>
      </c>
      <c r="X190" s="32">
        <v>35035.910925586999</v>
      </c>
      <c r="Y190" s="23">
        <v>4.3653539422050577E-3</v>
      </c>
      <c r="Z190" s="32">
        <v>347298.31093413499</v>
      </c>
      <c r="AA190" s="23">
        <v>2.8356800941821162E-3</v>
      </c>
    </row>
    <row r="191" spans="1:27" x14ac:dyDescent="0.25">
      <c r="A191" s="6" t="s">
        <v>25</v>
      </c>
      <c r="B191" s="32">
        <v>0</v>
      </c>
      <c r="C191" s="23"/>
      <c r="D191" s="32">
        <v>0</v>
      </c>
      <c r="E191" s="23"/>
      <c r="F191" s="32">
        <v>0</v>
      </c>
      <c r="G191" s="23"/>
      <c r="H191" s="32">
        <v>37165.095000000001</v>
      </c>
      <c r="I191" s="23">
        <v>5.608381797576798E-3</v>
      </c>
      <c r="J191" s="32">
        <v>57472.722326250005</v>
      </c>
      <c r="K191" s="23">
        <v>1.6561077622716165E-3</v>
      </c>
      <c r="L191" s="32">
        <v>0</v>
      </c>
      <c r="M191" s="23"/>
      <c r="N191" s="32">
        <v>0</v>
      </c>
      <c r="O191" s="23"/>
      <c r="P191" s="32">
        <v>12388.365</v>
      </c>
      <c r="Q191" s="23">
        <v>5.3967598586335405E-4</v>
      </c>
      <c r="R191" s="32">
        <v>0</v>
      </c>
      <c r="S191" s="23"/>
      <c r="T191" s="32">
        <v>30970.912499999999</v>
      </c>
      <c r="U191" s="23">
        <v>6.4557714822138209E-3</v>
      </c>
      <c r="V191" s="32">
        <v>68136.007500000007</v>
      </c>
      <c r="W191" s="23">
        <v>2.5991852193110957E-3</v>
      </c>
      <c r="X191" s="32">
        <v>0</v>
      </c>
      <c r="Y191" s="23"/>
      <c r="Z191" s="32">
        <v>206133.10232625002</v>
      </c>
      <c r="AA191" s="23">
        <v>1.6830704803784888E-3</v>
      </c>
    </row>
    <row r="192" spans="1:27" x14ac:dyDescent="0.25">
      <c r="A192" s="5" t="s">
        <v>314</v>
      </c>
      <c r="B192" s="32">
        <v>0</v>
      </c>
      <c r="C192" s="23"/>
      <c r="D192" s="32">
        <v>0</v>
      </c>
      <c r="E192" s="23"/>
      <c r="F192" s="32">
        <v>0</v>
      </c>
      <c r="G192" s="23"/>
      <c r="H192" s="32">
        <v>4993.5172787349993</v>
      </c>
      <c r="I192" s="23">
        <v>7.5354445917446471E-4</v>
      </c>
      <c r="J192" s="32">
        <v>145809.27272935712</v>
      </c>
      <c r="K192" s="23">
        <v>4.2015735222616412E-3</v>
      </c>
      <c r="L192" s="32">
        <v>2492.0363185411998</v>
      </c>
      <c r="M192" s="23">
        <v>2.9343971337778788E-4</v>
      </c>
      <c r="N192" s="32">
        <v>22003.212217125201</v>
      </c>
      <c r="O192" s="23">
        <v>5.5820187741128452E-3</v>
      </c>
      <c r="P192" s="32">
        <v>53000.828525188605</v>
      </c>
      <c r="Q192" s="23">
        <v>2.3088821152674899E-3</v>
      </c>
      <c r="R192" s="32">
        <v>7139.1268846591001</v>
      </c>
      <c r="S192" s="23">
        <v>1.2492880171232419E-3</v>
      </c>
      <c r="T192" s="32">
        <v>0</v>
      </c>
      <c r="U192" s="23"/>
      <c r="V192" s="32">
        <v>18791.9021649116</v>
      </c>
      <c r="W192" s="23">
        <v>7.1685495147009331E-4</v>
      </c>
      <c r="X192" s="32">
        <v>6577.4751403690998</v>
      </c>
      <c r="Y192" s="23">
        <v>8.1953076929410396E-4</v>
      </c>
      <c r="Z192" s="32">
        <v>260807.37125888691</v>
      </c>
      <c r="AA192" s="23">
        <v>2.1294842151853978E-3</v>
      </c>
    </row>
    <row r="193" spans="1:27" x14ac:dyDescent="0.25">
      <c r="A193" s="6" t="s">
        <v>26</v>
      </c>
      <c r="B193" s="32">
        <v>0</v>
      </c>
      <c r="C193" s="23"/>
      <c r="D193" s="32">
        <v>0</v>
      </c>
      <c r="E193" s="23"/>
      <c r="F193" s="32">
        <v>0</v>
      </c>
      <c r="G193" s="23"/>
      <c r="H193" s="32">
        <v>4993.5172787349993</v>
      </c>
      <c r="I193" s="23">
        <v>7.5354445917446471E-4</v>
      </c>
      <c r="J193" s="32">
        <v>145809.27272935712</v>
      </c>
      <c r="K193" s="23">
        <v>4.2015735222616412E-3</v>
      </c>
      <c r="L193" s="32">
        <v>2492.0363185411998</v>
      </c>
      <c r="M193" s="23">
        <v>2.9343971337778788E-4</v>
      </c>
      <c r="N193" s="32">
        <v>22003.212217125201</v>
      </c>
      <c r="O193" s="23">
        <v>5.5820187741128452E-3</v>
      </c>
      <c r="P193" s="32">
        <v>53000.828525188605</v>
      </c>
      <c r="Q193" s="23">
        <v>2.3088821152674899E-3</v>
      </c>
      <c r="R193" s="32">
        <v>7139.1268846591001</v>
      </c>
      <c r="S193" s="23">
        <v>1.2492880171232419E-3</v>
      </c>
      <c r="T193" s="32">
        <v>0</v>
      </c>
      <c r="U193" s="23"/>
      <c r="V193" s="32">
        <v>18791.9021649116</v>
      </c>
      <c r="W193" s="23">
        <v>7.1685495147009331E-4</v>
      </c>
      <c r="X193" s="32">
        <v>6577.4751403690998</v>
      </c>
      <c r="Y193" s="23">
        <v>8.1953076929410396E-4</v>
      </c>
      <c r="Z193" s="32">
        <v>260807.37125888691</v>
      </c>
      <c r="AA193" s="23">
        <v>2.1294842151853978E-3</v>
      </c>
    </row>
    <row r="194" spans="1:27" x14ac:dyDescent="0.25">
      <c r="A194" s="5" t="s">
        <v>100</v>
      </c>
      <c r="B194" s="32">
        <v>0</v>
      </c>
      <c r="C194" s="23"/>
      <c r="D194" s="32">
        <v>0</v>
      </c>
      <c r="E194" s="23"/>
      <c r="F194" s="32">
        <v>0</v>
      </c>
      <c r="G194" s="23"/>
      <c r="H194" s="32">
        <v>15909.650664225999</v>
      </c>
      <c r="I194" s="23">
        <v>2.4008386145939011E-3</v>
      </c>
      <c r="J194" s="32">
        <v>93717.069487022105</v>
      </c>
      <c r="K194" s="23">
        <v>2.700508344702464E-3</v>
      </c>
      <c r="L194" s="32">
        <v>1871.7236075559999</v>
      </c>
      <c r="M194" s="23">
        <v>2.2039728507856871E-4</v>
      </c>
      <c r="N194" s="32">
        <v>8422.7562340019995</v>
      </c>
      <c r="O194" s="23">
        <v>2.136778165116383E-3</v>
      </c>
      <c r="P194" s="32">
        <v>22946.814643556801</v>
      </c>
      <c r="Q194" s="23">
        <v>9.9963512660348379E-4</v>
      </c>
      <c r="R194" s="32">
        <v>0</v>
      </c>
      <c r="S194" s="23"/>
      <c r="T194" s="32">
        <v>14418.748208953</v>
      </c>
      <c r="U194" s="23">
        <v>3.005534418676892E-3</v>
      </c>
      <c r="V194" s="32">
        <v>40120.980164888999</v>
      </c>
      <c r="W194" s="23">
        <v>1.5304955845681614E-3</v>
      </c>
      <c r="X194" s="32">
        <v>0</v>
      </c>
      <c r="Y194" s="23"/>
      <c r="Z194" s="32">
        <v>197407.74301020487</v>
      </c>
      <c r="AA194" s="23">
        <v>1.6118281882390724E-3</v>
      </c>
    </row>
    <row r="195" spans="1:27" x14ac:dyDescent="0.25">
      <c r="A195" s="6" t="s">
        <v>25</v>
      </c>
      <c r="B195" s="32">
        <v>0</v>
      </c>
      <c r="C195" s="23"/>
      <c r="D195" s="32">
        <v>0</v>
      </c>
      <c r="E195" s="23"/>
      <c r="F195" s="32">
        <v>0</v>
      </c>
      <c r="G195" s="23"/>
      <c r="H195" s="32">
        <v>15909.650664225999</v>
      </c>
      <c r="I195" s="23">
        <v>2.4008386145939011E-3</v>
      </c>
      <c r="J195" s="32">
        <v>93717.069487022105</v>
      </c>
      <c r="K195" s="23">
        <v>2.700508344702464E-3</v>
      </c>
      <c r="L195" s="32">
        <v>1871.7236075559999</v>
      </c>
      <c r="M195" s="23">
        <v>2.2039728507856871E-4</v>
      </c>
      <c r="N195" s="32">
        <v>8422.7562340019995</v>
      </c>
      <c r="O195" s="23">
        <v>2.136778165116383E-3</v>
      </c>
      <c r="P195" s="32">
        <v>22946.814643556801</v>
      </c>
      <c r="Q195" s="23">
        <v>9.9963512660348379E-4</v>
      </c>
      <c r="R195" s="32">
        <v>0</v>
      </c>
      <c r="S195" s="23"/>
      <c r="T195" s="32">
        <v>14418.748208953</v>
      </c>
      <c r="U195" s="23">
        <v>3.005534418676892E-3</v>
      </c>
      <c r="V195" s="32">
        <v>40120.980164888999</v>
      </c>
      <c r="W195" s="23">
        <v>1.5304955845681614E-3</v>
      </c>
      <c r="X195" s="32">
        <v>0</v>
      </c>
      <c r="Y195" s="23"/>
      <c r="Z195" s="32">
        <v>197407.74301020487</v>
      </c>
      <c r="AA195" s="23">
        <v>1.6118281882390724E-3</v>
      </c>
    </row>
    <row r="196" spans="1:27" x14ac:dyDescent="0.25">
      <c r="A196" s="5" t="s">
        <v>317</v>
      </c>
      <c r="B196" s="32">
        <v>0</v>
      </c>
      <c r="C196" s="23"/>
      <c r="D196" s="32">
        <v>0</v>
      </c>
      <c r="E196" s="23"/>
      <c r="F196" s="32">
        <v>0</v>
      </c>
      <c r="G196" s="23"/>
      <c r="H196" s="32">
        <v>17496.121801393099</v>
      </c>
      <c r="I196" s="23">
        <v>2.6402443216980783E-3</v>
      </c>
      <c r="J196" s="32">
        <v>3237.2414205725004</v>
      </c>
      <c r="K196" s="23">
        <v>9.3282872777867982E-5</v>
      </c>
      <c r="L196" s="32">
        <v>0</v>
      </c>
      <c r="M196" s="23"/>
      <c r="N196" s="32">
        <v>6149.0900179431001</v>
      </c>
      <c r="O196" s="23">
        <v>1.5599693165324966E-3</v>
      </c>
      <c r="P196" s="32">
        <v>26598.777445322499</v>
      </c>
      <c r="Q196" s="23">
        <v>1.1587260659953406E-3</v>
      </c>
      <c r="R196" s="32">
        <v>3003.6260603249998</v>
      </c>
      <c r="S196" s="23">
        <v>5.2560965867499011E-4</v>
      </c>
      <c r="T196" s="32">
        <v>0</v>
      </c>
      <c r="U196" s="23"/>
      <c r="V196" s="32">
        <v>8343.405723124999</v>
      </c>
      <c r="W196" s="23">
        <v>3.1827601337313608E-4</v>
      </c>
      <c r="X196" s="32">
        <v>0</v>
      </c>
      <c r="Y196" s="23"/>
      <c r="Z196" s="32">
        <v>64828.262468681183</v>
      </c>
      <c r="AA196" s="23">
        <v>5.293207816887902E-4</v>
      </c>
    </row>
    <row r="197" spans="1:27" x14ac:dyDescent="0.25">
      <c r="A197" s="6" t="s">
        <v>25</v>
      </c>
      <c r="B197" s="32">
        <v>0</v>
      </c>
      <c r="C197" s="23"/>
      <c r="D197" s="32">
        <v>0</v>
      </c>
      <c r="E197" s="23"/>
      <c r="F197" s="32">
        <v>0</v>
      </c>
      <c r="G197" s="23"/>
      <c r="H197" s="32">
        <v>17496.121801393099</v>
      </c>
      <c r="I197" s="23">
        <v>2.6402443216980783E-3</v>
      </c>
      <c r="J197" s="32">
        <v>3237.2414205725004</v>
      </c>
      <c r="K197" s="23">
        <v>9.3282872777867982E-5</v>
      </c>
      <c r="L197" s="32">
        <v>0</v>
      </c>
      <c r="M197" s="23"/>
      <c r="N197" s="32">
        <v>6149.0900179431001</v>
      </c>
      <c r="O197" s="23">
        <v>1.5599693165324966E-3</v>
      </c>
      <c r="P197" s="32">
        <v>26598.777445322499</v>
      </c>
      <c r="Q197" s="23">
        <v>1.1587260659953406E-3</v>
      </c>
      <c r="R197" s="32">
        <v>3003.6260603249998</v>
      </c>
      <c r="S197" s="23">
        <v>5.2560965867499011E-4</v>
      </c>
      <c r="T197" s="32">
        <v>0</v>
      </c>
      <c r="U197" s="23"/>
      <c r="V197" s="32">
        <v>8343.405723124999</v>
      </c>
      <c r="W197" s="23">
        <v>3.1827601337313608E-4</v>
      </c>
      <c r="X197" s="32">
        <v>0</v>
      </c>
      <c r="Y197" s="23"/>
      <c r="Z197" s="32">
        <v>64828.262468681183</v>
      </c>
      <c r="AA197" s="23">
        <v>5.293207816887902E-4</v>
      </c>
    </row>
    <row r="198" spans="1:27" x14ac:dyDescent="0.25">
      <c r="A198" s="5" t="s">
        <v>74</v>
      </c>
      <c r="B198" s="32">
        <v>0</v>
      </c>
      <c r="C198" s="23"/>
      <c r="D198" s="32">
        <v>0</v>
      </c>
      <c r="E198" s="23"/>
      <c r="F198" s="32">
        <v>0</v>
      </c>
      <c r="G198" s="23"/>
      <c r="H198" s="32">
        <v>0</v>
      </c>
      <c r="I198" s="23"/>
      <c r="J198" s="32">
        <v>9768.1732543133003</v>
      </c>
      <c r="K198" s="23">
        <v>2.8147522676672524E-4</v>
      </c>
      <c r="L198" s="32">
        <v>0</v>
      </c>
      <c r="M198" s="23"/>
      <c r="N198" s="32">
        <v>0</v>
      </c>
      <c r="O198" s="23"/>
      <c r="P198" s="32">
        <v>3768.3969183295999</v>
      </c>
      <c r="Q198" s="23">
        <v>1.6416317423840451E-4</v>
      </c>
      <c r="R198" s="32">
        <v>0</v>
      </c>
      <c r="S198" s="23"/>
      <c r="T198" s="32">
        <v>0</v>
      </c>
      <c r="U198" s="23"/>
      <c r="V198" s="32">
        <v>0</v>
      </c>
      <c r="W198" s="23"/>
      <c r="X198" s="32">
        <v>0</v>
      </c>
      <c r="Y198" s="23"/>
      <c r="Z198" s="32">
        <v>13536.5701726429</v>
      </c>
      <c r="AA198" s="23">
        <v>1.1052568173688186E-4</v>
      </c>
    </row>
    <row r="199" spans="1:27" x14ac:dyDescent="0.25">
      <c r="A199" s="6" t="s">
        <v>7</v>
      </c>
      <c r="B199" s="32">
        <v>0</v>
      </c>
      <c r="C199" s="23"/>
      <c r="D199" s="32">
        <v>0</v>
      </c>
      <c r="E199" s="23"/>
      <c r="F199" s="32">
        <v>0</v>
      </c>
      <c r="G199" s="23"/>
      <c r="H199" s="32">
        <v>0</v>
      </c>
      <c r="I199" s="23"/>
      <c r="J199" s="32">
        <v>9768.1732543133003</v>
      </c>
      <c r="K199" s="23">
        <v>2.8147522676672524E-4</v>
      </c>
      <c r="L199" s="32">
        <v>0</v>
      </c>
      <c r="M199" s="23"/>
      <c r="N199" s="32">
        <v>0</v>
      </c>
      <c r="O199" s="23"/>
      <c r="P199" s="32">
        <v>3768.3969183295999</v>
      </c>
      <c r="Q199" s="23">
        <v>1.6416317423840451E-4</v>
      </c>
      <c r="R199" s="32">
        <v>0</v>
      </c>
      <c r="S199" s="23"/>
      <c r="T199" s="32">
        <v>0</v>
      </c>
      <c r="U199" s="23"/>
      <c r="V199" s="32">
        <v>0</v>
      </c>
      <c r="W199" s="23"/>
      <c r="X199" s="32">
        <v>0</v>
      </c>
      <c r="Y199" s="23"/>
      <c r="Z199" s="32">
        <v>13536.5701726429</v>
      </c>
      <c r="AA199" s="23">
        <v>1.1052568173688186E-4</v>
      </c>
    </row>
    <row r="200" spans="1:27" x14ac:dyDescent="0.25">
      <c r="A200" s="5" t="s">
        <v>319</v>
      </c>
      <c r="B200" s="32">
        <v>821.33088431969998</v>
      </c>
      <c r="C200" s="23">
        <v>1.5370921050364434E-2</v>
      </c>
      <c r="D200" s="32">
        <v>262.54313838619998</v>
      </c>
      <c r="E200" s="23">
        <v>3.2490833379756939E-4</v>
      </c>
      <c r="F200" s="32">
        <v>238.95038485640001</v>
      </c>
      <c r="G200" s="23">
        <v>1.6943671660007303E-3</v>
      </c>
      <c r="H200" s="32">
        <v>21874.310111940598</v>
      </c>
      <c r="I200" s="23">
        <v>3.3009328421293622E-3</v>
      </c>
      <c r="J200" s="32">
        <v>47182.741607683703</v>
      </c>
      <c r="K200" s="23">
        <v>1.3595963695294025E-3</v>
      </c>
      <c r="L200" s="32">
        <v>8191.3459176496999</v>
      </c>
      <c r="M200" s="23">
        <v>9.6453899181554075E-4</v>
      </c>
      <c r="N200" s="32">
        <v>31476.459149585702</v>
      </c>
      <c r="O200" s="23">
        <v>7.9852970639820303E-3</v>
      </c>
      <c r="P200" s="32">
        <v>33748.606283422996</v>
      </c>
      <c r="Q200" s="23">
        <v>1.4701950069698861E-3</v>
      </c>
      <c r="R200" s="32">
        <v>0</v>
      </c>
      <c r="S200" s="23"/>
      <c r="T200" s="32">
        <v>21367.075575737403</v>
      </c>
      <c r="U200" s="23">
        <v>4.453887406777342E-3</v>
      </c>
      <c r="V200" s="32">
        <v>32480.4730109466</v>
      </c>
      <c r="W200" s="23">
        <v>1.2390330526232457E-3</v>
      </c>
      <c r="X200" s="32">
        <v>0</v>
      </c>
      <c r="Y200" s="23"/>
      <c r="Z200" s="32">
        <v>197643.83606452899</v>
      </c>
      <c r="AA200" s="23">
        <v>1.6137558808118368E-3</v>
      </c>
    </row>
    <row r="201" spans="1:27" x14ac:dyDescent="0.25">
      <c r="A201" s="6" t="s">
        <v>25</v>
      </c>
      <c r="B201" s="32">
        <v>821.33088431969998</v>
      </c>
      <c r="C201" s="23">
        <v>1.5370921050364434E-2</v>
      </c>
      <c r="D201" s="32">
        <v>262.54313838619998</v>
      </c>
      <c r="E201" s="23">
        <v>3.2490833379756939E-4</v>
      </c>
      <c r="F201" s="32">
        <v>238.95038485640001</v>
      </c>
      <c r="G201" s="23">
        <v>1.6943671660007303E-3</v>
      </c>
      <c r="H201" s="32">
        <v>21874.310111940598</v>
      </c>
      <c r="I201" s="23">
        <v>3.3009328421293622E-3</v>
      </c>
      <c r="J201" s="32">
        <v>47182.741607683703</v>
      </c>
      <c r="K201" s="23">
        <v>1.3595963695294025E-3</v>
      </c>
      <c r="L201" s="32">
        <v>8191.3459176496999</v>
      </c>
      <c r="M201" s="23">
        <v>9.6453899181554075E-4</v>
      </c>
      <c r="N201" s="32">
        <v>31476.459149585702</v>
      </c>
      <c r="O201" s="23">
        <v>7.9852970639820303E-3</v>
      </c>
      <c r="P201" s="32">
        <v>33748.606283422996</v>
      </c>
      <c r="Q201" s="23">
        <v>1.4701950069698861E-3</v>
      </c>
      <c r="R201" s="32">
        <v>0</v>
      </c>
      <c r="S201" s="23"/>
      <c r="T201" s="32">
        <v>21367.075575737403</v>
      </c>
      <c r="U201" s="23">
        <v>4.453887406777342E-3</v>
      </c>
      <c r="V201" s="32">
        <v>32480.4730109466</v>
      </c>
      <c r="W201" s="23">
        <v>1.2390330526232457E-3</v>
      </c>
      <c r="X201" s="32">
        <v>0</v>
      </c>
      <c r="Y201" s="23"/>
      <c r="Z201" s="32">
        <v>197643.83606452899</v>
      </c>
      <c r="AA201" s="23">
        <v>1.6137558808118368E-3</v>
      </c>
    </row>
    <row r="202" spans="1:27" x14ac:dyDescent="0.25">
      <c r="A202" s="5" t="s">
        <v>428</v>
      </c>
      <c r="B202" s="32">
        <v>0</v>
      </c>
      <c r="C202" s="23"/>
      <c r="D202" s="32">
        <v>0</v>
      </c>
      <c r="E202" s="23"/>
      <c r="F202" s="32">
        <v>0</v>
      </c>
      <c r="G202" s="23"/>
      <c r="H202" s="32">
        <v>24342.823473225399</v>
      </c>
      <c r="I202" s="23">
        <v>3.6734427308436194E-3</v>
      </c>
      <c r="J202" s="32">
        <v>36514.235209838102</v>
      </c>
      <c r="K202" s="23">
        <v>1.052177553399185E-3</v>
      </c>
      <c r="L202" s="32">
        <v>0</v>
      </c>
      <c r="M202" s="23"/>
      <c r="N202" s="32">
        <v>11064.919760556999</v>
      </c>
      <c r="O202" s="23">
        <v>2.8070714961068149E-3</v>
      </c>
      <c r="P202" s="32">
        <v>49792.1389225065</v>
      </c>
      <c r="Q202" s="23">
        <v>2.16910154497779E-3</v>
      </c>
      <c r="R202" s="32">
        <v>0</v>
      </c>
      <c r="S202" s="23"/>
      <c r="T202" s="32">
        <v>0</v>
      </c>
      <c r="U202" s="23"/>
      <c r="V202" s="32">
        <v>0</v>
      </c>
      <c r="W202" s="23"/>
      <c r="X202" s="32">
        <v>0</v>
      </c>
      <c r="Y202" s="23"/>
      <c r="Z202" s="32">
        <v>121714.117366127</v>
      </c>
      <c r="AA202" s="23">
        <v>9.9379204830491764E-4</v>
      </c>
    </row>
    <row r="203" spans="1:27" x14ac:dyDescent="0.25">
      <c r="A203" s="6" t="s">
        <v>27</v>
      </c>
      <c r="B203" s="32">
        <v>0</v>
      </c>
      <c r="C203" s="23"/>
      <c r="D203" s="32">
        <v>0</v>
      </c>
      <c r="E203" s="23"/>
      <c r="F203" s="32">
        <v>0</v>
      </c>
      <c r="G203" s="23"/>
      <c r="H203" s="32">
        <v>24342.823473225399</v>
      </c>
      <c r="I203" s="23">
        <v>3.6734427308436194E-3</v>
      </c>
      <c r="J203" s="32">
        <v>36514.235209838102</v>
      </c>
      <c r="K203" s="23">
        <v>1.052177553399185E-3</v>
      </c>
      <c r="L203" s="32">
        <v>0</v>
      </c>
      <c r="M203" s="23"/>
      <c r="N203" s="32">
        <v>11064.919760556999</v>
      </c>
      <c r="O203" s="23">
        <v>2.8070714961068149E-3</v>
      </c>
      <c r="P203" s="32">
        <v>49792.1389225065</v>
      </c>
      <c r="Q203" s="23">
        <v>2.16910154497779E-3</v>
      </c>
      <c r="R203" s="32">
        <v>0</v>
      </c>
      <c r="S203" s="23"/>
      <c r="T203" s="32">
        <v>0</v>
      </c>
      <c r="U203" s="23"/>
      <c r="V203" s="32">
        <v>0</v>
      </c>
      <c r="W203" s="23"/>
      <c r="X203" s="32">
        <v>0</v>
      </c>
      <c r="Y203" s="23"/>
      <c r="Z203" s="32">
        <v>121714.117366127</v>
      </c>
      <c r="AA203" s="23">
        <v>9.9379204830491764E-4</v>
      </c>
    </row>
    <row r="204" spans="1:27" x14ac:dyDescent="0.25">
      <c r="A204" s="5" t="s">
        <v>429</v>
      </c>
      <c r="B204" s="32">
        <v>161.559624657</v>
      </c>
      <c r="C204" s="23">
        <v>3.0235320294647963E-3</v>
      </c>
      <c r="D204" s="32">
        <v>2603.4383605843</v>
      </c>
      <c r="E204" s="23">
        <v>3.2218660334509901E-3</v>
      </c>
      <c r="F204" s="32">
        <v>155.62568896850001</v>
      </c>
      <c r="G204" s="23">
        <v>1.1035222133370249E-3</v>
      </c>
      <c r="H204" s="32">
        <v>5665.6553653182</v>
      </c>
      <c r="I204" s="23">
        <v>8.5497315215241391E-4</v>
      </c>
      <c r="J204" s="32">
        <v>6513.0932971986003</v>
      </c>
      <c r="K204" s="23">
        <v>1.8767832685321188E-4</v>
      </c>
      <c r="L204" s="32">
        <v>113.44465566400001</v>
      </c>
      <c r="M204" s="23">
        <v>1.335821913774233E-5</v>
      </c>
      <c r="N204" s="32">
        <v>3736.8660020496</v>
      </c>
      <c r="O204" s="23">
        <v>9.4800958941576824E-4</v>
      </c>
      <c r="P204" s="32">
        <v>9259.9491060642013</v>
      </c>
      <c r="Q204" s="23">
        <v>4.0339238978345261E-4</v>
      </c>
      <c r="R204" s="32">
        <v>277.96484130700003</v>
      </c>
      <c r="S204" s="23">
        <v>4.864154273159141E-5</v>
      </c>
      <c r="T204" s="32">
        <v>20872.513089092197</v>
      </c>
      <c r="U204" s="23">
        <v>4.3507976964739454E-3</v>
      </c>
      <c r="V204" s="32">
        <v>0</v>
      </c>
      <c r="W204" s="23"/>
      <c r="X204" s="32">
        <v>0</v>
      </c>
      <c r="Y204" s="23"/>
      <c r="Z204" s="32">
        <v>49360.110030903597</v>
      </c>
      <c r="AA204" s="23">
        <v>4.0302378979268201E-4</v>
      </c>
    </row>
    <row r="205" spans="1:27" x14ac:dyDescent="0.25">
      <c r="A205" s="6" t="s">
        <v>25</v>
      </c>
      <c r="B205" s="32">
        <v>161.559624657</v>
      </c>
      <c r="C205" s="23">
        <v>3.0235320294647963E-3</v>
      </c>
      <c r="D205" s="32">
        <v>2603.4383605843</v>
      </c>
      <c r="E205" s="23">
        <v>3.2218660334509901E-3</v>
      </c>
      <c r="F205" s="32">
        <v>155.62568896850001</v>
      </c>
      <c r="G205" s="23">
        <v>1.1035222133370249E-3</v>
      </c>
      <c r="H205" s="32">
        <v>5665.6553653182</v>
      </c>
      <c r="I205" s="23">
        <v>8.5497315215241391E-4</v>
      </c>
      <c r="J205" s="32">
        <v>6513.0932971986003</v>
      </c>
      <c r="K205" s="23">
        <v>1.8767832685321188E-4</v>
      </c>
      <c r="L205" s="32">
        <v>113.44465566400001</v>
      </c>
      <c r="M205" s="23">
        <v>1.335821913774233E-5</v>
      </c>
      <c r="N205" s="32">
        <v>3736.8660020496</v>
      </c>
      <c r="O205" s="23">
        <v>9.4800958941576824E-4</v>
      </c>
      <c r="P205" s="32">
        <v>9259.9491060642013</v>
      </c>
      <c r="Q205" s="23">
        <v>4.0339238978345261E-4</v>
      </c>
      <c r="R205" s="32">
        <v>277.96484130700003</v>
      </c>
      <c r="S205" s="23">
        <v>4.864154273159141E-5</v>
      </c>
      <c r="T205" s="32">
        <v>20872.513089092197</v>
      </c>
      <c r="U205" s="23">
        <v>4.3507976964739454E-3</v>
      </c>
      <c r="V205" s="32">
        <v>0</v>
      </c>
      <c r="W205" s="23"/>
      <c r="X205" s="32">
        <v>0</v>
      </c>
      <c r="Y205" s="23"/>
      <c r="Z205" s="32">
        <v>49360.110030903597</v>
      </c>
      <c r="AA205" s="23">
        <v>4.0302378979268201E-4</v>
      </c>
    </row>
    <row r="206" spans="1:27" x14ac:dyDescent="0.25">
      <c r="A206" s="5" t="s">
        <v>75</v>
      </c>
      <c r="B206" s="32">
        <v>176.00005653700001</v>
      </c>
      <c r="C206" s="23">
        <v>3.2937796758131925E-3</v>
      </c>
      <c r="D206" s="32">
        <v>1356.1416385065002</v>
      </c>
      <c r="E206" s="23">
        <v>1.6782831304183606E-3</v>
      </c>
      <c r="F206" s="32">
        <v>0</v>
      </c>
      <c r="G206" s="23"/>
      <c r="H206" s="32">
        <v>13107.303489432299</v>
      </c>
      <c r="I206" s="23">
        <v>1.9779516857268082E-3</v>
      </c>
      <c r="J206" s="32">
        <v>27215.655968129799</v>
      </c>
      <c r="K206" s="23">
        <v>7.842339335916138E-4</v>
      </c>
      <c r="L206" s="32">
        <v>0</v>
      </c>
      <c r="M206" s="23"/>
      <c r="N206" s="32">
        <v>28777.991838838301</v>
      </c>
      <c r="O206" s="23">
        <v>7.3007199649074575E-3</v>
      </c>
      <c r="P206" s="32">
        <v>36572.654612009101</v>
      </c>
      <c r="Q206" s="23">
        <v>1.5932193984739677E-3</v>
      </c>
      <c r="R206" s="32">
        <v>1899.2865116519997</v>
      </c>
      <c r="S206" s="23">
        <v>3.3235939330190901E-4</v>
      </c>
      <c r="T206" s="32">
        <v>0</v>
      </c>
      <c r="U206" s="23"/>
      <c r="V206" s="32">
        <v>28939.915971168</v>
      </c>
      <c r="W206" s="23">
        <v>1.1039713743187106E-3</v>
      </c>
      <c r="X206" s="32">
        <v>0</v>
      </c>
      <c r="Y206" s="23"/>
      <c r="Z206" s="32">
        <v>138044.95008627302</v>
      </c>
      <c r="AA206" s="23">
        <v>1.1271327983401762E-3</v>
      </c>
    </row>
    <row r="207" spans="1:27" x14ac:dyDescent="0.25">
      <c r="A207" s="6" t="s">
        <v>25</v>
      </c>
      <c r="B207" s="32">
        <v>176.00005653700001</v>
      </c>
      <c r="C207" s="23">
        <v>3.2937796758131925E-3</v>
      </c>
      <c r="D207" s="32">
        <v>1356.1416385065002</v>
      </c>
      <c r="E207" s="23">
        <v>1.6782831304183606E-3</v>
      </c>
      <c r="F207" s="32">
        <v>0</v>
      </c>
      <c r="G207" s="23"/>
      <c r="H207" s="32">
        <v>13107.303489432299</v>
      </c>
      <c r="I207" s="23">
        <v>1.9779516857268082E-3</v>
      </c>
      <c r="J207" s="32">
        <v>27215.655968129799</v>
      </c>
      <c r="K207" s="23">
        <v>7.842339335916138E-4</v>
      </c>
      <c r="L207" s="32">
        <v>0</v>
      </c>
      <c r="M207" s="23"/>
      <c r="N207" s="32">
        <v>28777.991838838301</v>
      </c>
      <c r="O207" s="23">
        <v>7.3007199649074575E-3</v>
      </c>
      <c r="P207" s="32">
        <v>36572.654612009101</v>
      </c>
      <c r="Q207" s="23">
        <v>1.5932193984739677E-3</v>
      </c>
      <c r="R207" s="32">
        <v>1899.2865116519997</v>
      </c>
      <c r="S207" s="23">
        <v>3.3235939330190901E-4</v>
      </c>
      <c r="T207" s="32">
        <v>0</v>
      </c>
      <c r="U207" s="23"/>
      <c r="V207" s="32">
        <v>28939.915971168</v>
      </c>
      <c r="W207" s="23">
        <v>1.1039713743187106E-3</v>
      </c>
      <c r="X207" s="32">
        <v>0</v>
      </c>
      <c r="Y207" s="23"/>
      <c r="Z207" s="32">
        <v>138044.95008627302</v>
      </c>
      <c r="AA207" s="23">
        <v>1.1271327983401762E-3</v>
      </c>
    </row>
    <row r="208" spans="1:27" x14ac:dyDescent="0.25">
      <c r="A208" s="5" t="s">
        <v>76</v>
      </c>
      <c r="B208" s="32">
        <v>133.48087462749999</v>
      </c>
      <c r="C208" s="23">
        <v>2.4980480154868615E-3</v>
      </c>
      <c r="D208" s="32">
        <v>400.44262388250002</v>
      </c>
      <c r="E208" s="23">
        <v>4.9556482986732144E-4</v>
      </c>
      <c r="F208" s="32">
        <v>0</v>
      </c>
      <c r="G208" s="23"/>
      <c r="H208" s="32">
        <v>36046.765940087891</v>
      </c>
      <c r="I208" s="23">
        <v>5.4396208582246407E-3</v>
      </c>
      <c r="J208" s="32">
        <v>110796.54514900799</v>
      </c>
      <c r="K208" s="23">
        <v>3.1926627281120162E-3</v>
      </c>
      <c r="L208" s="32">
        <v>349.98628150899998</v>
      </c>
      <c r="M208" s="23">
        <v>4.1211226886242842E-5</v>
      </c>
      <c r="N208" s="32">
        <v>28130.882630648503</v>
      </c>
      <c r="O208" s="23">
        <v>7.1365541279663665E-3</v>
      </c>
      <c r="P208" s="32">
        <v>156387.68191545102</v>
      </c>
      <c r="Q208" s="23">
        <v>6.8127373075144021E-3</v>
      </c>
      <c r="R208" s="32">
        <v>6464.1035244547993</v>
      </c>
      <c r="S208" s="23">
        <v>1.13116452544058E-3</v>
      </c>
      <c r="T208" s="32">
        <v>15452.101597706798</v>
      </c>
      <c r="U208" s="23">
        <v>3.2209330879335949E-3</v>
      </c>
      <c r="V208" s="32">
        <v>179417.98401170212</v>
      </c>
      <c r="W208" s="23">
        <v>6.8442603145159415E-3</v>
      </c>
      <c r="X208" s="32">
        <v>0</v>
      </c>
      <c r="Y208" s="23"/>
      <c r="Z208" s="32">
        <v>533579.97454907815</v>
      </c>
      <c r="AA208" s="23">
        <v>4.3566641842089837E-3</v>
      </c>
    </row>
    <row r="209" spans="1:27" x14ac:dyDescent="0.25">
      <c r="A209" s="6" t="s">
        <v>25</v>
      </c>
      <c r="B209" s="32">
        <v>133.48087462749999</v>
      </c>
      <c r="C209" s="23">
        <v>2.4980480154868615E-3</v>
      </c>
      <c r="D209" s="32">
        <v>400.44262388250002</v>
      </c>
      <c r="E209" s="23">
        <v>4.9556482986732144E-4</v>
      </c>
      <c r="F209" s="32">
        <v>0</v>
      </c>
      <c r="G209" s="23"/>
      <c r="H209" s="32">
        <v>36046.765940087891</v>
      </c>
      <c r="I209" s="23">
        <v>5.4396208582246407E-3</v>
      </c>
      <c r="J209" s="32">
        <v>89481.596990306993</v>
      </c>
      <c r="K209" s="23">
        <v>2.5784609003708754E-3</v>
      </c>
      <c r="L209" s="32">
        <v>349.98628150899998</v>
      </c>
      <c r="M209" s="23">
        <v>4.1211226886242842E-5</v>
      </c>
      <c r="N209" s="32">
        <v>28130.882630648503</v>
      </c>
      <c r="O209" s="23">
        <v>7.1365541279663665E-3</v>
      </c>
      <c r="P209" s="32">
        <v>92442.837439348019</v>
      </c>
      <c r="Q209" s="23">
        <v>4.0270995753746291E-3</v>
      </c>
      <c r="R209" s="32">
        <v>6464.1035244547993</v>
      </c>
      <c r="S209" s="23">
        <v>1.13116452544058E-3</v>
      </c>
      <c r="T209" s="32">
        <v>15452.101597706798</v>
      </c>
      <c r="U209" s="23">
        <v>3.2209330879335949E-3</v>
      </c>
      <c r="V209" s="32">
        <v>136788.08769430011</v>
      </c>
      <c r="W209" s="23">
        <v>5.2180570708205169E-3</v>
      </c>
      <c r="X209" s="32">
        <v>0</v>
      </c>
      <c r="Y209" s="23"/>
      <c r="Z209" s="32">
        <v>405690.28559687216</v>
      </c>
      <c r="AA209" s="23">
        <v>3.312448782649803E-3</v>
      </c>
    </row>
    <row r="210" spans="1:27" x14ac:dyDescent="0.25">
      <c r="A210" s="6" t="s">
        <v>28</v>
      </c>
      <c r="B210" s="32">
        <v>0</v>
      </c>
      <c r="C210" s="23"/>
      <c r="D210" s="32">
        <v>0</v>
      </c>
      <c r="E210" s="23"/>
      <c r="F210" s="32">
        <v>0</v>
      </c>
      <c r="G210" s="23"/>
      <c r="H210" s="32">
        <v>0</v>
      </c>
      <c r="I210" s="23"/>
      <c r="J210" s="32">
        <v>21314.948158700998</v>
      </c>
      <c r="K210" s="23">
        <v>6.142018277411408E-4</v>
      </c>
      <c r="L210" s="32">
        <v>0</v>
      </c>
      <c r="M210" s="23"/>
      <c r="N210" s="32">
        <v>0</v>
      </c>
      <c r="O210" s="23"/>
      <c r="P210" s="32">
        <v>63944.844476102997</v>
      </c>
      <c r="Q210" s="23">
        <v>2.7856377321397729E-3</v>
      </c>
      <c r="R210" s="32">
        <v>0</v>
      </c>
      <c r="S210" s="23"/>
      <c r="T210" s="32">
        <v>0</v>
      </c>
      <c r="U210" s="23"/>
      <c r="V210" s="32">
        <v>42629.896317401995</v>
      </c>
      <c r="W210" s="23">
        <v>1.6262032436954246E-3</v>
      </c>
      <c r="X210" s="32">
        <v>0</v>
      </c>
      <c r="Y210" s="23"/>
      <c r="Z210" s="32">
        <v>127889.68895220598</v>
      </c>
      <c r="AA210" s="23">
        <v>1.0442154015591809E-3</v>
      </c>
    </row>
    <row r="211" spans="1:27" x14ac:dyDescent="0.25">
      <c r="A211" s="5" t="s">
        <v>430</v>
      </c>
      <c r="B211" s="32">
        <v>0</v>
      </c>
      <c r="C211" s="23"/>
      <c r="D211" s="32">
        <v>0</v>
      </c>
      <c r="E211" s="23"/>
      <c r="F211" s="32">
        <v>0</v>
      </c>
      <c r="G211" s="23"/>
      <c r="H211" s="32">
        <v>0</v>
      </c>
      <c r="I211" s="23"/>
      <c r="J211" s="32">
        <v>0</v>
      </c>
      <c r="K211" s="23"/>
      <c r="L211" s="32">
        <v>0</v>
      </c>
      <c r="M211" s="23"/>
      <c r="N211" s="32">
        <v>3618.0830464762003</v>
      </c>
      <c r="O211" s="23">
        <v>9.1787541257320365E-4</v>
      </c>
      <c r="P211" s="32">
        <v>39798.913511238701</v>
      </c>
      <c r="Q211" s="23">
        <v>1.7337653423569704E-3</v>
      </c>
      <c r="R211" s="32">
        <v>4824.1107286349998</v>
      </c>
      <c r="S211" s="23">
        <v>8.4417938270712762E-4</v>
      </c>
      <c r="T211" s="32">
        <v>0</v>
      </c>
      <c r="U211" s="23"/>
      <c r="V211" s="32">
        <v>0</v>
      </c>
      <c r="W211" s="23"/>
      <c r="X211" s="32">
        <v>41808.959648169999</v>
      </c>
      <c r="Y211" s="23">
        <v>5.2092525068712274E-3</v>
      </c>
      <c r="Z211" s="32">
        <v>90050.066934519898</v>
      </c>
      <c r="AA211" s="23">
        <v>7.3525604428986962E-4</v>
      </c>
    </row>
    <row r="212" spans="1:27" x14ac:dyDescent="0.25">
      <c r="A212" s="6" t="s">
        <v>25</v>
      </c>
      <c r="B212" s="32">
        <v>0</v>
      </c>
      <c r="C212" s="23"/>
      <c r="D212" s="32">
        <v>0</v>
      </c>
      <c r="E212" s="23"/>
      <c r="F212" s="32">
        <v>0</v>
      </c>
      <c r="G212" s="23"/>
      <c r="H212" s="32">
        <v>0</v>
      </c>
      <c r="I212" s="23"/>
      <c r="J212" s="32">
        <v>0</v>
      </c>
      <c r="K212" s="23"/>
      <c r="L212" s="32">
        <v>0</v>
      </c>
      <c r="M212" s="23"/>
      <c r="N212" s="32">
        <v>3618.0830464762003</v>
      </c>
      <c r="O212" s="23">
        <v>9.1787541257320365E-4</v>
      </c>
      <c r="P212" s="32">
        <v>39798.913511238701</v>
      </c>
      <c r="Q212" s="23">
        <v>1.7337653423569704E-3</v>
      </c>
      <c r="R212" s="32">
        <v>4824.1107286349998</v>
      </c>
      <c r="S212" s="23">
        <v>8.4417938270712762E-4</v>
      </c>
      <c r="T212" s="32">
        <v>0</v>
      </c>
      <c r="U212" s="23"/>
      <c r="V212" s="32">
        <v>0</v>
      </c>
      <c r="W212" s="23"/>
      <c r="X212" s="32">
        <v>41808.959648169999</v>
      </c>
      <c r="Y212" s="23">
        <v>5.2092525068712274E-3</v>
      </c>
      <c r="Z212" s="32">
        <v>90050.066934519898</v>
      </c>
      <c r="AA212" s="23">
        <v>7.3525604428986962E-4</v>
      </c>
    </row>
    <row r="213" spans="1:27" x14ac:dyDescent="0.25">
      <c r="A213" s="5" t="s">
        <v>431</v>
      </c>
      <c r="B213" s="32">
        <v>0</v>
      </c>
      <c r="C213" s="23"/>
      <c r="D213" s="32">
        <v>0</v>
      </c>
      <c r="E213" s="23"/>
      <c r="F213" s="32">
        <v>0</v>
      </c>
      <c r="G213" s="23"/>
      <c r="H213" s="32">
        <v>18754.887472463</v>
      </c>
      <c r="I213" s="23">
        <v>2.8301977841348881E-3</v>
      </c>
      <c r="J213" s="32">
        <v>41345.498500001806</v>
      </c>
      <c r="K213" s="23">
        <v>1.1913930335881861E-3</v>
      </c>
      <c r="L213" s="32">
        <v>42028.935801840002</v>
      </c>
      <c r="M213" s="23">
        <v>4.948948289198651E-3</v>
      </c>
      <c r="N213" s="32">
        <v>75.360449422999991</v>
      </c>
      <c r="O213" s="23">
        <v>1.9118274157141622E-5</v>
      </c>
      <c r="P213" s="32">
        <v>18971.8250005798</v>
      </c>
      <c r="Q213" s="23">
        <v>8.2647212612922954E-4</v>
      </c>
      <c r="R213" s="32">
        <v>31.1325450384</v>
      </c>
      <c r="S213" s="23">
        <v>5.4479372740382337E-6</v>
      </c>
      <c r="T213" s="32">
        <v>77663.817552090011</v>
      </c>
      <c r="U213" s="23">
        <v>1.618873381766326E-2</v>
      </c>
      <c r="V213" s="32">
        <v>220850.53750424902</v>
      </c>
      <c r="W213" s="23">
        <v>8.4247885049319148E-3</v>
      </c>
      <c r="X213" s="32">
        <v>0</v>
      </c>
      <c r="Y213" s="23"/>
      <c r="Z213" s="32">
        <v>419721.99482568505</v>
      </c>
      <c r="AA213" s="23">
        <v>3.4270172596472105E-3</v>
      </c>
    </row>
    <row r="214" spans="1:27" x14ac:dyDescent="0.25">
      <c r="A214" s="6" t="s">
        <v>25</v>
      </c>
      <c r="B214" s="32">
        <v>0</v>
      </c>
      <c r="C214" s="23"/>
      <c r="D214" s="32">
        <v>0</v>
      </c>
      <c r="E214" s="23"/>
      <c r="F214" s="32">
        <v>0</v>
      </c>
      <c r="G214" s="23"/>
      <c r="H214" s="32">
        <v>18754.887472463</v>
      </c>
      <c r="I214" s="23">
        <v>2.8301977841348881E-3</v>
      </c>
      <c r="J214" s="32">
        <v>41345.498500001806</v>
      </c>
      <c r="K214" s="23">
        <v>1.1913930335881861E-3</v>
      </c>
      <c r="L214" s="32">
        <v>42028.935801840002</v>
      </c>
      <c r="M214" s="23">
        <v>4.948948289198651E-3</v>
      </c>
      <c r="N214" s="32">
        <v>75.360449422999991</v>
      </c>
      <c r="O214" s="23">
        <v>1.9118274157141622E-5</v>
      </c>
      <c r="P214" s="32">
        <v>18971.8250005798</v>
      </c>
      <c r="Q214" s="23">
        <v>8.2647212612922954E-4</v>
      </c>
      <c r="R214" s="32">
        <v>31.1325450384</v>
      </c>
      <c r="S214" s="23">
        <v>5.4479372740382337E-6</v>
      </c>
      <c r="T214" s="32">
        <v>77663.817552090011</v>
      </c>
      <c r="U214" s="23">
        <v>1.618873381766326E-2</v>
      </c>
      <c r="V214" s="32">
        <v>220850.53750424902</v>
      </c>
      <c r="W214" s="23">
        <v>8.4247885049319148E-3</v>
      </c>
      <c r="X214" s="32">
        <v>0</v>
      </c>
      <c r="Y214" s="23"/>
      <c r="Z214" s="32">
        <v>419721.99482568505</v>
      </c>
      <c r="AA214" s="23">
        <v>3.4270172596472105E-3</v>
      </c>
    </row>
    <row r="215" spans="1:27" x14ac:dyDescent="0.25">
      <c r="A215" s="5" t="s">
        <v>77</v>
      </c>
      <c r="B215" s="32">
        <v>1232.3562472217</v>
      </c>
      <c r="C215" s="23">
        <v>2.3063117366709015E-2</v>
      </c>
      <c r="D215" s="32">
        <v>14045.701941776302</v>
      </c>
      <c r="E215" s="23">
        <v>1.7382155340151507E-2</v>
      </c>
      <c r="F215" s="32">
        <v>3511.2716547871</v>
      </c>
      <c r="G215" s="23">
        <v>2.489798627591943E-2</v>
      </c>
      <c r="H215" s="32">
        <v>15022.04717568</v>
      </c>
      <c r="I215" s="23">
        <v>2.2668952128986532E-3</v>
      </c>
      <c r="J215" s="32">
        <v>211269.26587416002</v>
      </c>
      <c r="K215" s="23">
        <v>6.0878388387009905E-3</v>
      </c>
      <c r="L215" s="32">
        <v>124925.44320000001</v>
      </c>
      <c r="M215" s="23">
        <v>1.4710093096741143E-2</v>
      </c>
      <c r="N215" s="32">
        <v>46141.690298591697</v>
      </c>
      <c r="O215" s="23">
        <v>1.170573546146032E-2</v>
      </c>
      <c r="P215" s="32">
        <v>205639.51430305548</v>
      </c>
      <c r="Q215" s="23">
        <v>8.9583014073255657E-3</v>
      </c>
      <c r="R215" s="32">
        <v>87266.690400000007</v>
      </c>
      <c r="S215" s="23">
        <v>1.5270947326205106E-2</v>
      </c>
      <c r="T215" s="32">
        <v>66001.912386581898</v>
      </c>
      <c r="U215" s="23">
        <v>1.3757853074457222E-2</v>
      </c>
      <c r="V215" s="32">
        <v>233843.7495048308</v>
      </c>
      <c r="W215" s="23">
        <v>8.920440742602103E-3</v>
      </c>
      <c r="X215" s="32">
        <v>138767.09822975998</v>
      </c>
      <c r="Y215" s="23">
        <v>1.7289902939650489E-2</v>
      </c>
      <c r="Z215" s="32">
        <v>1147666.7412164449</v>
      </c>
      <c r="AA215" s="23">
        <v>9.3706638655076269E-3</v>
      </c>
    </row>
    <row r="216" spans="1:27" x14ac:dyDescent="0.25">
      <c r="A216" s="6" t="s">
        <v>7</v>
      </c>
      <c r="B216" s="32">
        <v>67.972800000000007</v>
      </c>
      <c r="C216" s="23">
        <v>1.2720872456143089E-3</v>
      </c>
      <c r="D216" s="32">
        <v>2794.2312000000002</v>
      </c>
      <c r="E216" s="23">
        <v>3.4579803114172837E-3</v>
      </c>
      <c r="F216" s="32">
        <v>1716.0408</v>
      </c>
      <c r="G216" s="23">
        <v>1.2168229771987955E-2</v>
      </c>
      <c r="H216" s="32">
        <v>11723.097599999999</v>
      </c>
      <c r="I216" s="23">
        <v>1.7690687240556294E-3</v>
      </c>
      <c r="J216" s="32">
        <v>200714.93280000001</v>
      </c>
      <c r="K216" s="23">
        <v>5.7837099890095771E-3</v>
      </c>
      <c r="L216" s="32">
        <v>124925.44320000001</v>
      </c>
      <c r="M216" s="23">
        <v>1.4710093096741143E-2</v>
      </c>
      <c r="N216" s="32">
        <v>14852.8776</v>
      </c>
      <c r="O216" s="23">
        <v>3.7680426291699198E-3</v>
      </c>
      <c r="P216" s="32">
        <v>145470.04319999999</v>
      </c>
      <c r="Q216" s="23">
        <v>6.337130765645402E-3</v>
      </c>
      <c r="R216" s="32">
        <v>87266.690400000007</v>
      </c>
      <c r="S216" s="23">
        <v>1.5270947326205106E-2</v>
      </c>
      <c r="T216" s="32">
        <v>3022.9703999999997</v>
      </c>
      <c r="U216" s="23">
        <v>6.3012693280821181E-4</v>
      </c>
      <c r="V216" s="32">
        <v>140496.16800000001</v>
      </c>
      <c r="W216" s="23">
        <v>5.3595092614642636E-3</v>
      </c>
      <c r="X216" s="32">
        <v>115674.4512</v>
      </c>
      <c r="Y216" s="23">
        <v>1.4412638581905699E-2</v>
      </c>
      <c r="Z216" s="32">
        <v>848724.9192</v>
      </c>
      <c r="AA216" s="23">
        <v>6.9298130254028135E-3</v>
      </c>
    </row>
    <row r="217" spans="1:27" x14ac:dyDescent="0.25">
      <c r="A217" s="6" t="s">
        <v>25</v>
      </c>
      <c r="B217" s="32">
        <v>1164.3834472217002</v>
      </c>
      <c r="C217" s="23">
        <v>2.1791030121094707E-2</v>
      </c>
      <c r="D217" s="32">
        <v>11251.4707417763</v>
      </c>
      <c r="E217" s="23">
        <v>1.3924175028734224E-2</v>
      </c>
      <c r="F217" s="32">
        <v>1795.2308547870998</v>
      </c>
      <c r="G217" s="23">
        <v>1.2729756503931476E-2</v>
      </c>
      <c r="H217" s="32">
        <v>3298.9495756799997</v>
      </c>
      <c r="I217" s="23">
        <v>4.9782648884302361E-4</v>
      </c>
      <c r="J217" s="32">
        <v>10554.33307416</v>
      </c>
      <c r="K217" s="23">
        <v>3.0412884969141345E-4</v>
      </c>
      <c r="L217" s="32">
        <v>0</v>
      </c>
      <c r="M217" s="23"/>
      <c r="N217" s="32">
        <v>31288.812698591701</v>
      </c>
      <c r="O217" s="23">
        <v>7.9376928322903995E-3</v>
      </c>
      <c r="P217" s="32">
        <v>60169.471103055504</v>
      </c>
      <c r="Q217" s="23">
        <v>2.6211706416801634E-3</v>
      </c>
      <c r="R217" s="32">
        <v>0</v>
      </c>
      <c r="S217" s="23"/>
      <c r="T217" s="32">
        <v>62978.9419865819</v>
      </c>
      <c r="U217" s="23">
        <v>1.312772614164901E-2</v>
      </c>
      <c r="V217" s="32">
        <v>93347.5815048308</v>
      </c>
      <c r="W217" s="23">
        <v>3.5609314811378403E-3</v>
      </c>
      <c r="X217" s="32">
        <v>23092.647029759999</v>
      </c>
      <c r="Y217" s="23">
        <v>2.8772643577447896E-3</v>
      </c>
      <c r="Z217" s="32">
        <v>298941.82201644505</v>
      </c>
      <c r="AA217" s="23">
        <v>2.4408508401048139E-3</v>
      </c>
    </row>
    <row r="218" spans="1:27" x14ac:dyDescent="0.25">
      <c r="A218" s="5" t="s">
        <v>78</v>
      </c>
      <c r="B218" s="32">
        <v>161.8481582384</v>
      </c>
      <c r="C218" s="23">
        <v>3.0289318348109104E-3</v>
      </c>
      <c r="D218" s="32">
        <v>4883.1519950024003</v>
      </c>
      <c r="E218" s="23">
        <v>6.0431089082307607E-3</v>
      </c>
      <c r="F218" s="32">
        <v>1600.4272966891999</v>
      </c>
      <c r="G218" s="23">
        <v>1.1348428941477222E-2</v>
      </c>
      <c r="H218" s="32">
        <v>24096.513701285199</v>
      </c>
      <c r="I218" s="23">
        <v>3.6362734664702953E-3</v>
      </c>
      <c r="J218" s="32">
        <v>275323.98894720629</v>
      </c>
      <c r="K218" s="23">
        <v>7.933610533475563E-3</v>
      </c>
      <c r="L218" s="32">
        <v>95394.037500494596</v>
      </c>
      <c r="M218" s="23">
        <v>1.1232741197961917E-2</v>
      </c>
      <c r="N218" s="32">
        <v>3545.4438946912001</v>
      </c>
      <c r="O218" s="23">
        <v>8.9944750736562114E-4</v>
      </c>
      <c r="P218" s="32">
        <v>127904.4693384886</v>
      </c>
      <c r="Q218" s="23">
        <v>5.5719193442054686E-3</v>
      </c>
      <c r="R218" s="32">
        <v>52607.839033066099</v>
      </c>
      <c r="S218" s="23">
        <v>9.2059356798917785E-3</v>
      </c>
      <c r="T218" s="32">
        <v>9368.9968686350003</v>
      </c>
      <c r="U218" s="23">
        <v>1.9529325395719103E-3</v>
      </c>
      <c r="V218" s="32">
        <v>188664.16886369762</v>
      </c>
      <c r="W218" s="23">
        <v>7.1969746557887983E-3</v>
      </c>
      <c r="X218" s="32">
        <v>85552.319983574402</v>
      </c>
      <c r="Y218" s="23">
        <v>1.0659524683068532E-2</v>
      </c>
      <c r="Z218" s="32">
        <v>869103.20558106888</v>
      </c>
      <c r="AA218" s="23">
        <v>7.0962011108758214E-3</v>
      </c>
    </row>
    <row r="219" spans="1:27" x14ac:dyDescent="0.25">
      <c r="A219" s="6" t="s">
        <v>7</v>
      </c>
      <c r="B219" s="32">
        <v>74.153496436799998</v>
      </c>
      <c r="C219" s="23">
        <v>1.3877568238318764E-3</v>
      </c>
      <c r="D219" s="32">
        <v>3906.4148997632001</v>
      </c>
      <c r="E219" s="23">
        <v>4.8343550854375496E-3</v>
      </c>
      <c r="F219" s="32">
        <v>1397.8223883887999</v>
      </c>
      <c r="G219" s="23">
        <v>9.9117829846142973E-3</v>
      </c>
      <c r="H219" s="32">
        <v>9016.0558252531991</v>
      </c>
      <c r="I219" s="23">
        <v>1.3605638133384647E-3</v>
      </c>
      <c r="J219" s="32">
        <v>187236.21314435644</v>
      </c>
      <c r="K219" s="23">
        <v>5.3953133489395289E-3</v>
      </c>
      <c r="L219" s="32">
        <v>95394.037500494596</v>
      </c>
      <c r="M219" s="23">
        <v>1.1232741197961917E-2</v>
      </c>
      <c r="N219" s="32">
        <v>1731.0715815531998</v>
      </c>
      <c r="O219" s="23">
        <v>4.3915742720703832E-4</v>
      </c>
      <c r="P219" s="32">
        <v>95094.570009243107</v>
      </c>
      <c r="Q219" s="23">
        <v>4.142617352652268E-3</v>
      </c>
      <c r="R219" s="32">
        <v>52607.839033066099</v>
      </c>
      <c r="S219" s="23">
        <v>9.2059356798917785E-3</v>
      </c>
      <c r="T219" s="32">
        <v>9368.9968686350003</v>
      </c>
      <c r="U219" s="23">
        <v>1.9529325395719103E-3</v>
      </c>
      <c r="V219" s="32">
        <v>177200.35979852072</v>
      </c>
      <c r="W219" s="23">
        <v>6.7596645730221734E-3</v>
      </c>
      <c r="X219" s="32">
        <v>85552.319983574402</v>
      </c>
      <c r="Y219" s="23">
        <v>1.0659524683068532E-2</v>
      </c>
      <c r="Z219" s="32">
        <v>718579.85452928557</v>
      </c>
      <c r="AA219" s="23">
        <v>5.8671825500338183E-3</v>
      </c>
    </row>
    <row r="220" spans="1:27" x14ac:dyDescent="0.25">
      <c r="A220" s="6" t="s">
        <v>25</v>
      </c>
      <c r="B220" s="32">
        <v>87.694661801600006</v>
      </c>
      <c r="C220" s="23">
        <v>1.641175010979034E-3</v>
      </c>
      <c r="D220" s="32">
        <v>976.73709523920002</v>
      </c>
      <c r="E220" s="23">
        <v>1.2087538227932113E-3</v>
      </c>
      <c r="F220" s="32">
        <v>202.60490830040001</v>
      </c>
      <c r="G220" s="23">
        <v>1.4366459568629236E-3</v>
      </c>
      <c r="H220" s="32">
        <v>15080.457876032</v>
      </c>
      <c r="I220" s="23">
        <v>2.2757096531318306E-3</v>
      </c>
      <c r="J220" s="32">
        <v>88087.775802849908</v>
      </c>
      <c r="K220" s="23">
        <v>2.5382971845360333E-3</v>
      </c>
      <c r="L220" s="32">
        <v>0</v>
      </c>
      <c r="M220" s="23"/>
      <c r="N220" s="32">
        <v>1814.372313138</v>
      </c>
      <c r="O220" s="23">
        <v>4.6029008015858276E-4</v>
      </c>
      <c r="P220" s="32">
        <v>32809.899329245498</v>
      </c>
      <c r="Q220" s="23">
        <v>1.4293019915532007E-3</v>
      </c>
      <c r="R220" s="32">
        <v>0</v>
      </c>
      <c r="S220" s="23"/>
      <c r="T220" s="32">
        <v>0</v>
      </c>
      <c r="U220" s="23"/>
      <c r="V220" s="32">
        <v>11463.8090651769</v>
      </c>
      <c r="W220" s="23">
        <v>4.373100827666245E-4</v>
      </c>
      <c r="X220" s="32">
        <v>0</v>
      </c>
      <c r="Y220" s="23"/>
      <c r="Z220" s="32">
        <v>150523.35105178351</v>
      </c>
      <c r="AA220" s="23">
        <v>1.2290185608420034E-3</v>
      </c>
    </row>
    <row r="221" spans="1:27" x14ac:dyDescent="0.25">
      <c r="A221" s="5" t="s">
        <v>1042</v>
      </c>
      <c r="B221" s="32">
        <v>0</v>
      </c>
      <c r="C221" s="23"/>
      <c r="D221" s="32">
        <v>0</v>
      </c>
      <c r="E221" s="23"/>
      <c r="F221" s="32">
        <v>0</v>
      </c>
      <c r="G221" s="23"/>
      <c r="H221" s="32">
        <v>59402.597342399997</v>
      </c>
      <c r="I221" s="23">
        <v>8.9641219984477379E-3</v>
      </c>
      <c r="J221" s="32">
        <v>61450.962767999998</v>
      </c>
      <c r="K221" s="23">
        <v>1.7707429249904677E-3</v>
      </c>
      <c r="L221" s="32">
        <v>0</v>
      </c>
      <c r="M221" s="23"/>
      <c r="N221" s="32">
        <v>12290.1925536</v>
      </c>
      <c r="O221" s="23">
        <v>3.1179122800198337E-3</v>
      </c>
      <c r="P221" s="32">
        <v>28677.115958400002</v>
      </c>
      <c r="Q221" s="23">
        <v>1.2492650020052884E-3</v>
      </c>
      <c r="R221" s="32">
        <v>0</v>
      </c>
      <c r="S221" s="23"/>
      <c r="T221" s="32">
        <v>20483.654256000002</v>
      </c>
      <c r="U221" s="23">
        <v>4.2697415194793689E-3</v>
      </c>
      <c r="V221" s="32">
        <v>20483.654256000002</v>
      </c>
      <c r="W221" s="23">
        <v>7.8139024185815435E-4</v>
      </c>
      <c r="X221" s="32">
        <v>0</v>
      </c>
      <c r="Y221" s="23"/>
      <c r="Z221" s="32">
        <v>202788.1771344</v>
      </c>
      <c r="AA221" s="23">
        <v>1.6557592684191078E-3</v>
      </c>
    </row>
    <row r="222" spans="1:27" x14ac:dyDescent="0.25">
      <c r="A222" s="6" t="s">
        <v>25</v>
      </c>
      <c r="B222" s="32">
        <v>0</v>
      </c>
      <c r="C222" s="23"/>
      <c r="D222" s="32">
        <v>0</v>
      </c>
      <c r="E222" s="23"/>
      <c r="F222" s="32">
        <v>0</v>
      </c>
      <c r="G222" s="23"/>
      <c r="H222" s="32">
        <v>59402.597342399997</v>
      </c>
      <c r="I222" s="23">
        <v>8.9641219984477379E-3</v>
      </c>
      <c r="J222" s="32">
        <v>61450.962767999998</v>
      </c>
      <c r="K222" s="23">
        <v>1.7707429249904677E-3</v>
      </c>
      <c r="L222" s="32">
        <v>0</v>
      </c>
      <c r="M222" s="23"/>
      <c r="N222" s="32">
        <v>12290.1925536</v>
      </c>
      <c r="O222" s="23">
        <v>3.1179122800198337E-3</v>
      </c>
      <c r="P222" s="32">
        <v>28677.115958400002</v>
      </c>
      <c r="Q222" s="23">
        <v>1.2492650020052884E-3</v>
      </c>
      <c r="R222" s="32">
        <v>0</v>
      </c>
      <c r="S222" s="23"/>
      <c r="T222" s="32">
        <v>20483.654256000002</v>
      </c>
      <c r="U222" s="23">
        <v>4.2697415194793689E-3</v>
      </c>
      <c r="V222" s="32">
        <v>20483.654256000002</v>
      </c>
      <c r="W222" s="23">
        <v>7.8139024185815435E-4</v>
      </c>
      <c r="X222" s="32">
        <v>0</v>
      </c>
      <c r="Y222" s="23"/>
      <c r="Z222" s="32">
        <v>202788.1771344</v>
      </c>
      <c r="AA222" s="23">
        <v>1.6557592684191078E-3</v>
      </c>
    </row>
    <row r="223" spans="1:27" x14ac:dyDescent="0.25">
      <c r="A223" s="5" t="s">
        <v>822</v>
      </c>
      <c r="B223" s="32">
        <v>129.250104128</v>
      </c>
      <c r="C223" s="23">
        <v>2.4188706211241869E-3</v>
      </c>
      <c r="D223" s="32">
        <v>2328.5214071810001</v>
      </c>
      <c r="E223" s="23">
        <v>2.8816445757049616E-3</v>
      </c>
      <c r="F223" s="32">
        <v>644.23098776299992</v>
      </c>
      <c r="G223" s="23">
        <v>4.5681610165299938E-3</v>
      </c>
      <c r="H223" s="32">
        <v>0</v>
      </c>
      <c r="I223" s="23"/>
      <c r="J223" s="32">
        <v>0</v>
      </c>
      <c r="K223" s="23"/>
      <c r="L223" s="32">
        <v>0</v>
      </c>
      <c r="M223" s="23"/>
      <c r="N223" s="32">
        <v>14136.730139000001</v>
      </c>
      <c r="O223" s="23">
        <v>3.5863624029880384E-3</v>
      </c>
      <c r="P223" s="32">
        <v>0</v>
      </c>
      <c r="Q223" s="23"/>
      <c r="R223" s="32">
        <v>0</v>
      </c>
      <c r="S223" s="23"/>
      <c r="T223" s="32">
        <v>0</v>
      </c>
      <c r="U223" s="23"/>
      <c r="V223" s="32">
        <v>0</v>
      </c>
      <c r="W223" s="23"/>
      <c r="X223" s="32">
        <v>0</v>
      </c>
      <c r="Y223" s="23"/>
      <c r="Z223" s="32">
        <v>17238.732638072001</v>
      </c>
      <c r="AA223" s="23">
        <v>1.4075372511667376E-4</v>
      </c>
    </row>
    <row r="224" spans="1:27" x14ac:dyDescent="0.25">
      <c r="A224" s="6" t="s">
        <v>25</v>
      </c>
      <c r="B224" s="32">
        <v>129.250104128</v>
      </c>
      <c r="C224" s="23">
        <v>2.4188706211241869E-3</v>
      </c>
      <c r="D224" s="32">
        <v>2328.5214071810001</v>
      </c>
      <c r="E224" s="23">
        <v>2.8816445757049616E-3</v>
      </c>
      <c r="F224" s="32">
        <v>644.23098776299992</v>
      </c>
      <c r="G224" s="23">
        <v>4.5681610165299938E-3</v>
      </c>
      <c r="H224" s="32">
        <v>0</v>
      </c>
      <c r="I224" s="23"/>
      <c r="J224" s="32">
        <v>0</v>
      </c>
      <c r="K224" s="23"/>
      <c r="L224" s="32">
        <v>0</v>
      </c>
      <c r="M224" s="23"/>
      <c r="N224" s="32">
        <v>14136.730139000001</v>
      </c>
      <c r="O224" s="23">
        <v>3.5863624029880384E-3</v>
      </c>
      <c r="P224" s="32">
        <v>0</v>
      </c>
      <c r="Q224" s="23"/>
      <c r="R224" s="32">
        <v>0</v>
      </c>
      <c r="S224" s="23"/>
      <c r="T224" s="32">
        <v>0</v>
      </c>
      <c r="U224" s="23"/>
      <c r="V224" s="32">
        <v>0</v>
      </c>
      <c r="W224" s="23"/>
      <c r="X224" s="32">
        <v>0</v>
      </c>
      <c r="Y224" s="23"/>
      <c r="Z224" s="32">
        <v>17238.732638072001</v>
      </c>
      <c r="AA224" s="23">
        <v>1.4075372511667376E-4</v>
      </c>
    </row>
    <row r="225" spans="1:27" x14ac:dyDescent="0.25">
      <c r="A225" s="5" t="s">
        <v>843</v>
      </c>
      <c r="B225" s="32">
        <v>537.36523184999999</v>
      </c>
      <c r="C225" s="23">
        <v>1.0056602901056907E-2</v>
      </c>
      <c r="D225" s="32">
        <v>5701.4451099284997</v>
      </c>
      <c r="E225" s="23">
        <v>7.055781546193852E-3</v>
      </c>
      <c r="F225" s="32">
        <v>537.36523184999999</v>
      </c>
      <c r="G225" s="23">
        <v>3.8103893640689542E-3</v>
      </c>
      <c r="H225" s="32">
        <v>60300.976857279602</v>
      </c>
      <c r="I225" s="23">
        <v>9.0996915515073121E-3</v>
      </c>
      <c r="J225" s="32">
        <v>239591.811733568</v>
      </c>
      <c r="K225" s="23">
        <v>6.9039684067210534E-3</v>
      </c>
      <c r="L225" s="32">
        <v>0</v>
      </c>
      <c r="M225" s="23"/>
      <c r="N225" s="32">
        <v>26381.4086924439</v>
      </c>
      <c r="O225" s="23">
        <v>6.6927281869395118E-3</v>
      </c>
      <c r="P225" s="32">
        <v>184672.01030803501</v>
      </c>
      <c r="Q225" s="23">
        <v>8.0448912527485497E-3</v>
      </c>
      <c r="R225" s="32">
        <v>0</v>
      </c>
      <c r="S225" s="23"/>
      <c r="T225" s="32">
        <v>53813.054989735996</v>
      </c>
      <c r="U225" s="23">
        <v>1.1217131099173841E-2</v>
      </c>
      <c r="V225" s="32">
        <v>220038.78940004521</v>
      </c>
      <c r="W225" s="23">
        <v>8.3938227387876305E-3</v>
      </c>
      <c r="X225" s="32">
        <v>28976.714392334401</v>
      </c>
      <c r="Y225" s="23">
        <v>3.610398903952794E-3</v>
      </c>
      <c r="Z225" s="32">
        <v>820550.94194707077</v>
      </c>
      <c r="AA225" s="23">
        <v>6.6997733622233893E-3</v>
      </c>
    </row>
    <row r="226" spans="1:27" x14ac:dyDescent="0.25">
      <c r="A226" s="6" t="s">
        <v>25</v>
      </c>
      <c r="B226" s="32">
        <v>537.36523184999999</v>
      </c>
      <c r="C226" s="23">
        <v>1.0056602901056907E-2</v>
      </c>
      <c r="D226" s="32">
        <v>5701.4451099284997</v>
      </c>
      <c r="E226" s="23">
        <v>7.055781546193852E-3</v>
      </c>
      <c r="F226" s="32">
        <v>537.36523184999999</v>
      </c>
      <c r="G226" s="23">
        <v>3.8103893640689542E-3</v>
      </c>
      <c r="H226" s="32">
        <v>60300.976857279602</v>
      </c>
      <c r="I226" s="23">
        <v>9.0996915515073121E-3</v>
      </c>
      <c r="J226" s="32">
        <v>239591.811733568</v>
      </c>
      <c r="K226" s="23">
        <v>6.9039684067210534E-3</v>
      </c>
      <c r="L226" s="32">
        <v>0</v>
      </c>
      <c r="M226" s="23"/>
      <c r="N226" s="32">
        <v>26381.4086924439</v>
      </c>
      <c r="O226" s="23">
        <v>6.6927281869395118E-3</v>
      </c>
      <c r="P226" s="32">
        <v>184672.01030803501</v>
      </c>
      <c r="Q226" s="23">
        <v>8.0448912527485497E-3</v>
      </c>
      <c r="R226" s="32">
        <v>0</v>
      </c>
      <c r="S226" s="23"/>
      <c r="T226" s="32">
        <v>53813.054989735996</v>
      </c>
      <c r="U226" s="23">
        <v>1.1217131099173841E-2</v>
      </c>
      <c r="V226" s="32">
        <v>220038.78940004521</v>
      </c>
      <c r="W226" s="23">
        <v>8.3938227387876305E-3</v>
      </c>
      <c r="X226" s="32">
        <v>28976.714392334401</v>
      </c>
      <c r="Y226" s="23">
        <v>3.610398903952794E-3</v>
      </c>
      <c r="Z226" s="32">
        <v>820550.94194707077</v>
      </c>
      <c r="AA226" s="23">
        <v>6.6997733622233893E-3</v>
      </c>
    </row>
    <row r="227" spans="1:27" x14ac:dyDescent="0.25">
      <c r="A227" s="5" t="s">
        <v>955</v>
      </c>
      <c r="B227" s="32">
        <v>0</v>
      </c>
      <c r="C227" s="23"/>
      <c r="D227" s="32">
        <v>0</v>
      </c>
      <c r="E227" s="23"/>
      <c r="F227" s="32">
        <v>0</v>
      </c>
      <c r="G227" s="23"/>
      <c r="H227" s="32">
        <v>50835.472808031998</v>
      </c>
      <c r="I227" s="23">
        <v>7.6713039578609164E-3</v>
      </c>
      <c r="J227" s="32">
        <v>171569.72072710801</v>
      </c>
      <c r="K227" s="23">
        <v>4.9438748464706063E-3</v>
      </c>
      <c r="L227" s="32">
        <v>0</v>
      </c>
      <c r="M227" s="23"/>
      <c r="N227" s="32">
        <v>0</v>
      </c>
      <c r="O227" s="23"/>
      <c r="P227" s="32">
        <v>0</v>
      </c>
      <c r="Q227" s="23"/>
      <c r="R227" s="32">
        <v>0</v>
      </c>
      <c r="S227" s="23"/>
      <c r="T227" s="32">
        <v>0</v>
      </c>
      <c r="U227" s="23"/>
      <c r="V227" s="32">
        <v>0</v>
      </c>
      <c r="W227" s="23"/>
      <c r="X227" s="32">
        <v>0</v>
      </c>
      <c r="Y227" s="23"/>
      <c r="Z227" s="32">
        <v>222405.19353514002</v>
      </c>
      <c r="AA227" s="23">
        <v>1.8159316077696788E-3</v>
      </c>
    </row>
    <row r="228" spans="1:27" x14ac:dyDescent="0.25">
      <c r="A228" s="6" t="s">
        <v>25</v>
      </c>
      <c r="B228" s="32">
        <v>0</v>
      </c>
      <c r="C228" s="23"/>
      <c r="D228" s="32">
        <v>0</v>
      </c>
      <c r="E228" s="23"/>
      <c r="F228" s="32">
        <v>0</v>
      </c>
      <c r="G228" s="23"/>
      <c r="H228" s="32">
        <v>50835.472808031998</v>
      </c>
      <c r="I228" s="23">
        <v>7.6713039578609164E-3</v>
      </c>
      <c r="J228" s="32">
        <v>171569.72072710801</v>
      </c>
      <c r="K228" s="23">
        <v>4.9438748464706063E-3</v>
      </c>
      <c r="L228" s="32">
        <v>0</v>
      </c>
      <c r="M228" s="23"/>
      <c r="N228" s="32">
        <v>0</v>
      </c>
      <c r="O228" s="23"/>
      <c r="P228" s="32">
        <v>0</v>
      </c>
      <c r="Q228" s="23"/>
      <c r="R228" s="32">
        <v>0</v>
      </c>
      <c r="S228" s="23"/>
      <c r="T228" s="32">
        <v>0</v>
      </c>
      <c r="U228" s="23"/>
      <c r="V228" s="32">
        <v>0</v>
      </c>
      <c r="W228" s="23"/>
      <c r="X228" s="32">
        <v>0</v>
      </c>
      <c r="Y228" s="23"/>
      <c r="Z228" s="32">
        <v>222405.19353514002</v>
      </c>
      <c r="AA228" s="23">
        <v>1.8159316077696788E-3</v>
      </c>
    </row>
    <row r="229" spans="1:27" x14ac:dyDescent="0.25">
      <c r="A229" s="5" t="s">
        <v>982</v>
      </c>
      <c r="B229" s="32">
        <v>0</v>
      </c>
      <c r="C229" s="23"/>
      <c r="D229" s="32">
        <v>0</v>
      </c>
      <c r="E229" s="23"/>
      <c r="F229" s="32">
        <v>0</v>
      </c>
      <c r="G229" s="23"/>
      <c r="H229" s="32">
        <v>0</v>
      </c>
      <c r="I229" s="23"/>
      <c r="J229" s="32">
        <v>0</v>
      </c>
      <c r="K229" s="23"/>
      <c r="L229" s="32">
        <v>0</v>
      </c>
      <c r="M229" s="23"/>
      <c r="N229" s="32">
        <v>0</v>
      </c>
      <c r="O229" s="23"/>
      <c r="P229" s="32">
        <v>0</v>
      </c>
      <c r="Q229" s="23"/>
      <c r="R229" s="32">
        <v>0</v>
      </c>
      <c r="S229" s="23"/>
      <c r="T229" s="32">
        <v>0</v>
      </c>
      <c r="U229" s="23"/>
      <c r="V229" s="32">
        <v>7653.9061288646999</v>
      </c>
      <c r="W229" s="23">
        <v>2.9197366282636585E-4</v>
      </c>
      <c r="X229" s="32">
        <v>0</v>
      </c>
      <c r="Y229" s="23"/>
      <c r="Z229" s="32">
        <v>7653.9061288646999</v>
      </c>
      <c r="AA229" s="23">
        <v>6.2493909613272751E-5</v>
      </c>
    </row>
    <row r="230" spans="1:27" x14ac:dyDescent="0.25">
      <c r="A230" s="6" t="s">
        <v>25</v>
      </c>
      <c r="B230" s="32">
        <v>0</v>
      </c>
      <c r="C230" s="23"/>
      <c r="D230" s="32">
        <v>0</v>
      </c>
      <c r="E230" s="23"/>
      <c r="F230" s="32">
        <v>0</v>
      </c>
      <c r="G230" s="23"/>
      <c r="H230" s="32">
        <v>0</v>
      </c>
      <c r="I230" s="23"/>
      <c r="J230" s="32">
        <v>0</v>
      </c>
      <c r="K230" s="23"/>
      <c r="L230" s="32">
        <v>0</v>
      </c>
      <c r="M230" s="23"/>
      <c r="N230" s="32">
        <v>0</v>
      </c>
      <c r="O230" s="23"/>
      <c r="P230" s="32">
        <v>0</v>
      </c>
      <c r="Q230" s="23"/>
      <c r="R230" s="32">
        <v>0</v>
      </c>
      <c r="S230" s="23"/>
      <c r="T230" s="32">
        <v>0</v>
      </c>
      <c r="U230" s="23"/>
      <c r="V230" s="32">
        <v>7653.9061288646999</v>
      </c>
      <c r="W230" s="23">
        <v>2.9197366282636585E-4</v>
      </c>
      <c r="X230" s="32">
        <v>0</v>
      </c>
      <c r="Y230" s="23"/>
      <c r="Z230" s="32">
        <v>7653.9061288646999</v>
      </c>
      <c r="AA230" s="23">
        <v>6.2493909613272751E-5</v>
      </c>
    </row>
    <row r="231" spans="1:27" x14ac:dyDescent="0.25">
      <c r="A231" s="5" t="s">
        <v>1004</v>
      </c>
      <c r="B231" s="32">
        <v>0</v>
      </c>
      <c r="C231" s="23"/>
      <c r="D231" s="32">
        <v>0</v>
      </c>
      <c r="E231" s="23"/>
      <c r="F231" s="32">
        <v>0</v>
      </c>
      <c r="G231" s="23"/>
      <c r="H231" s="32">
        <v>95311.334808</v>
      </c>
      <c r="I231" s="23">
        <v>1.4382913732359223E-2</v>
      </c>
      <c r="J231" s="32">
        <v>3177.0444936000004</v>
      </c>
      <c r="K231" s="23">
        <v>9.1548265576591885E-5</v>
      </c>
      <c r="L231" s="32">
        <v>0</v>
      </c>
      <c r="M231" s="23"/>
      <c r="N231" s="32">
        <v>0</v>
      </c>
      <c r="O231" s="23"/>
      <c r="P231" s="32">
        <v>0</v>
      </c>
      <c r="Q231" s="23"/>
      <c r="R231" s="32">
        <v>0</v>
      </c>
      <c r="S231" s="23"/>
      <c r="T231" s="32">
        <v>43419.608079199999</v>
      </c>
      <c r="U231" s="23">
        <v>9.0506557598714656E-3</v>
      </c>
      <c r="V231" s="32">
        <v>55598.278637999996</v>
      </c>
      <c r="W231" s="23">
        <v>2.1209083032202821E-3</v>
      </c>
      <c r="X231" s="32">
        <v>0</v>
      </c>
      <c r="Y231" s="23"/>
      <c r="Z231" s="32">
        <v>197506.26601880003</v>
      </c>
      <c r="AA231" s="23">
        <v>1.6126326255930595E-3</v>
      </c>
    </row>
    <row r="232" spans="1:27" x14ac:dyDescent="0.25">
      <c r="A232" s="6" t="s">
        <v>25</v>
      </c>
      <c r="B232" s="32">
        <v>0</v>
      </c>
      <c r="C232" s="23"/>
      <c r="D232" s="32">
        <v>0</v>
      </c>
      <c r="E232" s="23"/>
      <c r="F232" s="32">
        <v>0</v>
      </c>
      <c r="G232" s="23"/>
      <c r="H232" s="32">
        <v>95311.334808</v>
      </c>
      <c r="I232" s="23">
        <v>1.4382913732359223E-2</v>
      </c>
      <c r="J232" s="32">
        <v>3177.0444936000004</v>
      </c>
      <c r="K232" s="23">
        <v>9.1548265576591885E-5</v>
      </c>
      <c r="L232" s="32">
        <v>0</v>
      </c>
      <c r="M232" s="23"/>
      <c r="N232" s="32">
        <v>0</v>
      </c>
      <c r="O232" s="23"/>
      <c r="P232" s="32">
        <v>0</v>
      </c>
      <c r="Q232" s="23"/>
      <c r="R232" s="32">
        <v>0</v>
      </c>
      <c r="S232" s="23"/>
      <c r="T232" s="32">
        <v>43419.608079199999</v>
      </c>
      <c r="U232" s="23">
        <v>9.0506557598714656E-3</v>
      </c>
      <c r="V232" s="32">
        <v>55598.278637999996</v>
      </c>
      <c r="W232" s="23">
        <v>2.1209083032202821E-3</v>
      </c>
      <c r="X232" s="32">
        <v>0</v>
      </c>
      <c r="Y232" s="23"/>
      <c r="Z232" s="32">
        <v>197506.26601880003</v>
      </c>
      <c r="AA232" s="23">
        <v>1.6126326255930595E-3</v>
      </c>
    </row>
    <row r="233" spans="1:27" x14ac:dyDescent="0.25">
      <c r="A233" s="5" t="s">
        <v>1077</v>
      </c>
      <c r="B233" s="32">
        <v>448.10745918200001</v>
      </c>
      <c r="C233" s="23">
        <v>8.3861748153681581E-3</v>
      </c>
      <c r="D233" s="32">
        <v>6721.6118877299996</v>
      </c>
      <c r="E233" s="23">
        <v>8.3182814538606178E-3</v>
      </c>
      <c r="F233" s="32">
        <v>448.10745918200001</v>
      </c>
      <c r="G233" s="23">
        <v>3.1774737091730511E-3</v>
      </c>
      <c r="H233" s="32">
        <v>6996.5297654900005</v>
      </c>
      <c r="I233" s="23">
        <v>1.0558081496355219E-3</v>
      </c>
      <c r="J233" s="32">
        <v>16225.760633740001</v>
      </c>
      <c r="K233" s="23">
        <v>4.6755412040095306E-4</v>
      </c>
      <c r="L233" s="32">
        <v>0</v>
      </c>
      <c r="M233" s="23"/>
      <c r="N233" s="32">
        <v>11817.29743474</v>
      </c>
      <c r="O233" s="23">
        <v>2.9979430043697831E-3</v>
      </c>
      <c r="P233" s="32">
        <v>15522.72120665</v>
      </c>
      <c r="Q233" s="23">
        <v>6.7621836057307262E-4</v>
      </c>
      <c r="R233" s="32">
        <v>0</v>
      </c>
      <c r="S233" s="23"/>
      <c r="T233" s="32">
        <v>11016.124727299999</v>
      </c>
      <c r="U233" s="23">
        <v>2.2962702135112694E-3</v>
      </c>
      <c r="V233" s="32">
        <v>14397.600154470001</v>
      </c>
      <c r="W233" s="23">
        <v>5.4922545197632212E-4</v>
      </c>
      <c r="X233" s="32">
        <v>0</v>
      </c>
      <c r="Y233" s="23"/>
      <c r="Z233" s="32">
        <v>83593.860728484011</v>
      </c>
      <c r="AA233" s="23">
        <v>6.8254131794078833E-4</v>
      </c>
    </row>
    <row r="234" spans="1:27" x14ac:dyDescent="0.25">
      <c r="A234" s="6" t="s">
        <v>25</v>
      </c>
      <c r="B234" s="32">
        <v>448.10745918200001</v>
      </c>
      <c r="C234" s="23">
        <v>8.3861748153681581E-3</v>
      </c>
      <c r="D234" s="32">
        <v>6721.6118877299996</v>
      </c>
      <c r="E234" s="23">
        <v>8.3182814538606178E-3</v>
      </c>
      <c r="F234" s="32">
        <v>448.10745918200001</v>
      </c>
      <c r="G234" s="23">
        <v>3.1774737091730511E-3</v>
      </c>
      <c r="H234" s="32">
        <v>6996.5297654900005</v>
      </c>
      <c r="I234" s="23">
        <v>1.0558081496355219E-3</v>
      </c>
      <c r="J234" s="32">
        <v>16225.760633740001</v>
      </c>
      <c r="K234" s="23">
        <v>4.6755412040095306E-4</v>
      </c>
      <c r="L234" s="32">
        <v>0</v>
      </c>
      <c r="M234" s="23"/>
      <c r="N234" s="32">
        <v>11817.29743474</v>
      </c>
      <c r="O234" s="23">
        <v>2.9979430043697831E-3</v>
      </c>
      <c r="P234" s="32">
        <v>15522.72120665</v>
      </c>
      <c r="Q234" s="23">
        <v>6.7621836057307262E-4</v>
      </c>
      <c r="R234" s="32">
        <v>0</v>
      </c>
      <c r="S234" s="23"/>
      <c r="T234" s="32">
        <v>11016.124727299999</v>
      </c>
      <c r="U234" s="23">
        <v>2.2962702135112694E-3</v>
      </c>
      <c r="V234" s="32">
        <v>14397.600154470001</v>
      </c>
      <c r="W234" s="23">
        <v>5.4922545197632212E-4</v>
      </c>
      <c r="X234" s="32">
        <v>0</v>
      </c>
      <c r="Y234" s="23"/>
      <c r="Z234" s="32">
        <v>83593.860728484011</v>
      </c>
      <c r="AA234" s="23">
        <v>6.8254131794078833E-4</v>
      </c>
    </row>
    <row r="235" spans="1:27" x14ac:dyDescent="0.25">
      <c r="A235" s="5" t="s">
        <v>1078</v>
      </c>
      <c r="B235" s="32">
        <v>100.15307120999999</v>
      </c>
      <c r="C235" s="23">
        <v>1.8743297980271907E-3</v>
      </c>
      <c r="D235" s="32">
        <v>1001.5307121</v>
      </c>
      <c r="E235" s="23">
        <v>1.2394369813498367E-3</v>
      </c>
      <c r="F235" s="32">
        <v>100.15307120999999</v>
      </c>
      <c r="G235" s="23">
        <v>7.1017284836907824E-4</v>
      </c>
      <c r="H235" s="32">
        <v>0</v>
      </c>
      <c r="I235" s="23"/>
      <c r="J235" s="32">
        <v>0</v>
      </c>
      <c r="K235" s="23"/>
      <c r="L235" s="32">
        <v>0</v>
      </c>
      <c r="M235" s="23"/>
      <c r="N235" s="32">
        <v>0</v>
      </c>
      <c r="O235" s="23"/>
      <c r="P235" s="32">
        <v>7511.4803407500003</v>
      </c>
      <c r="Q235" s="23">
        <v>3.2722361330066228E-4</v>
      </c>
      <c r="R235" s="32">
        <v>7511.4803407500003</v>
      </c>
      <c r="S235" s="23">
        <v>1.3144467849031483E-3</v>
      </c>
      <c r="T235" s="32">
        <v>0</v>
      </c>
      <c r="U235" s="23"/>
      <c r="V235" s="32">
        <v>0</v>
      </c>
      <c r="W235" s="23"/>
      <c r="X235" s="32">
        <v>0</v>
      </c>
      <c r="Y235" s="23"/>
      <c r="Z235" s="32">
        <v>16224.79753602</v>
      </c>
      <c r="AA235" s="23">
        <v>1.3247497599765877E-4</v>
      </c>
    </row>
    <row r="236" spans="1:27" x14ac:dyDescent="0.25">
      <c r="A236" s="6" t="s">
        <v>25</v>
      </c>
      <c r="B236" s="32">
        <v>100.15307120999999</v>
      </c>
      <c r="C236" s="23">
        <v>1.8743297980271907E-3</v>
      </c>
      <c r="D236" s="32">
        <v>1001.5307121</v>
      </c>
      <c r="E236" s="23">
        <v>1.2394369813498367E-3</v>
      </c>
      <c r="F236" s="32">
        <v>100.15307120999999</v>
      </c>
      <c r="G236" s="23">
        <v>7.1017284836907824E-4</v>
      </c>
      <c r="H236" s="32">
        <v>0</v>
      </c>
      <c r="I236" s="23"/>
      <c r="J236" s="32">
        <v>0</v>
      </c>
      <c r="K236" s="23"/>
      <c r="L236" s="32">
        <v>0</v>
      </c>
      <c r="M236" s="23"/>
      <c r="N236" s="32">
        <v>0</v>
      </c>
      <c r="O236" s="23"/>
      <c r="P236" s="32">
        <v>7511.4803407500003</v>
      </c>
      <c r="Q236" s="23">
        <v>3.2722361330066228E-4</v>
      </c>
      <c r="R236" s="32">
        <v>7511.4803407500003</v>
      </c>
      <c r="S236" s="23">
        <v>1.3144467849031483E-3</v>
      </c>
      <c r="T236" s="32">
        <v>0</v>
      </c>
      <c r="U236" s="23"/>
      <c r="V236" s="32">
        <v>0</v>
      </c>
      <c r="W236" s="23"/>
      <c r="X236" s="32">
        <v>0</v>
      </c>
      <c r="Y236" s="23"/>
      <c r="Z236" s="32">
        <v>16224.79753602</v>
      </c>
      <c r="AA236" s="23">
        <v>1.3247497599765877E-4</v>
      </c>
    </row>
    <row r="237" spans="1:27" x14ac:dyDescent="0.25">
      <c r="A237" s="7" t="s">
        <v>31</v>
      </c>
      <c r="B237" s="35">
        <v>0</v>
      </c>
      <c r="C237" s="21"/>
      <c r="D237" s="35">
        <v>0</v>
      </c>
      <c r="E237" s="21"/>
      <c r="F237" s="35">
        <v>0</v>
      </c>
      <c r="G237" s="21"/>
      <c r="H237" s="35">
        <v>276012.09814407193</v>
      </c>
      <c r="I237" s="21">
        <v>4.1651480431899722E-2</v>
      </c>
      <c r="J237" s="35">
        <v>2008612.6199009584</v>
      </c>
      <c r="K237" s="21">
        <v>5.7879265442336167E-2</v>
      </c>
      <c r="L237" s="35">
        <v>416442.04607891047</v>
      </c>
      <c r="M237" s="21">
        <v>4.9036458148968461E-2</v>
      </c>
      <c r="N237" s="35">
        <v>767.67583254959993</v>
      </c>
      <c r="O237" s="21">
        <v>1.9475251465281057E-4</v>
      </c>
      <c r="P237" s="35">
        <v>893612.47520758235</v>
      </c>
      <c r="Q237" s="21">
        <v>3.8928558654628291E-2</v>
      </c>
      <c r="R237" s="35">
        <v>181608.97029784531</v>
      </c>
      <c r="S237" s="21">
        <v>3.1780064153604515E-2</v>
      </c>
      <c r="T237" s="35">
        <v>85703.171199823992</v>
      </c>
      <c r="U237" s="21">
        <v>1.7864507174824528E-2</v>
      </c>
      <c r="V237" s="35">
        <v>1486937.4487033195</v>
      </c>
      <c r="W237" s="21">
        <v>5.6722223395754702E-2</v>
      </c>
      <c r="X237" s="35">
        <v>472023.86103315844</v>
      </c>
      <c r="Y237" s="21">
        <v>5.8812548843167473E-2</v>
      </c>
      <c r="Z237" s="35">
        <v>5821720.3663982172</v>
      </c>
      <c r="AA237" s="21">
        <v>4.7534168860443676E-2</v>
      </c>
    </row>
    <row r="238" spans="1:27" x14ac:dyDescent="0.25">
      <c r="A238" s="5" t="s">
        <v>120</v>
      </c>
      <c r="B238" s="32">
        <v>0</v>
      </c>
      <c r="C238" s="23"/>
      <c r="D238" s="32">
        <v>0</v>
      </c>
      <c r="E238" s="23"/>
      <c r="F238" s="32">
        <v>0</v>
      </c>
      <c r="G238" s="23"/>
      <c r="H238" s="32">
        <v>0</v>
      </c>
      <c r="I238" s="23"/>
      <c r="J238" s="32">
        <v>183088.52491167869</v>
      </c>
      <c r="K238" s="23">
        <v>5.2757954559358271E-3</v>
      </c>
      <c r="L238" s="32">
        <v>61506.924182503193</v>
      </c>
      <c r="M238" s="23">
        <v>7.2425004678216033E-3</v>
      </c>
      <c r="N238" s="32">
        <v>80.422232549600011</v>
      </c>
      <c r="O238" s="23">
        <v>2.0402403409014122E-5</v>
      </c>
      <c r="P238" s="32">
        <v>141344.38977853971</v>
      </c>
      <c r="Q238" s="23">
        <v>6.1574043790272245E-3</v>
      </c>
      <c r="R238" s="32">
        <v>40527.325829600202</v>
      </c>
      <c r="S238" s="23">
        <v>7.091946024067119E-3</v>
      </c>
      <c r="T238" s="32">
        <v>0</v>
      </c>
      <c r="U238" s="23"/>
      <c r="V238" s="32">
        <v>22264.6160615843</v>
      </c>
      <c r="W238" s="23">
        <v>8.4932861645740443E-4</v>
      </c>
      <c r="X238" s="32">
        <v>37694.624383679999</v>
      </c>
      <c r="Y238" s="23">
        <v>4.6966204904084277E-3</v>
      </c>
      <c r="Z238" s="32">
        <v>486506.82738013571</v>
      </c>
      <c r="AA238" s="23">
        <v>3.9723133762869988E-3</v>
      </c>
    </row>
    <row r="239" spans="1:27" x14ac:dyDescent="0.25">
      <c r="A239" s="6" t="s">
        <v>820</v>
      </c>
      <c r="B239" s="32">
        <v>0</v>
      </c>
      <c r="C239" s="23"/>
      <c r="D239" s="32">
        <v>0</v>
      </c>
      <c r="E239" s="23"/>
      <c r="F239" s="32">
        <v>0</v>
      </c>
      <c r="G239" s="23"/>
      <c r="H239" s="32">
        <v>0</v>
      </c>
      <c r="I239" s="23"/>
      <c r="J239" s="32">
        <v>183088.52491167869</v>
      </c>
      <c r="K239" s="23">
        <v>5.2757954559358271E-3</v>
      </c>
      <c r="L239" s="32">
        <v>61506.924182503193</v>
      </c>
      <c r="M239" s="23">
        <v>7.2425004678216033E-3</v>
      </c>
      <c r="N239" s="32">
        <v>80.422232549600011</v>
      </c>
      <c r="O239" s="23">
        <v>2.0402403409014122E-5</v>
      </c>
      <c r="P239" s="32">
        <v>141344.38977853971</v>
      </c>
      <c r="Q239" s="23">
        <v>6.1574043790272245E-3</v>
      </c>
      <c r="R239" s="32">
        <v>40527.325829600202</v>
      </c>
      <c r="S239" s="23">
        <v>7.091946024067119E-3</v>
      </c>
      <c r="T239" s="32">
        <v>0</v>
      </c>
      <c r="U239" s="23"/>
      <c r="V239" s="32">
        <v>22264.6160615843</v>
      </c>
      <c r="W239" s="23">
        <v>8.4932861645740443E-4</v>
      </c>
      <c r="X239" s="32">
        <v>37694.624383679999</v>
      </c>
      <c r="Y239" s="23">
        <v>4.6966204904084277E-3</v>
      </c>
      <c r="Z239" s="32">
        <v>486506.82738013571</v>
      </c>
      <c r="AA239" s="23">
        <v>3.9723133762869988E-3</v>
      </c>
    </row>
    <row r="240" spans="1:27" x14ac:dyDescent="0.25">
      <c r="A240" s="5" t="s">
        <v>80</v>
      </c>
      <c r="B240" s="32">
        <v>0</v>
      </c>
      <c r="C240" s="23"/>
      <c r="D240" s="32">
        <v>0</v>
      </c>
      <c r="E240" s="23"/>
      <c r="F240" s="32">
        <v>0</v>
      </c>
      <c r="G240" s="23"/>
      <c r="H240" s="32">
        <v>5354.1350775000001</v>
      </c>
      <c r="I240" s="23">
        <v>8.0796332446932909E-4</v>
      </c>
      <c r="J240" s="32">
        <v>14531.891465299999</v>
      </c>
      <c r="K240" s="23">
        <v>4.187443587508633E-4</v>
      </c>
      <c r="L240" s="32">
        <v>0</v>
      </c>
      <c r="M240" s="23"/>
      <c r="N240" s="32">
        <v>687.25360000000001</v>
      </c>
      <c r="O240" s="23">
        <v>1.7435011124379644E-4</v>
      </c>
      <c r="P240" s="32">
        <v>15341.218486</v>
      </c>
      <c r="Q240" s="23">
        <v>6.6831153350560481E-4</v>
      </c>
      <c r="R240" s="32">
        <v>9952.978448599999</v>
      </c>
      <c r="S240" s="23">
        <v>1.741688712276697E-3</v>
      </c>
      <c r="T240" s="32">
        <v>17182.542693799998</v>
      </c>
      <c r="U240" s="23">
        <v>3.5816370962449195E-3</v>
      </c>
      <c r="V240" s="32">
        <v>154649.8426869</v>
      </c>
      <c r="W240" s="23">
        <v>5.8994296852596852E-3</v>
      </c>
      <c r="X240" s="32">
        <v>72158.964892299991</v>
      </c>
      <c r="Y240" s="23">
        <v>8.9907587254422321E-3</v>
      </c>
      <c r="Z240" s="32">
        <v>289858.82735039998</v>
      </c>
      <c r="AA240" s="23">
        <v>2.3666884662631774E-3</v>
      </c>
    </row>
    <row r="241" spans="1:27" x14ac:dyDescent="0.25">
      <c r="A241" s="6" t="s">
        <v>32</v>
      </c>
      <c r="B241" s="32">
        <v>0</v>
      </c>
      <c r="C241" s="23"/>
      <c r="D241" s="32">
        <v>0</v>
      </c>
      <c r="E241" s="23"/>
      <c r="F241" s="32">
        <v>0</v>
      </c>
      <c r="G241" s="23"/>
      <c r="H241" s="32">
        <v>5354.1350775000001</v>
      </c>
      <c r="I241" s="23">
        <v>8.0796332446932909E-4</v>
      </c>
      <c r="J241" s="32">
        <v>14531.891465299999</v>
      </c>
      <c r="K241" s="23">
        <v>4.187443587508633E-4</v>
      </c>
      <c r="L241" s="32">
        <v>0</v>
      </c>
      <c r="M241" s="23"/>
      <c r="N241" s="32">
        <v>687.25360000000001</v>
      </c>
      <c r="O241" s="23">
        <v>1.7435011124379644E-4</v>
      </c>
      <c r="P241" s="32">
        <v>15341.218486</v>
      </c>
      <c r="Q241" s="23">
        <v>6.6831153350560481E-4</v>
      </c>
      <c r="R241" s="32">
        <v>9952.978448599999</v>
      </c>
      <c r="S241" s="23">
        <v>1.741688712276697E-3</v>
      </c>
      <c r="T241" s="32">
        <v>17182.542693799998</v>
      </c>
      <c r="U241" s="23">
        <v>3.5816370962449195E-3</v>
      </c>
      <c r="V241" s="32">
        <v>154649.8426869</v>
      </c>
      <c r="W241" s="23">
        <v>5.8994296852596852E-3</v>
      </c>
      <c r="X241" s="32">
        <v>72158.964892299991</v>
      </c>
      <c r="Y241" s="23">
        <v>8.9907587254422321E-3</v>
      </c>
      <c r="Z241" s="32">
        <v>289858.82735039998</v>
      </c>
      <c r="AA241" s="23">
        <v>2.3666884662631774E-3</v>
      </c>
    </row>
    <row r="242" spans="1:27" x14ac:dyDescent="0.25">
      <c r="A242" s="5" t="s">
        <v>332</v>
      </c>
      <c r="B242" s="32">
        <v>0</v>
      </c>
      <c r="C242" s="23"/>
      <c r="D242" s="32">
        <v>0</v>
      </c>
      <c r="E242" s="23"/>
      <c r="F242" s="32">
        <v>0</v>
      </c>
      <c r="G242" s="23"/>
      <c r="H242" s="32">
        <v>0</v>
      </c>
      <c r="I242" s="23"/>
      <c r="J242" s="32">
        <v>12846.5861741063</v>
      </c>
      <c r="K242" s="23">
        <v>3.7018136988286368E-4</v>
      </c>
      <c r="L242" s="32">
        <v>3962.0310414872001</v>
      </c>
      <c r="M242" s="23">
        <v>4.6653302945780532E-4</v>
      </c>
      <c r="N242" s="32">
        <v>0</v>
      </c>
      <c r="O242" s="23"/>
      <c r="P242" s="32">
        <v>10085.1722329122</v>
      </c>
      <c r="Q242" s="23">
        <v>4.3934169419440058E-4</v>
      </c>
      <c r="R242" s="32">
        <v>4322.2171321932001</v>
      </c>
      <c r="S242" s="23">
        <v>7.5635216433214995E-4</v>
      </c>
      <c r="T242" s="32">
        <v>0</v>
      </c>
      <c r="U242" s="23"/>
      <c r="V242" s="32">
        <v>9604.9241168820008</v>
      </c>
      <c r="W242" s="23">
        <v>3.6639917296598827E-4</v>
      </c>
      <c r="X242" s="32">
        <v>9604.9241168820008</v>
      </c>
      <c r="Y242" s="23">
        <v>1.1967404942678477E-3</v>
      </c>
      <c r="Z242" s="32">
        <v>50425.854814462902</v>
      </c>
      <c r="AA242" s="23">
        <v>4.1172556337772744E-4</v>
      </c>
    </row>
    <row r="243" spans="1:27" x14ac:dyDescent="0.25">
      <c r="A243" s="6" t="s">
        <v>858</v>
      </c>
      <c r="B243" s="32">
        <v>0</v>
      </c>
      <c r="C243" s="23"/>
      <c r="D243" s="32">
        <v>0</v>
      </c>
      <c r="E243" s="23"/>
      <c r="F243" s="32">
        <v>0</v>
      </c>
      <c r="G243" s="23"/>
      <c r="H243" s="32">
        <v>0</v>
      </c>
      <c r="I243" s="23"/>
      <c r="J243" s="32">
        <v>12846.5861741063</v>
      </c>
      <c r="K243" s="23">
        <v>3.7018136988286368E-4</v>
      </c>
      <c r="L243" s="32">
        <v>3962.0310414872001</v>
      </c>
      <c r="M243" s="23">
        <v>4.6653302945780532E-4</v>
      </c>
      <c r="N243" s="32">
        <v>0</v>
      </c>
      <c r="O243" s="23"/>
      <c r="P243" s="32">
        <v>10085.1722329122</v>
      </c>
      <c r="Q243" s="23">
        <v>4.3934169419440058E-4</v>
      </c>
      <c r="R243" s="32">
        <v>4322.2171321932001</v>
      </c>
      <c r="S243" s="23">
        <v>7.5635216433214995E-4</v>
      </c>
      <c r="T243" s="32">
        <v>0</v>
      </c>
      <c r="U243" s="23"/>
      <c r="V243" s="32">
        <v>9604.9241168820008</v>
      </c>
      <c r="W243" s="23">
        <v>3.6639917296598827E-4</v>
      </c>
      <c r="X243" s="32">
        <v>9604.9241168820008</v>
      </c>
      <c r="Y243" s="23">
        <v>1.1967404942678477E-3</v>
      </c>
      <c r="Z243" s="32">
        <v>50425.854814462902</v>
      </c>
      <c r="AA243" s="23">
        <v>4.1172556337772744E-4</v>
      </c>
    </row>
    <row r="244" spans="1:27" x14ac:dyDescent="0.25">
      <c r="A244" s="5" t="s">
        <v>333</v>
      </c>
      <c r="B244" s="32">
        <v>0</v>
      </c>
      <c r="C244" s="23"/>
      <c r="D244" s="32">
        <v>0</v>
      </c>
      <c r="E244" s="23"/>
      <c r="F244" s="32">
        <v>0</v>
      </c>
      <c r="G244" s="23"/>
      <c r="H244" s="32">
        <v>270544.98918211996</v>
      </c>
      <c r="I244" s="23">
        <v>4.0826468834658264E-2</v>
      </c>
      <c r="J244" s="32">
        <v>416845.55216956203</v>
      </c>
      <c r="K244" s="23">
        <v>1.2011631373534299E-2</v>
      </c>
      <c r="L244" s="32">
        <v>49230.054259099998</v>
      </c>
      <c r="M244" s="23">
        <v>5.7968870292467271E-3</v>
      </c>
      <c r="N244" s="32">
        <v>0</v>
      </c>
      <c r="O244" s="23"/>
      <c r="P244" s="32">
        <v>206875.93199949601</v>
      </c>
      <c r="Q244" s="23">
        <v>9.0121636352519657E-3</v>
      </c>
      <c r="R244" s="32">
        <v>0</v>
      </c>
      <c r="S244" s="23"/>
      <c r="T244" s="32">
        <v>68520.628506024004</v>
      </c>
      <c r="U244" s="23">
        <v>1.4282870078579608E-2</v>
      </c>
      <c r="V244" s="32">
        <v>605800.75288294395</v>
      </c>
      <c r="W244" s="23">
        <v>2.3109489688559776E-2</v>
      </c>
      <c r="X244" s="32">
        <v>68857.564975798014</v>
      </c>
      <c r="Y244" s="23">
        <v>8.5794156560153618E-3</v>
      </c>
      <c r="Z244" s="32">
        <v>1686675.473975044</v>
      </c>
      <c r="AA244" s="23">
        <v>1.3771653694576384E-2</v>
      </c>
    </row>
    <row r="245" spans="1:27" x14ac:dyDescent="0.25">
      <c r="A245" s="6" t="s">
        <v>820</v>
      </c>
      <c r="B245" s="32">
        <v>0</v>
      </c>
      <c r="C245" s="23"/>
      <c r="D245" s="32">
        <v>0</v>
      </c>
      <c r="E245" s="23"/>
      <c r="F245" s="32">
        <v>0</v>
      </c>
      <c r="G245" s="23"/>
      <c r="H245" s="32">
        <v>0</v>
      </c>
      <c r="I245" s="23"/>
      <c r="J245" s="32">
        <v>153204.68782715799</v>
      </c>
      <c r="K245" s="23">
        <v>4.4146764318326176E-3</v>
      </c>
      <c r="L245" s="32">
        <v>49230.054259099998</v>
      </c>
      <c r="M245" s="23">
        <v>5.7968870292467271E-3</v>
      </c>
      <c r="N245" s="32">
        <v>0</v>
      </c>
      <c r="O245" s="23"/>
      <c r="P245" s="32">
        <v>0</v>
      </c>
      <c r="Q245" s="23"/>
      <c r="R245" s="32">
        <v>0</v>
      </c>
      <c r="S245" s="23"/>
      <c r="T245" s="32">
        <v>0</v>
      </c>
      <c r="U245" s="23"/>
      <c r="V245" s="32">
        <v>133607.22660001199</v>
      </c>
      <c r="W245" s="23">
        <v>5.0967167187173307E-3</v>
      </c>
      <c r="X245" s="32">
        <v>68827.515486246004</v>
      </c>
      <c r="Y245" s="23">
        <v>8.5756715930179507E-3</v>
      </c>
      <c r="Z245" s="32">
        <v>404869.48417251598</v>
      </c>
      <c r="AA245" s="23">
        <v>3.3057469641063642E-3</v>
      </c>
    </row>
    <row r="246" spans="1:27" x14ac:dyDescent="0.25">
      <c r="A246" s="6" t="s">
        <v>857</v>
      </c>
      <c r="B246" s="32">
        <v>0</v>
      </c>
      <c r="C246" s="23"/>
      <c r="D246" s="32">
        <v>0</v>
      </c>
      <c r="E246" s="23"/>
      <c r="F246" s="32">
        <v>0</v>
      </c>
      <c r="G246" s="23"/>
      <c r="H246" s="32">
        <v>270544.98918211996</v>
      </c>
      <c r="I246" s="23">
        <v>4.0826468834658264E-2</v>
      </c>
      <c r="J246" s="32">
        <v>263640.86434240401</v>
      </c>
      <c r="K246" s="23">
        <v>7.5969549417016806E-3</v>
      </c>
      <c r="L246" s="32">
        <v>0</v>
      </c>
      <c r="M246" s="23"/>
      <c r="N246" s="32">
        <v>0</v>
      </c>
      <c r="O246" s="23"/>
      <c r="P246" s="32">
        <v>206875.93199949601</v>
      </c>
      <c r="Q246" s="23">
        <v>9.0121636352519657E-3</v>
      </c>
      <c r="R246" s="32">
        <v>0</v>
      </c>
      <c r="S246" s="23"/>
      <c r="T246" s="32">
        <v>68520.628506024004</v>
      </c>
      <c r="U246" s="23">
        <v>1.4282870078579608E-2</v>
      </c>
      <c r="V246" s="32">
        <v>472193.52628293197</v>
      </c>
      <c r="W246" s="23">
        <v>1.8012772969842446E-2</v>
      </c>
      <c r="X246" s="32">
        <v>30.049489552000001</v>
      </c>
      <c r="Y246" s="23">
        <v>3.7440629974108527E-6</v>
      </c>
      <c r="Z246" s="32">
        <v>1281805.9898025282</v>
      </c>
      <c r="AA246" s="23">
        <v>1.046590673047002E-2</v>
      </c>
    </row>
    <row r="247" spans="1:27" x14ac:dyDescent="0.25">
      <c r="A247" s="5" t="s">
        <v>334</v>
      </c>
      <c r="B247" s="32">
        <v>0</v>
      </c>
      <c r="C247" s="23"/>
      <c r="D247" s="32">
        <v>0</v>
      </c>
      <c r="E247" s="23"/>
      <c r="F247" s="32">
        <v>0</v>
      </c>
      <c r="G247" s="23"/>
      <c r="H247" s="32">
        <v>0</v>
      </c>
      <c r="I247" s="23"/>
      <c r="J247" s="32">
        <v>459005.54929554305</v>
      </c>
      <c r="K247" s="23">
        <v>1.3226494628163811E-2</v>
      </c>
      <c r="L247" s="32">
        <v>171262.97571999999</v>
      </c>
      <c r="M247" s="23">
        <v>2.0166382862719497E-2</v>
      </c>
      <c r="N247" s="32">
        <v>0</v>
      </c>
      <c r="O247" s="23"/>
      <c r="P247" s="32">
        <v>189678.07263311048</v>
      </c>
      <c r="Q247" s="23">
        <v>8.262971009082699E-3</v>
      </c>
      <c r="R247" s="32">
        <v>61931.807271078898</v>
      </c>
      <c r="S247" s="23">
        <v>1.0837552820191887E-2</v>
      </c>
      <c r="T247" s="32">
        <v>0</v>
      </c>
      <c r="U247" s="23"/>
      <c r="V247" s="32">
        <v>222241.41897999999</v>
      </c>
      <c r="W247" s="23">
        <v>8.4778464798005715E-3</v>
      </c>
      <c r="X247" s="32">
        <v>169827.45630998243</v>
      </c>
      <c r="Y247" s="23">
        <v>2.1159916677263274E-2</v>
      </c>
      <c r="Z247" s="32">
        <v>1273947.2802097148</v>
      </c>
      <c r="AA247" s="23">
        <v>1.0401740606833085E-2</v>
      </c>
    </row>
    <row r="248" spans="1:27" x14ac:dyDescent="0.25">
      <c r="A248" s="6" t="s">
        <v>820</v>
      </c>
      <c r="B248" s="32">
        <v>0</v>
      </c>
      <c r="C248" s="23"/>
      <c r="D248" s="32">
        <v>0</v>
      </c>
      <c r="E248" s="23"/>
      <c r="F248" s="32">
        <v>0</v>
      </c>
      <c r="G248" s="23"/>
      <c r="H248" s="32">
        <v>0</v>
      </c>
      <c r="I248" s="23"/>
      <c r="J248" s="32">
        <v>459005.54929554305</v>
      </c>
      <c r="K248" s="23">
        <v>1.3226494628163811E-2</v>
      </c>
      <c r="L248" s="32">
        <v>171262.97571999999</v>
      </c>
      <c r="M248" s="23">
        <v>2.0166382862719497E-2</v>
      </c>
      <c r="N248" s="32">
        <v>0</v>
      </c>
      <c r="O248" s="23"/>
      <c r="P248" s="32">
        <v>189678.07263311048</v>
      </c>
      <c r="Q248" s="23">
        <v>8.262971009082699E-3</v>
      </c>
      <c r="R248" s="32">
        <v>61931.807271078898</v>
      </c>
      <c r="S248" s="23">
        <v>1.0837552820191887E-2</v>
      </c>
      <c r="T248" s="32">
        <v>0</v>
      </c>
      <c r="U248" s="23"/>
      <c r="V248" s="32">
        <v>222241.41897999999</v>
      </c>
      <c r="W248" s="23">
        <v>8.4778464798005715E-3</v>
      </c>
      <c r="X248" s="32">
        <v>169827.45630998243</v>
      </c>
      <c r="Y248" s="23">
        <v>2.1159916677263274E-2</v>
      </c>
      <c r="Z248" s="32">
        <v>1273947.2802097148</v>
      </c>
      <c r="AA248" s="23">
        <v>1.0401740606833085E-2</v>
      </c>
    </row>
    <row r="249" spans="1:27" x14ac:dyDescent="0.25">
      <c r="A249" s="5" t="s">
        <v>131</v>
      </c>
      <c r="B249" s="32">
        <v>0</v>
      </c>
      <c r="C249" s="23"/>
      <c r="D249" s="32">
        <v>0</v>
      </c>
      <c r="E249" s="23"/>
      <c r="F249" s="32">
        <v>0</v>
      </c>
      <c r="G249" s="23"/>
      <c r="H249" s="32">
        <v>0</v>
      </c>
      <c r="I249" s="23"/>
      <c r="J249" s="32">
        <v>40223.885274473992</v>
      </c>
      <c r="K249" s="23">
        <v>1.1590731382730007E-3</v>
      </c>
      <c r="L249" s="32">
        <v>11793.056158158</v>
      </c>
      <c r="M249" s="23">
        <v>1.3886438946137804E-3</v>
      </c>
      <c r="N249" s="32">
        <v>0</v>
      </c>
      <c r="O249" s="23"/>
      <c r="P249" s="32">
        <v>41518.859977544002</v>
      </c>
      <c r="Q249" s="23">
        <v>1.8086915981490386E-3</v>
      </c>
      <c r="R249" s="32">
        <v>12689.714679078999</v>
      </c>
      <c r="S249" s="23">
        <v>2.2205948634072084E-3</v>
      </c>
      <c r="T249" s="32">
        <v>0</v>
      </c>
      <c r="U249" s="23"/>
      <c r="V249" s="32">
        <v>95744.120516009003</v>
      </c>
      <c r="W249" s="23">
        <v>3.6523522879022639E-3</v>
      </c>
      <c r="X249" s="32">
        <v>48491.461177851001</v>
      </c>
      <c r="Y249" s="23">
        <v>6.0418692028761291E-3</v>
      </c>
      <c r="Z249" s="32">
        <v>250461.09778311496</v>
      </c>
      <c r="AA249" s="23">
        <v>2.0450072084723563E-3</v>
      </c>
    </row>
    <row r="250" spans="1:27" x14ac:dyDescent="0.25">
      <c r="A250" s="6" t="s">
        <v>820</v>
      </c>
      <c r="B250" s="32">
        <v>0</v>
      </c>
      <c r="C250" s="23"/>
      <c r="D250" s="32">
        <v>0</v>
      </c>
      <c r="E250" s="23"/>
      <c r="F250" s="32">
        <v>0</v>
      </c>
      <c r="G250" s="23"/>
      <c r="H250" s="32">
        <v>0</v>
      </c>
      <c r="I250" s="23"/>
      <c r="J250" s="32">
        <v>40223.885274473992</v>
      </c>
      <c r="K250" s="23">
        <v>1.1590731382730007E-3</v>
      </c>
      <c r="L250" s="32">
        <v>11793.056158158</v>
      </c>
      <c r="M250" s="23">
        <v>1.3886438946137804E-3</v>
      </c>
      <c r="N250" s="32">
        <v>0</v>
      </c>
      <c r="O250" s="23"/>
      <c r="P250" s="32">
        <v>41518.859977544002</v>
      </c>
      <c r="Q250" s="23">
        <v>1.8086915981490386E-3</v>
      </c>
      <c r="R250" s="32">
        <v>12689.714679078999</v>
      </c>
      <c r="S250" s="23">
        <v>2.2205948634072084E-3</v>
      </c>
      <c r="T250" s="32">
        <v>0</v>
      </c>
      <c r="U250" s="23"/>
      <c r="V250" s="32">
        <v>95744.120516009003</v>
      </c>
      <c r="W250" s="23">
        <v>3.6523522879022639E-3</v>
      </c>
      <c r="X250" s="32">
        <v>48491.461177851001</v>
      </c>
      <c r="Y250" s="23">
        <v>6.0418692028761291E-3</v>
      </c>
      <c r="Z250" s="32">
        <v>250461.09778311496</v>
      </c>
      <c r="AA250" s="23">
        <v>2.0450072084723563E-3</v>
      </c>
    </row>
    <row r="251" spans="1:27" x14ac:dyDescent="0.25">
      <c r="A251" s="5" t="s">
        <v>336</v>
      </c>
      <c r="B251" s="32">
        <v>0</v>
      </c>
      <c r="C251" s="23"/>
      <c r="D251" s="32">
        <v>0</v>
      </c>
      <c r="E251" s="23"/>
      <c r="F251" s="32">
        <v>0</v>
      </c>
      <c r="G251" s="23"/>
      <c r="H251" s="32">
        <v>0</v>
      </c>
      <c r="I251" s="23"/>
      <c r="J251" s="32">
        <v>293523.48018679401</v>
      </c>
      <c r="K251" s="23">
        <v>8.4580387751060984E-3</v>
      </c>
      <c r="L251" s="32">
        <v>86996.528313661998</v>
      </c>
      <c r="M251" s="23">
        <v>1.0243926279600701E-2</v>
      </c>
      <c r="N251" s="32">
        <v>0</v>
      </c>
      <c r="O251" s="23"/>
      <c r="P251" s="32">
        <v>116426.32594978</v>
      </c>
      <c r="Q251" s="23">
        <v>5.0718954629925522E-3</v>
      </c>
      <c r="R251" s="32">
        <v>32634.524144793999</v>
      </c>
      <c r="S251" s="23">
        <v>5.7107711653393688E-3</v>
      </c>
      <c r="T251" s="32">
        <v>0</v>
      </c>
      <c r="U251" s="23"/>
      <c r="V251" s="32">
        <v>0</v>
      </c>
      <c r="W251" s="23"/>
      <c r="X251" s="32">
        <v>0</v>
      </c>
      <c r="Y251" s="23"/>
      <c r="Z251" s="32">
        <v>529580.85859502992</v>
      </c>
      <c r="AA251" s="23">
        <v>4.3240115246705067E-3</v>
      </c>
    </row>
    <row r="252" spans="1:27" x14ac:dyDescent="0.25">
      <c r="A252" s="6" t="s">
        <v>820</v>
      </c>
      <c r="B252" s="32">
        <v>0</v>
      </c>
      <c r="C252" s="23"/>
      <c r="D252" s="32">
        <v>0</v>
      </c>
      <c r="E252" s="23"/>
      <c r="F252" s="32">
        <v>0</v>
      </c>
      <c r="G252" s="23"/>
      <c r="H252" s="32">
        <v>0</v>
      </c>
      <c r="I252" s="23"/>
      <c r="J252" s="32">
        <v>293523.48018679401</v>
      </c>
      <c r="K252" s="23">
        <v>8.4580387751060984E-3</v>
      </c>
      <c r="L252" s="32">
        <v>86996.528313661998</v>
      </c>
      <c r="M252" s="23">
        <v>1.0243926279600701E-2</v>
      </c>
      <c r="N252" s="32">
        <v>0</v>
      </c>
      <c r="O252" s="23"/>
      <c r="P252" s="32">
        <v>116426.32594978</v>
      </c>
      <c r="Q252" s="23">
        <v>5.0718954629925522E-3</v>
      </c>
      <c r="R252" s="32">
        <v>32634.524144793999</v>
      </c>
      <c r="S252" s="23">
        <v>5.7107711653393688E-3</v>
      </c>
      <c r="T252" s="32">
        <v>0</v>
      </c>
      <c r="U252" s="23"/>
      <c r="V252" s="32">
        <v>0</v>
      </c>
      <c r="W252" s="23"/>
      <c r="X252" s="32">
        <v>0</v>
      </c>
      <c r="Y252" s="23"/>
      <c r="Z252" s="32">
        <v>529580.85859502992</v>
      </c>
      <c r="AA252" s="23">
        <v>4.3240115246705067E-3</v>
      </c>
    </row>
    <row r="253" spans="1:27" x14ac:dyDescent="0.25">
      <c r="A253" s="5" t="s">
        <v>337</v>
      </c>
      <c r="B253" s="32">
        <v>0</v>
      </c>
      <c r="C253" s="23"/>
      <c r="D253" s="32">
        <v>0</v>
      </c>
      <c r="E253" s="23"/>
      <c r="F253" s="32">
        <v>0</v>
      </c>
      <c r="G253" s="23"/>
      <c r="H253" s="32">
        <v>0</v>
      </c>
      <c r="I253" s="23"/>
      <c r="J253" s="32">
        <v>17054.609579999997</v>
      </c>
      <c r="K253" s="23">
        <v>4.9143785372856132E-4</v>
      </c>
      <c r="L253" s="32">
        <v>3123.1814112000002</v>
      </c>
      <c r="M253" s="23">
        <v>3.6775766521165629E-4</v>
      </c>
      <c r="N253" s="32">
        <v>0</v>
      </c>
      <c r="O253" s="23"/>
      <c r="P253" s="32">
        <v>25191.3994728</v>
      </c>
      <c r="Q253" s="23">
        <v>1.0974162729109869E-3</v>
      </c>
      <c r="R253" s="32">
        <v>8825.3233319999999</v>
      </c>
      <c r="S253" s="23">
        <v>1.5443584158165912E-3</v>
      </c>
      <c r="T253" s="32">
        <v>0</v>
      </c>
      <c r="U253" s="23"/>
      <c r="V253" s="32">
        <v>3080.0451000000003</v>
      </c>
      <c r="W253" s="23">
        <v>1.1749452297643893E-4</v>
      </c>
      <c r="X253" s="32">
        <v>387.61338000000001</v>
      </c>
      <c r="Y253" s="23">
        <v>4.8295293364234914E-5</v>
      </c>
      <c r="Z253" s="32">
        <v>57662.172276000005</v>
      </c>
      <c r="AA253" s="23">
        <v>4.7080987428517321E-4</v>
      </c>
    </row>
    <row r="254" spans="1:27" x14ac:dyDescent="0.25">
      <c r="A254" s="6" t="s">
        <v>820</v>
      </c>
      <c r="B254" s="32">
        <v>0</v>
      </c>
      <c r="C254" s="23"/>
      <c r="D254" s="32">
        <v>0</v>
      </c>
      <c r="E254" s="23"/>
      <c r="F254" s="32">
        <v>0</v>
      </c>
      <c r="G254" s="23"/>
      <c r="H254" s="32">
        <v>0</v>
      </c>
      <c r="I254" s="23"/>
      <c r="J254" s="32">
        <v>15801.629580000001</v>
      </c>
      <c r="K254" s="23">
        <v>4.5533255333593791E-4</v>
      </c>
      <c r="L254" s="32">
        <v>2809.9364111999998</v>
      </c>
      <c r="M254" s="23">
        <v>3.3087276015102986E-4</v>
      </c>
      <c r="N254" s="32">
        <v>0</v>
      </c>
      <c r="O254" s="23"/>
      <c r="P254" s="32">
        <v>23992.715272800004</v>
      </c>
      <c r="Q254" s="23">
        <v>1.0451978342894395E-3</v>
      </c>
      <c r="R254" s="32">
        <v>8825.3233319999999</v>
      </c>
      <c r="S254" s="23">
        <v>1.5443584158165912E-3</v>
      </c>
      <c r="T254" s="32">
        <v>0</v>
      </c>
      <c r="U254" s="23"/>
      <c r="V254" s="32">
        <v>774.56190000000004</v>
      </c>
      <c r="W254" s="23">
        <v>2.9547223498845584E-5</v>
      </c>
      <c r="X254" s="32">
        <v>387.61338000000001</v>
      </c>
      <c r="Y254" s="23">
        <v>4.8295293364234914E-5</v>
      </c>
      <c r="Z254" s="32">
        <v>52591.779876000001</v>
      </c>
      <c r="AA254" s="23">
        <v>4.2941027530728166E-4</v>
      </c>
    </row>
    <row r="255" spans="1:27" x14ac:dyDescent="0.25">
      <c r="A255" s="6" t="s">
        <v>857</v>
      </c>
      <c r="B255" s="32">
        <v>0</v>
      </c>
      <c r="C255" s="23"/>
      <c r="D255" s="32">
        <v>0</v>
      </c>
      <c r="E255" s="23"/>
      <c r="F255" s="32">
        <v>0</v>
      </c>
      <c r="G255" s="23"/>
      <c r="H255" s="32">
        <v>0</v>
      </c>
      <c r="I255" s="23"/>
      <c r="J255" s="32">
        <v>1252.98</v>
      </c>
      <c r="K255" s="23">
        <v>3.6105300392623401E-5</v>
      </c>
      <c r="L255" s="32">
        <v>313.245</v>
      </c>
      <c r="M255" s="23">
        <v>3.6884905060626427E-5</v>
      </c>
      <c r="N255" s="32">
        <v>0</v>
      </c>
      <c r="O255" s="23"/>
      <c r="P255" s="32">
        <v>1198.6841999999999</v>
      </c>
      <c r="Q255" s="23">
        <v>5.2218438621547388E-5</v>
      </c>
      <c r="R255" s="32">
        <v>0</v>
      </c>
      <c r="S255" s="23"/>
      <c r="T255" s="32">
        <v>0</v>
      </c>
      <c r="U255" s="23"/>
      <c r="V255" s="32">
        <v>2305.4832000000001</v>
      </c>
      <c r="W255" s="23">
        <v>8.7947299477593349E-5</v>
      </c>
      <c r="X255" s="32">
        <v>0</v>
      </c>
      <c r="Y255" s="23"/>
      <c r="Z255" s="32">
        <v>5070.3924000000006</v>
      </c>
      <c r="AA255" s="23">
        <v>4.1399598977891579E-5</v>
      </c>
    </row>
    <row r="256" spans="1:27" x14ac:dyDescent="0.25">
      <c r="A256" s="5" t="s">
        <v>338</v>
      </c>
      <c r="B256" s="32">
        <v>0</v>
      </c>
      <c r="C256" s="23"/>
      <c r="D256" s="32">
        <v>0</v>
      </c>
      <c r="E256" s="23"/>
      <c r="F256" s="32">
        <v>0</v>
      </c>
      <c r="G256" s="23"/>
      <c r="H256" s="32">
        <v>0</v>
      </c>
      <c r="I256" s="23"/>
      <c r="J256" s="32">
        <v>25848.154438699999</v>
      </c>
      <c r="K256" s="23">
        <v>7.4482863302222329E-4</v>
      </c>
      <c r="L256" s="32">
        <v>2277.1951212999998</v>
      </c>
      <c r="M256" s="23">
        <v>2.6814195231742626E-4</v>
      </c>
      <c r="N256" s="32">
        <v>0</v>
      </c>
      <c r="O256" s="23"/>
      <c r="P256" s="32">
        <v>4364.1329006000005</v>
      </c>
      <c r="Q256" s="23">
        <v>1.9011529976473927E-4</v>
      </c>
      <c r="R256" s="32">
        <v>1678.5134343999998</v>
      </c>
      <c r="S256" s="23">
        <v>2.9372593512552904E-4</v>
      </c>
      <c r="T256" s="32">
        <v>0</v>
      </c>
      <c r="U256" s="23"/>
      <c r="V256" s="32">
        <v>0</v>
      </c>
      <c r="W256" s="23"/>
      <c r="X256" s="32">
        <v>1141.5011145999999</v>
      </c>
      <c r="Y256" s="23">
        <v>1.4222711095578829E-4</v>
      </c>
      <c r="Z256" s="32">
        <v>35309.497009600003</v>
      </c>
      <c r="AA256" s="23">
        <v>2.8830096390735E-4</v>
      </c>
    </row>
    <row r="257" spans="1:27" x14ac:dyDescent="0.25">
      <c r="A257" s="6" t="s">
        <v>820</v>
      </c>
      <c r="B257" s="32">
        <v>0</v>
      </c>
      <c r="C257" s="23"/>
      <c r="D257" s="32">
        <v>0</v>
      </c>
      <c r="E257" s="23"/>
      <c r="F257" s="32">
        <v>0</v>
      </c>
      <c r="G257" s="23"/>
      <c r="H257" s="32">
        <v>0</v>
      </c>
      <c r="I257" s="23"/>
      <c r="J257" s="32">
        <v>25848.154438699999</v>
      </c>
      <c r="K257" s="23">
        <v>7.4482863302222329E-4</v>
      </c>
      <c r="L257" s="32">
        <v>2277.1951212999998</v>
      </c>
      <c r="M257" s="23">
        <v>2.6814195231742626E-4</v>
      </c>
      <c r="N257" s="32">
        <v>0</v>
      </c>
      <c r="O257" s="23"/>
      <c r="P257" s="32">
        <v>4364.1329006000005</v>
      </c>
      <c r="Q257" s="23">
        <v>1.9011529976473927E-4</v>
      </c>
      <c r="R257" s="32">
        <v>1678.5134343999998</v>
      </c>
      <c r="S257" s="23">
        <v>2.9372593512552904E-4</v>
      </c>
      <c r="T257" s="32">
        <v>0</v>
      </c>
      <c r="U257" s="23"/>
      <c r="V257" s="32">
        <v>0</v>
      </c>
      <c r="W257" s="23"/>
      <c r="X257" s="32">
        <v>1141.5011145999999</v>
      </c>
      <c r="Y257" s="23">
        <v>1.4222711095578829E-4</v>
      </c>
      <c r="Z257" s="32">
        <v>35309.497009600003</v>
      </c>
      <c r="AA257" s="23">
        <v>2.8830096390735E-4</v>
      </c>
    </row>
    <row r="258" spans="1:27" x14ac:dyDescent="0.25">
      <c r="A258" s="5" t="s">
        <v>339</v>
      </c>
      <c r="B258" s="32">
        <v>0</v>
      </c>
      <c r="C258" s="23"/>
      <c r="D258" s="32">
        <v>0</v>
      </c>
      <c r="E258" s="23"/>
      <c r="F258" s="32">
        <v>0</v>
      </c>
      <c r="G258" s="23"/>
      <c r="H258" s="32">
        <v>0</v>
      </c>
      <c r="I258" s="23"/>
      <c r="J258" s="32">
        <v>478457.31244080001</v>
      </c>
      <c r="K258" s="23">
        <v>1.3787007766063586E-2</v>
      </c>
      <c r="L258" s="32">
        <v>10883.791610999999</v>
      </c>
      <c r="M258" s="23">
        <v>1.2815771050499684E-3</v>
      </c>
      <c r="N258" s="32">
        <v>0</v>
      </c>
      <c r="O258" s="23"/>
      <c r="P258" s="32">
        <v>121641.96831929999</v>
      </c>
      <c r="Q258" s="23">
        <v>5.2991051825706714E-3</v>
      </c>
      <c r="R258" s="32">
        <v>8862.5160261000001</v>
      </c>
      <c r="S258" s="23">
        <v>1.5508668289340979E-3</v>
      </c>
      <c r="T258" s="32">
        <v>0</v>
      </c>
      <c r="U258" s="23"/>
      <c r="V258" s="32">
        <v>317750.77877400001</v>
      </c>
      <c r="W258" s="23">
        <v>1.212124334719745E-2</v>
      </c>
      <c r="X258" s="32">
        <v>35818.059601499997</v>
      </c>
      <c r="Y258" s="23">
        <v>4.4628069758378651E-3</v>
      </c>
      <c r="Z258" s="32">
        <v>973414.42677269992</v>
      </c>
      <c r="AA258" s="23">
        <v>7.9478990438065483E-3</v>
      </c>
    </row>
    <row r="259" spans="1:27" x14ac:dyDescent="0.25">
      <c r="A259" s="6" t="s">
        <v>820</v>
      </c>
      <c r="B259" s="32">
        <v>0</v>
      </c>
      <c r="C259" s="23"/>
      <c r="D259" s="32">
        <v>0</v>
      </c>
      <c r="E259" s="23"/>
      <c r="F259" s="32">
        <v>0</v>
      </c>
      <c r="G259" s="23"/>
      <c r="H259" s="32">
        <v>0</v>
      </c>
      <c r="I259" s="23"/>
      <c r="J259" s="32">
        <v>43535.166443999995</v>
      </c>
      <c r="K259" s="23">
        <v>1.2544895066988126E-3</v>
      </c>
      <c r="L259" s="32">
        <v>10883.791610999999</v>
      </c>
      <c r="M259" s="23">
        <v>1.2815771050499684E-3</v>
      </c>
      <c r="N259" s="32">
        <v>0</v>
      </c>
      <c r="O259" s="23"/>
      <c r="P259" s="32">
        <v>21923.065959300002</v>
      </c>
      <c r="Q259" s="23">
        <v>9.5503742703194219E-4</v>
      </c>
      <c r="R259" s="32">
        <v>8862.5160261000001</v>
      </c>
      <c r="S259" s="23">
        <v>1.5508668289340979E-3</v>
      </c>
      <c r="T259" s="32">
        <v>0</v>
      </c>
      <c r="U259" s="23"/>
      <c r="V259" s="32">
        <v>29230.7546124</v>
      </c>
      <c r="W259" s="23">
        <v>1.1150659999833378E-3</v>
      </c>
      <c r="X259" s="32">
        <v>19124.3766879</v>
      </c>
      <c r="Y259" s="23">
        <v>2.382831528029981E-3</v>
      </c>
      <c r="Z259" s="32">
        <v>133559.67134070001</v>
      </c>
      <c r="AA259" s="23">
        <v>1.0905106344676555E-3</v>
      </c>
    </row>
    <row r="260" spans="1:27" x14ac:dyDescent="0.25">
      <c r="A260" s="6" t="s">
        <v>857</v>
      </c>
      <c r="B260" s="32">
        <v>0</v>
      </c>
      <c r="C260" s="23"/>
      <c r="D260" s="32">
        <v>0</v>
      </c>
      <c r="E260" s="23"/>
      <c r="F260" s="32">
        <v>0</v>
      </c>
      <c r="G260" s="23"/>
      <c r="H260" s="32">
        <v>0</v>
      </c>
      <c r="I260" s="23"/>
      <c r="J260" s="32">
        <v>434922.14599679998</v>
      </c>
      <c r="K260" s="23">
        <v>1.2532518259364774E-2</v>
      </c>
      <c r="L260" s="32">
        <v>0</v>
      </c>
      <c r="M260" s="23"/>
      <c r="N260" s="32">
        <v>0</v>
      </c>
      <c r="O260" s="23"/>
      <c r="P260" s="32">
        <v>99718.902359999993</v>
      </c>
      <c r="Q260" s="23">
        <v>4.3440677555387289E-3</v>
      </c>
      <c r="R260" s="32">
        <v>0</v>
      </c>
      <c r="S260" s="23"/>
      <c r="T260" s="32">
        <v>0</v>
      </c>
      <c r="U260" s="23"/>
      <c r="V260" s="32">
        <v>288520.02416159998</v>
      </c>
      <c r="W260" s="23">
        <v>1.1006177347214112E-2</v>
      </c>
      <c r="X260" s="32">
        <v>16693.682913599998</v>
      </c>
      <c r="Y260" s="23">
        <v>2.0799754478078845E-3</v>
      </c>
      <c r="Z260" s="32">
        <v>839854.75543199992</v>
      </c>
      <c r="AA260" s="23">
        <v>6.8573884093388925E-3</v>
      </c>
    </row>
    <row r="261" spans="1:27" x14ac:dyDescent="0.25">
      <c r="A261" s="5" t="s">
        <v>340</v>
      </c>
      <c r="B261" s="32">
        <v>0</v>
      </c>
      <c r="C261" s="23"/>
      <c r="D261" s="32">
        <v>0</v>
      </c>
      <c r="E261" s="23"/>
      <c r="F261" s="32">
        <v>0</v>
      </c>
      <c r="G261" s="23"/>
      <c r="H261" s="32">
        <v>0</v>
      </c>
      <c r="I261" s="23"/>
      <c r="J261" s="32">
        <v>66742.091064000007</v>
      </c>
      <c r="K261" s="23">
        <v>1.923209665515448E-3</v>
      </c>
      <c r="L261" s="32">
        <v>15295.062535499999</v>
      </c>
      <c r="M261" s="23">
        <v>1.8010085700274916E-3</v>
      </c>
      <c r="N261" s="32">
        <v>0</v>
      </c>
      <c r="O261" s="23"/>
      <c r="P261" s="32">
        <v>20856.903457500001</v>
      </c>
      <c r="Q261" s="23">
        <v>9.0859204870724348E-4</v>
      </c>
      <c r="R261" s="32">
        <v>0</v>
      </c>
      <c r="S261" s="23"/>
      <c r="T261" s="32">
        <v>0</v>
      </c>
      <c r="U261" s="23"/>
      <c r="V261" s="32">
        <v>55618.409220000001</v>
      </c>
      <c r="W261" s="23">
        <v>2.1216762248099136E-3</v>
      </c>
      <c r="X261" s="32">
        <v>27809.204610000001</v>
      </c>
      <c r="Y261" s="23">
        <v>3.4649312024935359E-3</v>
      </c>
      <c r="Z261" s="32">
        <v>186321.67088700001</v>
      </c>
      <c r="AA261" s="23">
        <v>1.5213107481804556E-3</v>
      </c>
    </row>
    <row r="262" spans="1:27" x14ac:dyDescent="0.25">
      <c r="A262" s="6" t="s">
        <v>820</v>
      </c>
      <c r="B262" s="32">
        <v>0</v>
      </c>
      <c r="C262" s="23"/>
      <c r="D262" s="32">
        <v>0</v>
      </c>
      <c r="E262" s="23"/>
      <c r="F262" s="32">
        <v>0</v>
      </c>
      <c r="G262" s="23"/>
      <c r="H262" s="32">
        <v>0</v>
      </c>
      <c r="I262" s="23"/>
      <c r="J262" s="32">
        <v>66742.091064000007</v>
      </c>
      <c r="K262" s="23">
        <v>1.923209665515448E-3</v>
      </c>
      <c r="L262" s="32">
        <v>15295.062535499999</v>
      </c>
      <c r="M262" s="23">
        <v>1.8010085700274916E-3</v>
      </c>
      <c r="N262" s="32">
        <v>0</v>
      </c>
      <c r="O262" s="23"/>
      <c r="P262" s="32">
        <v>20856.903457500001</v>
      </c>
      <c r="Q262" s="23">
        <v>9.0859204870724348E-4</v>
      </c>
      <c r="R262" s="32">
        <v>0</v>
      </c>
      <c r="S262" s="23"/>
      <c r="T262" s="32">
        <v>0</v>
      </c>
      <c r="U262" s="23"/>
      <c r="V262" s="32">
        <v>55618.409220000001</v>
      </c>
      <c r="W262" s="23">
        <v>2.1216762248099136E-3</v>
      </c>
      <c r="X262" s="32">
        <v>27809.204610000001</v>
      </c>
      <c r="Y262" s="23">
        <v>3.4649312024935359E-3</v>
      </c>
      <c r="Z262" s="32">
        <v>186321.67088700001</v>
      </c>
      <c r="AA262" s="23">
        <v>1.5213107481804556E-3</v>
      </c>
    </row>
    <row r="263" spans="1:27" x14ac:dyDescent="0.25">
      <c r="A263" s="5" t="s">
        <v>1005</v>
      </c>
      <c r="B263" s="32">
        <v>0</v>
      </c>
      <c r="C263" s="23"/>
      <c r="D263" s="32">
        <v>0</v>
      </c>
      <c r="E263" s="23"/>
      <c r="F263" s="32">
        <v>0</v>
      </c>
      <c r="G263" s="23"/>
      <c r="H263" s="32">
        <v>0</v>
      </c>
      <c r="I263" s="23"/>
      <c r="J263" s="32">
        <v>124.98290000000001</v>
      </c>
      <c r="K263" s="23">
        <v>3.6014502613299588E-6</v>
      </c>
      <c r="L263" s="32">
        <v>31.245725</v>
      </c>
      <c r="M263" s="23">
        <v>3.6792146727815024E-6</v>
      </c>
      <c r="N263" s="32">
        <v>0</v>
      </c>
      <c r="O263" s="23"/>
      <c r="P263" s="32">
        <v>128.1</v>
      </c>
      <c r="Q263" s="23">
        <v>5.5804372723192819E-6</v>
      </c>
      <c r="R263" s="32">
        <v>64.05</v>
      </c>
      <c r="S263" s="23">
        <v>1.120821898665057E-5</v>
      </c>
      <c r="T263" s="32">
        <v>0</v>
      </c>
      <c r="U263" s="23"/>
      <c r="V263" s="32">
        <v>182.54036499999998</v>
      </c>
      <c r="W263" s="23">
        <v>6.9633698252080942E-6</v>
      </c>
      <c r="X263" s="32">
        <v>91.269114999999999</v>
      </c>
      <c r="Y263" s="23">
        <v>1.1371817670533182E-5</v>
      </c>
      <c r="Z263" s="32">
        <v>622.18810499999995</v>
      </c>
      <c r="AA263" s="23">
        <v>5.0801468611806648E-6</v>
      </c>
    </row>
    <row r="264" spans="1:27" x14ac:dyDescent="0.25">
      <c r="A264" s="6" t="s">
        <v>820</v>
      </c>
      <c r="B264" s="32">
        <v>0</v>
      </c>
      <c r="C264" s="23"/>
      <c r="D264" s="32">
        <v>0</v>
      </c>
      <c r="E264" s="23"/>
      <c r="F264" s="32">
        <v>0</v>
      </c>
      <c r="G264" s="23"/>
      <c r="H264" s="32">
        <v>0</v>
      </c>
      <c r="I264" s="23"/>
      <c r="J264" s="32">
        <v>124.98290000000001</v>
      </c>
      <c r="K264" s="23">
        <v>3.6014502613299588E-6</v>
      </c>
      <c r="L264" s="32">
        <v>31.245725</v>
      </c>
      <c r="M264" s="23">
        <v>3.6792146727815024E-6</v>
      </c>
      <c r="N264" s="32">
        <v>0</v>
      </c>
      <c r="O264" s="23"/>
      <c r="P264" s="32">
        <v>128.1</v>
      </c>
      <c r="Q264" s="23">
        <v>5.5804372723192819E-6</v>
      </c>
      <c r="R264" s="32">
        <v>64.05</v>
      </c>
      <c r="S264" s="23">
        <v>1.120821898665057E-5</v>
      </c>
      <c r="T264" s="32">
        <v>0</v>
      </c>
      <c r="U264" s="23"/>
      <c r="V264" s="32">
        <v>182.54036499999998</v>
      </c>
      <c r="W264" s="23">
        <v>6.9633698252080942E-6</v>
      </c>
      <c r="X264" s="32">
        <v>91.269114999999999</v>
      </c>
      <c r="Y264" s="23">
        <v>1.1371817670533182E-5</v>
      </c>
      <c r="Z264" s="32">
        <v>622.18810499999995</v>
      </c>
      <c r="AA264" s="23">
        <v>5.0801468611806648E-6</v>
      </c>
    </row>
    <row r="265" spans="1:27" x14ac:dyDescent="0.25">
      <c r="A265" s="5" t="s">
        <v>1043</v>
      </c>
      <c r="B265" s="32">
        <v>0</v>
      </c>
      <c r="C265" s="23"/>
      <c r="D265" s="32">
        <v>0</v>
      </c>
      <c r="E265" s="23"/>
      <c r="F265" s="32">
        <v>0</v>
      </c>
      <c r="G265" s="23"/>
      <c r="H265" s="32">
        <v>112.97388445199999</v>
      </c>
      <c r="I265" s="23">
        <v>1.7048272772130445E-5</v>
      </c>
      <c r="J265" s="32">
        <v>320</v>
      </c>
      <c r="K265" s="23">
        <v>9.2209740982613352E-6</v>
      </c>
      <c r="L265" s="32">
        <v>80</v>
      </c>
      <c r="M265" s="23">
        <v>9.4200782290223756E-6</v>
      </c>
      <c r="N265" s="32">
        <v>0</v>
      </c>
      <c r="O265" s="23"/>
      <c r="P265" s="32">
        <v>160</v>
      </c>
      <c r="Q265" s="23">
        <v>6.9701011988375105E-6</v>
      </c>
      <c r="R265" s="32">
        <v>120</v>
      </c>
      <c r="S265" s="23">
        <v>2.0999005127214181E-5</v>
      </c>
      <c r="T265" s="32">
        <v>0</v>
      </c>
      <c r="U265" s="23"/>
      <c r="V265" s="32">
        <v>0</v>
      </c>
      <c r="W265" s="23"/>
      <c r="X265" s="32">
        <v>141.21735556499999</v>
      </c>
      <c r="Y265" s="23">
        <v>1.7595196572247188E-5</v>
      </c>
      <c r="Z265" s="32">
        <v>934.19124001700004</v>
      </c>
      <c r="AA265" s="23">
        <v>7.6276429227377073E-6</v>
      </c>
    </row>
    <row r="266" spans="1:27" x14ac:dyDescent="0.25">
      <c r="A266" s="6" t="s">
        <v>820</v>
      </c>
      <c r="B266" s="32">
        <v>0</v>
      </c>
      <c r="C266" s="23"/>
      <c r="D266" s="32">
        <v>0</v>
      </c>
      <c r="E266" s="23"/>
      <c r="F266" s="32">
        <v>0</v>
      </c>
      <c r="G266" s="23"/>
      <c r="H266" s="32">
        <v>0</v>
      </c>
      <c r="I266" s="23"/>
      <c r="J266" s="32">
        <v>320</v>
      </c>
      <c r="K266" s="23">
        <v>9.2209740982613352E-6</v>
      </c>
      <c r="L266" s="32">
        <v>80</v>
      </c>
      <c r="M266" s="23">
        <v>9.4200782290223756E-6</v>
      </c>
      <c r="N266" s="32">
        <v>0</v>
      </c>
      <c r="O266" s="23"/>
      <c r="P266" s="32">
        <v>160</v>
      </c>
      <c r="Q266" s="23">
        <v>6.9701011988375105E-6</v>
      </c>
      <c r="R266" s="32">
        <v>120</v>
      </c>
      <c r="S266" s="23">
        <v>2.0999005127214181E-5</v>
      </c>
      <c r="T266" s="32">
        <v>0</v>
      </c>
      <c r="U266" s="23"/>
      <c r="V266" s="32">
        <v>0</v>
      </c>
      <c r="W266" s="23"/>
      <c r="X266" s="32">
        <v>0</v>
      </c>
      <c r="Y266" s="23"/>
      <c r="Z266" s="32">
        <v>680</v>
      </c>
      <c r="AA266" s="23">
        <v>5.552179216931272E-6</v>
      </c>
    </row>
    <row r="267" spans="1:27" x14ac:dyDescent="0.25">
      <c r="A267" s="6" t="s">
        <v>857</v>
      </c>
      <c r="B267" s="32">
        <v>0</v>
      </c>
      <c r="C267" s="23"/>
      <c r="D267" s="32">
        <v>0</v>
      </c>
      <c r="E267" s="23"/>
      <c r="F267" s="32">
        <v>0</v>
      </c>
      <c r="G267" s="23"/>
      <c r="H267" s="32">
        <v>112.97388445199999</v>
      </c>
      <c r="I267" s="23">
        <v>1.7048272772130445E-5</v>
      </c>
      <c r="J267" s="32">
        <v>0</v>
      </c>
      <c r="K267" s="23"/>
      <c r="L267" s="32">
        <v>0</v>
      </c>
      <c r="M267" s="23"/>
      <c r="N267" s="32">
        <v>0</v>
      </c>
      <c r="O267" s="23"/>
      <c r="P267" s="32">
        <v>0</v>
      </c>
      <c r="Q267" s="23"/>
      <c r="R267" s="32">
        <v>0</v>
      </c>
      <c r="S267" s="23"/>
      <c r="T267" s="32">
        <v>0</v>
      </c>
      <c r="U267" s="23"/>
      <c r="V267" s="32">
        <v>0</v>
      </c>
      <c r="W267" s="23"/>
      <c r="X267" s="32">
        <v>141.21735556499999</v>
      </c>
      <c r="Y267" s="23">
        <v>1.7595196572247188E-5</v>
      </c>
      <c r="Z267" s="32">
        <v>254.19124001700001</v>
      </c>
      <c r="AA267" s="23">
        <v>2.0754637058064353E-6</v>
      </c>
    </row>
    <row r="268" spans="1:27" x14ac:dyDescent="0.25">
      <c r="A268" s="7" t="s">
        <v>35</v>
      </c>
      <c r="B268" s="35">
        <v>2086.8546624542</v>
      </c>
      <c r="C268" s="21">
        <v>3.9054757190504746E-2</v>
      </c>
      <c r="D268" s="35">
        <v>26504.321173192402</v>
      </c>
      <c r="E268" s="21">
        <v>3.2800228121559721E-2</v>
      </c>
      <c r="F268" s="35">
        <v>2996.5817700917996</v>
      </c>
      <c r="G268" s="21">
        <v>2.1248384950420411E-2</v>
      </c>
      <c r="H268" s="35">
        <v>455002.99194996577</v>
      </c>
      <c r="I268" s="21">
        <v>6.8662020045829844E-2</v>
      </c>
      <c r="J268" s="35">
        <v>1967654.4200599762</v>
      </c>
      <c r="K268" s="21">
        <v>5.6699032630320209E-2</v>
      </c>
      <c r="L268" s="35">
        <v>144351.2820805904</v>
      </c>
      <c r="M268" s="21">
        <v>1.699750462073547E-2</v>
      </c>
      <c r="N268" s="35">
        <v>240062.51651485116</v>
      </c>
      <c r="O268" s="21">
        <v>6.0901720209002932E-2</v>
      </c>
      <c r="P268" s="35">
        <v>1274665.6575501792</v>
      </c>
      <c r="Q268" s="21">
        <v>5.5528428923796926E-2</v>
      </c>
      <c r="R268" s="35">
        <v>124244.91373830942</v>
      </c>
      <c r="S268" s="21">
        <v>2.1741829838508687E-2</v>
      </c>
      <c r="T268" s="35">
        <v>429299.79906222655</v>
      </c>
      <c r="U268" s="21">
        <v>8.9485945888938379E-2</v>
      </c>
      <c r="V268" s="35">
        <v>1983600.1821861183</v>
      </c>
      <c r="W268" s="21">
        <v>7.5668423550660127E-2</v>
      </c>
      <c r="X268" s="35">
        <v>149765.61666855423</v>
      </c>
      <c r="Y268" s="21">
        <v>1.8660280491048516E-2</v>
      </c>
      <c r="Z268" s="35">
        <v>6800235.1374165099</v>
      </c>
      <c r="AA268" s="21">
        <v>5.5523712059131938E-2</v>
      </c>
    </row>
    <row r="269" spans="1:27" x14ac:dyDescent="0.25">
      <c r="A269" s="5" t="s">
        <v>103</v>
      </c>
      <c r="B269" s="32">
        <v>0</v>
      </c>
      <c r="C269" s="23"/>
      <c r="D269" s="32">
        <v>0</v>
      </c>
      <c r="E269" s="23"/>
      <c r="F269" s="32">
        <v>0</v>
      </c>
      <c r="G269" s="23"/>
      <c r="H269" s="32">
        <v>34188.796616862499</v>
      </c>
      <c r="I269" s="23">
        <v>5.1592448405437105E-3</v>
      </c>
      <c r="J269" s="32">
        <v>390738.20685703802</v>
      </c>
      <c r="K269" s="23">
        <v>1.1259334014468211E-2</v>
      </c>
      <c r="L269" s="32">
        <v>0</v>
      </c>
      <c r="M269" s="23"/>
      <c r="N269" s="32">
        <v>52658.446173600001</v>
      </c>
      <c r="O269" s="23">
        <v>1.3358978328076605E-2</v>
      </c>
      <c r="P269" s="32">
        <v>194977.58009931303</v>
      </c>
      <c r="Q269" s="23">
        <v>8.4938341549791151E-3</v>
      </c>
      <c r="R269" s="32">
        <v>12133.684746262499</v>
      </c>
      <c r="S269" s="23">
        <v>2.123294234989723E-3</v>
      </c>
      <c r="T269" s="32">
        <v>0</v>
      </c>
      <c r="U269" s="23"/>
      <c r="V269" s="32">
        <v>229352.29836404999</v>
      </c>
      <c r="W269" s="23">
        <v>8.7491052938912968E-3</v>
      </c>
      <c r="X269" s="32">
        <v>69776.461511649992</v>
      </c>
      <c r="Y269" s="23">
        <v>8.6939070024450206E-3</v>
      </c>
      <c r="Z269" s="32">
        <v>983825.47436877608</v>
      </c>
      <c r="AA269" s="23">
        <v>8.0329049292321587E-3</v>
      </c>
    </row>
    <row r="270" spans="1:27" x14ac:dyDescent="0.25">
      <c r="A270" s="6" t="s">
        <v>37</v>
      </c>
      <c r="B270" s="32">
        <v>0</v>
      </c>
      <c r="C270" s="23"/>
      <c r="D270" s="32">
        <v>0</v>
      </c>
      <c r="E270" s="23"/>
      <c r="F270" s="32">
        <v>0</v>
      </c>
      <c r="G270" s="23"/>
      <c r="H270" s="32">
        <v>34188.796616862499</v>
      </c>
      <c r="I270" s="23">
        <v>5.1592448405437105E-3</v>
      </c>
      <c r="J270" s="32">
        <v>390738.20685703802</v>
      </c>
      <c r="K270" s="23">
        <v>1.1259334014468211E-2</v>
      </c>
      <c r="L270" s="32">
        <v>0</v>
      </c>
      <c r="M270" s="23"/>
      <c r="N270" s="32">
        <v>52658.446173600001</v>
      </c>
      <c r="O270" s="23">
        <v>1.3358978328076605E-2</v>
      </c>
      <c r="P270" s="32">
        <v>194977.58009931303</v>
      </c>
      <c r="Q270" s="23">
        <v>8.4938341549791151E-3</v>
      </c>
      <c r="R270" s="32">
        <v>12133.684746262499</v>
      </c>
      <c r="S270" s="23">
        <v>2.123294234989723E-3</v>
      </c>
      <c r="T270" s="32">
        <v>0</v>
      </c>
      <c r="U270" s="23"/>
      <c r="V270" s="32">
        <v>229352.29836404999</v>
      </c>
      <c r="W270" s="23">
        <v>8.7491052938912968E-3</v>
      </c>
      <c r="X270" s="32">
        <v>69776.461511649992</v>
      </c>
      <c r="Y270" s="23">
        <v>8.6939070024450206E-3</v>
      </c>
      <c r="Z270" s="32">
        <v>983825.47436877608</v>
      </c>
      <c r="AA270" s="23">
        <v>8.0329049292321587E-3</v>
      </c>
    </row>
    <row r="271" spans="1:27" x14ac:dyDescent="0.25">
      <c r="A271" s="5" t="s">
        <v>126</v>
      </c>
      <c r="B271" s="32">
        <v>0</v>
      </c>
      <c r="C271" s="23"/>
      <c r="D271" s="32">
        <v>0</v>
      </c>
      <c r="E271" s="23"/>
      <c r="F271" s="32">
        <v>0</v>
      </c>
      <c r="G271" s="23"/>
      <c r="H271" s="32">
        <v>0</v>
      </c>
      <c r="I271" s="23"/>
      <c r="J271" s="32">
        <v>0</v>
      </c>
      <c r="K271" s="23"/>
      <c r="L271" s="32">
        <v>0</v>
      </c>
      <c r="M271" s="23"/>
      <c r="N271" s="32">
        <v>0</v>
      </c>
      <c r="O271" s="23"/>
      <c r="P271" s="32">
        <v>0</v>
      </c>
      <c r="Q271" s="23"/>
      <c r="R271" s="32">
        <v>0</v>
      </c>
      <c r="S271" s="23"/>
      <c r="T271" s="32">
        <v>30966.2542390987</v>
      </c>
      <c r="U271" s="23">
        <v>6.4548004850601753E-3</v>
      </c>
      <c r="V271" s="32">
        <v>110366.906134224</v>
      </c>
      <c r="W271" s="23">
        <v>4.2101678928747046E-3</v>
      </c>
      <c r="X271" s="32">
        <v>0</v>
      </c>
      <c r="Y271" s="23"/>
      <c r="Z271" s="32">
        <v>141333.16037332269</v>
      </c>
      <c r="AA271" s="23">
        <v>1.15398093483526E-3</v>
      </c>
    </row>
    <row r="272" spans="1:27" x14ac:dyDescent="0.25">
      <c r="A272" s="6" t="s">
        <v>20</v>
      </c>
      <c r="B272" s="32">
        <v>0</v>
      </c>
      <c r="C272" s="23"/>
      <c r="D272" s="32">
        <v>0</v>
      </c>
      <c r="E272" s="23"/>
      <c r="F272" s="32">
        <v>0</v>
      </c>
      <c r="G272" s="23"/>
      <c r="H272" s="32">
        <v>0</v>
      </c>
      <c r="I272" s="23"/>
      <c r="J272" s="32">
        <v>0</v>
      </c>
      <c r="K272" s="23"/>
      <c r="L272" s="32">
        <v>0</v>
      </c>
      <c r="M272" s="23"/>
      <c r="N272" s="32">
        <v>0</v>
      </c>
      <c r="O272" s="23"/>
      <c r="P272" s="32">
        <v>0</v>
      </c>
      <c r="Q272" s="23"/>
      <c r="R272" s="32">
        <v>0</v>
      </c>
      <c r="S272" s="23"/>
      <c r="T272" s="32">
        <v>30966.2542390987</v>
      </c>
      <c r="U272" s="23">
        <v>6.4548004850601753E-3</v>
      </c>
      <c r="V272" s="32">
        <v>110366.906134224</v>
      </c>
      <c r="W272" s="23">
        <v>4.2101678928747046E-3</v>
      </c>
      <c r="X272" s="32">
        <v>0</v>
      </c>
      <c r="Y272" s="23"/>
      <c r="Z272" s="32">
        <v>141333.16037332269</v>
      </c>
      <c r="AA272" s="23">
        <v>1.15398093483526E-3</v>
      </c>
    </row>
    <row r="273" spans="1:27" x14ac:dyDescent="0.25">
      <c r="A273" s="5" t="s">
        <v>104</v>
      </c>
      <c r="B273" s="32">
        <v>210.91588835459999</v>
      </c>
      <c r="C273" s="23">
        <v>3.9472172909354652E-3</v>
      </c>
      <c r="D273" s="32">
        <v>3304.3489175554</v>
      </c>
      <c r="E273" s="23">
        <v>4.0892727484252512E-3</v>
      </c>
      <c r="F273" s="32">
        <v>0</v>
      </c>
      <c r="G273" s="23"/>
      <c r="H273" s="32">
        <v>7118.4112319676997</v>
      </c>
      <c r="I273" s="23">
        <v>1.0742006170314882E-3</v>
      </c>
      <c r="J273" s="32">
        <v>185166.57365130901</v>
      </c>
      <c r="K273" s="23">
        <v>5.3356755609453759E-3</v>
      </c>
      <c r="L273" s="32">
        <v>0</v>
      </c>
      <c r="M273" s="23"/>
      <c r="N273" s="32">
        <v>31725.264873337703</v>
      </c>
      <c r="O273" s="23">
        <v>8.0484168579187301E-3</v>
      </c>
      <c r="P273" s="32">
        <v>105370.06255715201</v>
      </c>
      <c r="Q273" s="23">
        <v>4.5902499959449292E-3</v>
      </c>
      <c r="R273" s="32">
        <v>0</v>
      </c>
      <c r="S273" s="23"/>
      <c r="T273" s="32">
        <v>0</v>
      </c>
      <c r="U273" s="23"/>
      <c r="V273" s="32">
        <v>82081.433217998507</v>
      </c>
      <c r="W273" s="23">
        <v>3.1311615668131493E-3</v>
      </c>
      <c r="X273" s="32">
        <v>0</v>
      </c>
      <c r="Y273" s="23"/>
      <c r="Z273" s="32">
        <v>414977.01033767499</v>
      </c>
      <c r="AA273" s="23">
        <v>3.3882746063251651E-3</v>
      </c>
    </row>
    <row r="274" spans="1:27" x14ac:dyDescent="0.25">
      <c r="A274" s="6" t="s">
        <v>20</v>
      </c>
      <c r="B274" s="32">
        <v>210.91588835459999</v>
      </c>
      <c r="C274" s="23">
        <v>3.9472172909354652E-3</v>
      </c>
      <c r="D274" s="32">
        <v>3304.3489175554</v>
      </c>
      <c r="E274" s="23">
        <v>4.0892727484252512E-3</v>
      </c>
      <c r="F274" s="32">
        <v>0</v>
      </c>
      <c r="G274" s="23"/>
      <c r="H274" s="32">
        <v>7118.4112319676997</v>
      </c>
      <c r="I274" s="23">
        <v>1.0742006170314882E-3</v>
      </c>
      <c r="J274" s="32">
        <v>185166.57365130901</v>
      </c>
      <c r="K274" s="23">
        <v>5.3356755609453759E-3</v>
      </c>
      <c r="L274" s="32">
        <v>0</v>
      </c>
      <c r="M274" s="23"/>
      <c r="N274" s="32">
        <v>31725.264873337703</v>
      </c>
      <c r="O274" s="23">
        <v>8.0484168579187301E-3</v>
      </c>
      <c r="P274" s="32">
        <v>105370.06255715201</v>
      </c>
      <c r="Q274" s="23">
        <v>4.5902499959449292E-3</v>
      </c>
      <c r="R274" s="32">
        <v>0</v>
      </c>
      <c r="S274" s="23"/>
      <c r="T274" s="32">
        <v>0</v>
      </c>
      <c r="U274" s="23"/>
      <c r="V274" s="32">
        <v>82081.433217998507</v>
      </c>
      <c r="W274" s="23">
        <v>3.1311615668131493E-3</v>
      </c>
      <c r="X274" s="32">
        <v>0</v>
      </c>
      <c r="Y274" s="23"/>
      <c r="Z274" s="32">
        <v>414977.01033767499</v>
      </c>
      <c r="AA274" s="23">
        <v>3.3882746063251651E-3</v>
      </c>
    </row>
    <row r="275" spans="1:27" x14ac:dyDescent="0.25">
      <c r="A275" s="5" t="s">
        <v>105</v>
      </c>
      <c r="B275" s="32">
        <v>151.64984865689999</v>
      </c>
      <c r="C275" s="23">
        <v>2.8380740277843888E-3</v>
      </c>
      <c r="D275" s="32">
        <v>438.09956278660002</v>
      </c>
      <c r="E275" s="23">
        <v>5.4216689819961317E-4</v>
      </c>
      <c r="F275" s="32">
        <v>252.7497477615</v>
      </c>
      <c r="G275" s="23">
        <v>1.7922167151118611E-3</v>
      </c>
      <c r="H275" s="32">
        <v>54964.645146534196</v>
      </c>
      <c r="I275" s="23">
        <v>8.2944148360199355E-3</v>
      </c>
      <c r="J275" s="32">
        <v>197043.70335486502</v>
      </c>
      <c r="K275" s="23">
        <v>5.6779215151896894E-3</v>
      </c>
      <c r="L275" s="32">
        <v>0</v>
      </c>
      <c r="M275" s="23"/>
      <c r="N275" s="32">
        <v>28240.571816551601</v>
      </c>
      <c r="O275" s="23">
        <v>7.1643812965173177E-3</v>
      </c>
      <c r="P275" s="32">
        <v>77408.822747755388</v>
      </c>
      <c r="Q275" s="23">
        <v>3.372170801467064E-3</v>
      </c>
      <c r="R275" s="32">
        <v>0</v>
      </c>
      <c r="S275" s="23"/>
      <c r="T275" s="32">
        <v>1684.9983184100001</v>
      </c>
      <c r="U275" s="23">
        <v>3.5123163037477573E-4</v>
      </c>
      <c r="V275" s="32">
        <v>42124.957960249994</v>
      </c>
      <c r="W275" s="23">
        <v>1.6069413532100933E-3</v>
      </c>
      <c r="X275" s="32">
        <v>0</v>
      </c>
      <c r="Y275" s="23"/>
      <c r="Z275" s="32">
        <v>402310.19850357121</v>
      </c>
      <c r="AA275" s="23">
        <v>3.2848504748397393E-3</v>
      </c>
    </row>
    <row r="276" spans="1:27" x14ac:dyDescent="0.25">
      <c r="A276" s="6" t="s">
        <v>20</v>
      </c>
      <c r="B276" s="32">
        <v>151.64984865689999</v>
      </c>
      <c r="C276" s="23">
        <v>2.8380740277843888E-3</v>
      </c>
      <c r="D276" s="32">
        <v>438.09956278660002</v>
      </c>
      <c r="E276" s="23">
        <v>5.4216689819961317E-4</v>
      </c>
      <c r="F276" s="32">
        <v>252.7497477615</v>
      </c>
      <c r="G276" s="23">
        <v>1.7922167151118611E-3</v>
      </c>
      <c r="H276" s="32">
        <v>54964.645146534196</v>
      </c>
      <c r="I276" s="23">
        <v>8.2944148360199355E-3</v>
      </c>
      <c r="J276" s="32">
        <v>197043.70335486502</v>
      </c>
      <c r="K276" s="23">
        <v>5.6779215151896894E-3</v>
      </c>
      <c r="L276" s="32">
        <v>0</v>
      </c>
      <c r="M276" s="23"/>
      <c r="N276" s="32">
        <v>28240.571816551601</v>
      </c>
      <c r="O276" s="23">
        <v>7.1643812965173177E-3</v>
      </c>
      <c r="P276" s="32">
        <v>77408.822747755388</v>
      </c>
      <c r="Q276" s="23">
        <v>3.372170801467064E-3</v>
      </c>
      <c r="R276" s="32">
        <v>0</v>
      </c>
      <c r="S276" s="23"/>
      <c r="T276" s="32">
        <v>1684.9983184100001</v>
      </c>
      <c r="U276" s="23">
        <v>3.5123163037477573E-4</v>
      </c>
      <c r="V276" s="32">
        <v>42124.957960249994</v>
      </c>
      <c r="W276" s="23">
        <v>1.6069413532100933E-3</v>
      </c>
      <c r="X276" s="32">
        <v>0</v>
      </c>
      <c r="Y276" s="23"/>
      <c r="Z276" s="32">
        <v>402310.19850357121</v>
      </c>
      <c r="AA276" s="23">
        <v>3.2848504748397393E-3</v>
      </c>
    </row>
    <row r="277" spans="1:27" x14ac:dyDescent="0.25">
      <c r="A277" s="5" t="s">
        <v>106</v>
      </c>
      <c r="B277" s="32">
        <v>524.61200376800002</v>
      </c>
      <c r="C277" s="23">
        <v>9.8179306853541214E-3</v>
      </c>
      <c r="D277" s="32">
        <v>7145.5772927027001</v>
      </c>
      <c r="E277" s="23">
        <v>8.8429567288048141E-3</v>
      </c>
      <c r="F277" s="32">
        <v>506.52193467260003</v>
      </c>
      <c r="G277" s="23">
        <v>3.5916834178115514E-3</v>
      </c>
      <c r="H277" s="32">
        <v>19909.930046452198</v>
      </c>
      <c r="I277" s="23">
        <v>3.0044989596703544E-3</v>
      </c>
      <c r="J277" s="32">
        <v>85367.036061428502</v>
      </c>
      <c r="K277" s="23">
        <v>2.4598975886492925E-3</v>
      </c>
      <c r="L277" s="32">
        <v>47511.757472289799</v>
      </c>
      <c r="M277" s="23">
        <v>5.5945559023413546E-3</v>
      </c>
      <c r="N277" s="32">
        <v>16461.962876859499</v>
      </c>
      <c r="O277" s="23">
        <v>4.1762532184214107E-3</v>
      </c>
      <c r="P277" s="32">
        <v>46770.064639376404</v>
      </c>
      <c r="Q277" s="23">
        <v>2.0374505225789082E-3</v>
      </c>
      <c r="R277" s="32">
        <v>22370.179443433401</v>
      </c>
      <c r="S277" s="23">
        <v>3.9145959402446607E-3</v>
      </c>
      <c r="T277" s="32">
        <v>1468.9136105504999</v>
      </c>
      <c r="U277" s="23">
        <v>3.0618957697251111E-4</v>
      </c>
      <c r="V277" s="32">
        <v>61506.234924529999</v>
      </c>
      <c r="W277" s="23">
        <v>2.3462791932931243E-3</v>
      </c>
      <c r="X277" s="32">
        <v>0</v>
      </c>
      <c r="Y277" s="23"/>
      <c r="Z277" s="32">
        <v>309542.7903060636</v>
      </c>
      <c r="AA277" s="23">
        <v>2.5274074221885903E-3</v>
      </c>
    </row>
    <row r="278" spans="1:27" x14ac:dyDescent="0.25">
      <c r="A278" s="6" t="s">
        <v>20</v>
      </c>
      <c r="B278" s="32">
        <v>524.61200376800002</v>
      </c>
      <c r="C278" s="23">
        <v>9.8179306853541214E-3</v>
      </c>
      <c r="D278" s="32">
        <v>7145.5772927027001</v>
      </c>
      <c r="E278" s="23">
        <v>8.8429567288048141E-3</v>
      </c>
      <c r="F278" s="32">
        <v>506.52193467260003</v>
      </c>
      <c r="G278" s="23">
        <v>3.5916834178115514E-3</v>
      </c>
      <c r="H278" s="32">
        <v>19909.930046452198</v>
      </c>
      <c r="I278" s="23">
        <v>3.0044989596703544E-3</v>
      </c>
      <c r="J278" s="32">
        <v>85367.036061428502</v>
      </c>
      <c r="K278" s="23">
        <v>2.4598975886492925E-3</v>
      </c>
      <c r="L278" s="32">
        <v>47511.757472289799</v>
      </c>
      <c r="M278" s="23">
        <v>5.5945559023413546E-3</v>
      </c>
      <c r="N278" s="32">
        <v>16461.962876859499</v>
      </c>
      <c r="O278" s="23">
        <v>4.1762532184214107E-3</v>
      </c>
      <c r="P278" s="32">
        <v>46770.064639376404</v>
      </c>
      <c r="Q278" s="23">
        <v>2.0374505225789082E-3</v>
      </c>
      <c r="R278" s="32">
        <v>22370.179443433401</v>
      </c>
      <c r="S278" s="23">
        <v>3.9145959402446607E-3</v>
      </c>
      <c r="T278" s="32">
        <v>1468.9136105504999</v>
      </c>
      <c r="U278" s="23">
        <v>3.0618957697251111E-4</v>
      </c>
      <c r="V278" s="32">
        <v>61506.234924529999</v>
      </c>
      <c r="W278" s="23">
        <v>2.3462791932931243E-3</v>
      </c>
      <c r="X278" s="32">
        <v>0</v>
      </c>
      <c r="Y278" s="23"/>
      <c r="Z278" s="32">
        <v>309542.7903060636</v>
      </c>
      <c r="AA278" s="23">
        <v>2.5274074221885903E-3</v>
      </c>
    </row>
    <row r="279" spans="1:27" x14ac:dyDescent="0.25">
      <c r="A279" s="5" t="s">
        <v>107</v>
      </c>
      <c r="B279" s="32">
        <v>0</v>
      </c>
      <c r="C279" s="23"/>
      <c r="D279" s="32">
        <v>0</v>
      </c>
      <c r="E279" s="23"/>
      <c r="F279" s="32">
        <v>0</v>
      </c>
      <c r="G279" s="23"/>
      <c r="H279" s="32">
        <v>5.3133152313999998</v>
      </c>
      <c r="I279" s="23">
        <v>8.018034241153242E-7</v>
      </c>
      <c r="J279" s="32">
        <v>5261.1600452793009</v>
      </c>
      <c r="K279" s="23">
        <v>1.5160318907602458E-4</v>
      </c>
      <c r="L279" s="32">
        <v>0</v>
      </c>
      <c r="M279" s="23"/>
      <c r="N279" s="32">
        <v>5.3133152313999998</v>
      </c>
      <c r="O279" s="23">
        <v>1.347940704374554E-6</v>
      </c>
      <c r="P279" s="32">
        <v>2648.7651154800001</v>
      </c>
      <c r="Q279" s="23">
        <v>1.1538850566778828E-4</v>
      </c>
      <c r="R279" s="32">
        <v>0</v>
      </c>
      <c r="S279" s="23"/>
      <c r="T279" s="32">
        <v>0</v>
      </c>
      <c r="U279" s="23"/>
      <c r="V279" s="32">
        <v>0</v>
      </c>
      <c r="W279" s="23"/>
      <c r="X279" s="32">
        <v>0</v>
      </c>
      <c r="Y279" s="23"/>
      <c r="Z279" s="32">
        <v>7920.5517912221003</v>
      </c>
      <c r="AA279" s="23">
        <v>6.4671063296839861E-5</v>
      </c>
    </row>
    <row r="280" spans="1:27" x14ac:dyDescent="0.25">
      <c r="A280" s="6" t="s">
        <v>36</v>
      </c>
      <c r="B280" s="32">
        <v>0</v>
      </c>
      <c r="C280" s="23"/>
      <c r="D280" s="32">
        <v>0</v>
      </c>
      <c r="E280" s="23"/>
      <c r="F280" s="32">
        <v>0</v>
      </c>
      <c r="G280" s="23"/>
      <c r="H280" s="32">
        <v>5.3133152313999998</v>
      </c>
      <c r="I280" s="23">
        <v>8.018034241153242E-7</v>
      </c>
      <c r="J280" s="32">
        <v>4277.4012585433002</v>
      </c>
      <c r="K280" s="23">
        <v>1.2325564441530691E-4</v>
      </c>
      <c r="L280" s="32">
        <v>0</v>
      </c>
      <c r="M280" s="23"/>
      <c r="N280" s="32">
        <v>5.3133152313999998</v>
      </c>
      <c r="O280" s="23">
        <v>1.347940704374554E-6</v>
      </c>
      <c r="P280" s="32">
        <v>1665.006328744</v>
      </c>
      <c r="Q280" s="23">
        <v>7.253289130031623E-5</v>
      </c>
      <c r="R280" s="32">
        <v>0</v>
      </c>
      <c r="S280" s="23"/>
      <c r="T280" s="32">
        <v>0</v>
      </c>
      <c r="U280" s="23"/>
      <c r="V280" s="32">
        <v>0</v>
      </c>
      <c r="W280" s="23"/>
      <c r="X280" s="32">
        <v>0</v>
      </c>
      <c r="Y280" s="23"/>
      <c r="Z280" s="32">
        <v>5953.0342177500997</v>
      </c>
      <c r="AA280" s="23">
        <v>4.8606342443342388E-5</v>
      </c>
    </row>
    <row r="281" spans="1:27" x14ac:dyDescent="0.25">
      <c r="A281" s="6" t="s">
        <v>20</v>
      </c>
      <c r="B281" s="32">
        <v>0</v>
      </c>
      <c r="C281" s="23"/>
      <c r="D281" s="32">
        <v>0</v>
      </c>
      <c r="E281" s="23"/>
      <c r="F281" s="32">
        <v>0</v>
      </c>
      <c r="G281" s="23"/>
      <c r="H281" s="32">
        <v>0</v>
      </c>
      <c r="I281" s="23"/>
      <c r="J281" s="32">
        <v>983.75878673599993</v>
      </c>
      <c r="K281" s="23">
        <v>2.8347544660717665E-5</v>
      </c>
      <c r="L281" s="32">
        <v>0</v>
      </c>
      <c r="M281" s="23"/>
      <c r="N281" s="32">
        <v>0</v>
      </c>
      <c r="O281" s="23"/>
      <c r="P281" s="32">
        <v>983.75878673599993</v>
      </c>
      <c r="Q281" s="23">
        <v>4.2855614367472053E-5</v>
      </c>
      <c r="R281" s="32">
        <v>0</v>
      </c>
      <c r="S281" s="23"/>
      <c r="T281" s="32">
        <v>0</v>
      </c>
      <c r="U281" s="23"/>
      <c r="V281" s="32">
        <v>0</v>
      </c>
      <c r="W281" s="23"/>
      <c r="X281" s="32">
        <v>0</v>
      </c>
      <c r="Y281" s="23"/>
      <c r="Z281" s="32">
        <v>1967.5175734719999</v>
      </c>
      <c r="AA281" s="23">
        <v>1.6064720853497479E-5</v>
      </c>
    </row>
    <row r="282" spans="1:27" x14ac:dyDescent="0.25">
      <c r="A282" s="5" t="s">
        <v>432</v>
      </c>
      <c r="B282" s="32">
        <v>0</v>
      </c>
      <c r="C282" s="23"/>
      <c r="D282" s="32">
        <v>0</v>
      </c>
      <c r="E282" s="23"/>
      <c r="F282" s="32">
        <v>0</v>
      </c>
      <c r="G282" s="23"/>
      <c r="H282" s="32">
        <v>0</v>
      </c>
      <c r="I282" s="23"/>
      <c r="J282" s="32">
        <v>0</v>
      </c>
      <c r="K282" s="23"/>
      <c r="L282" s="32">
        <v>0</v>
      </c>
      <c r="M282" s="23"/>
      <c r="N282" s="32">
        <v>3920.2655890157998</v>
      </c>
      <c r="O282" s="23">
        <v>9.9453642956563921E-4</v>
      </c>
      <c r="P282" s="32">
        <v>17987.1009378372</v>
      </c>
      <c r="Q282" s="23">
        <v>7.8357446131518981E-4</v>
      </c>
      <c r="R282" s="32">
        <v>1498.9250781531</v>
      </c>
      <c r="S282" s="23">
        <v>2.6229946167872391E-4</v>
      </c>
      <c r="T282" s="32">
        <v>23406.291605006099</v>
      </c>
      <c r="U282" s="23">
        <v>4.8789544011006826E-3</v>
      </c>
      <c r="V282" s="32">
        <v>0</v>
      </c>
      <c r="W282" s="23"/>
      <c r="X282" s="32">
        <v>0</v>
      </c>
      <c r="Y282" s="23"/>
      <c r="Z282" s="32">
        <v>46812.583210012199</v>
      </c>
      <c r="AA282" s="23">
        <v>3.8222331116102284E-4</v>
      </c>
    </row>
    <row r="283" spans="1:27" x14ac:dyDescent="0.25">
      <c r="A283" s="6" t="s">
        <v>20</v>
      </c>
      <c r="B283" s="32">
        <v>0</v>
      </c>
      <c r="C283" s="23"/>
      <c r="D283" s="32">
        <v>0</v>
      </c>
      <c r="E283" s="23"/>
      <c r="F283" s="32">
        <v>0</v>
      </c>
      <c r="G283" s="23"/>
      <c r="H283" s="32">
        <v>0</v>
      </c>
      <c r="I283" s="23"/>
      <c r="J283" s="32">
        <v>0</v>
      </c>
      <c r="K283" s="23"/>
      <c r="L283" s="32">
        <v>0</v>
      </c>
      <c r="M283" s="23"/>
      <c r="N283" s="32">
        <v>3920.2655890157998</v>
      </c>
      <c r="O283" s="23">
        <v>9.9453642956563921E-4</v>
      </c>
      <c r="P283" s="32">
        <v>17987.1009378372</v>
      </c>
      <c r="Q283" s="23">
        <v>7.8357446131518981E-4</v>
      </c>
      <c r="R283" s="32">
        <v>1498.9250781531</v>
      </c>
      <c r="S283" s="23">
        <v>2.6229946167872391E-4</v>
      </c>
      <c r="T283" s="32">
        <v>23406.291605006099</v>
      </c>
      <c r="U283" s="23">
        <v>4.8789544011006826E-3</v>
      </c>
      <c r="V283" s="32">
        <v>0</v>
      </c>
      <c r="W283" s="23"/>
      <c r="X283" s="32">
        <v>0</v>
      </c>
      <c r="Y283" s="23"/>
      <c r="Z283" s="32">
        <v>46812.583210012199</v>
      </c>
      <c r="AA283" s="23">
        <v>3.8222331116102284E-4</v>
      </c>
    </row>
    <row r="284" spans="1:27" x14ac:dyDescent="0.25">
      <c r="A284" s="5" t="s">
        <v>433</v>
      </c>
      <c r="B284" s="32">
        <v>0</v>
      </c>
      <c r="C284" s="23"/>
      <c r="D284" s="32">
        <v>0</v>
      </c>
      <c r="E284" s="23"/>
      <c r="F284" s="32">
        <v>0</v>
      </c>
      <c r="G284" s="23"/>
      <c r="H284" s="32">
        <v>3509.4033221188001</v>
      </c>
      <c r="I284" s="23">
        <v>5.2958491595747636E-4</v>
      </c>
      <c r="J284" s="32">
        <v>30862.1056856918</v>
      </c>
      <c r="K284" s="23">
        <v>8.893083660798999E-4</v>
      </c>
      <c r="L284" s="32">
        <v>0</v>
      </c>
      <c r="M284" s="23"/>
      <c r="N284" s="32">
        <v>3612.6210668870003</v>
      </c>
      <c r="O284" s="23">
        <v>9.164897570466434E-4</v>
      </c>
      <c r="P284" s="32">
        <v>20953.2021879446</v>
      </c>
      <c r="Q284" s="23">
        <v>9.1278712306048376E-4</v>
      </c>
      <c r="R284" s="32">
        <v>0</v>
      </c>
      <c r="S284" s="23"/>
      <c r="T284" s="32">
        <v>18682.4118030442</v>
      </c>
      <c r="U284" s="23">
        <v>3.8942792317490688E-3</v>
      </c>
      <c r="V284" s="32">
        <v>0</v>
      </c>
      <c r="W284" s="23"/>
      <c r="X284" s="32">
        <v>25598.0007025136</v>
      </c>
      <c r="Y284" s="23">
        <v>3.1894228044083146E-3</v>
      </c>
      <c r="Z284" s="32">
        <v>103217.74476820001</v>
      </c>
      <c r="AA284" s="23">
        <v>8.4276973135370085E-4</v>
      </c>
    </row>
    <row r="285" spans="1:27" x14ac:dyDescent="0.25">
      <c r="A285" s="6" t="s">
        <v>20</v>
      </c>
      <c r="B285" s="32">
        <v>0</v>
      </c>
      <c r="C285" s="23"/>
      <c r="D285" s="32">
        <v>0</v>
      </c>
      <c r="E285" s="23"/>
      <c r="F285" s="32">
        <v>0</v>
      </c>
      <c r="G285" s="23"/>
      <c r="H285" s="32">
        <v>3509.4033221188001</v>
      </c>
      <c r="I285" s="23">
        <v>5.2958491595747636E-4</v>
      </c>
      <c r="J285" s="32">
        <v>30862.1056856918</v>
      </c>
      <c r="K285" s="23">
        <v>8.893083660798999E-4</v>
      </c>
      <c r="L285" s="32">
        <v>0</v>
      </c>
      <c r="M285" s="23"/>
      <c r="N285" s="32">
        <v>3612.6210668870003</v>
      </c>
      <c r="O285" s="23">
        <v>9.164897570466434E-4</v>
      </c>
      <c r="P285" s="32">
        <v>20953.2021879446</v>
      </c>
      <c r="Q285" s="23">
        <v>9.1278712306048376E-4</v>
      </c>
      <c r="R285" s="32">
        <v>0</v>
      </c>
      <c r="S285" s="23"/>
      <c r="T285" s="32">
        <v>18682.4118030442</v>
      </c>
      <c r="U285" s="23">
        <v>3.8942792317490688E-3</v>
      </c>
      <c r="V285" s="32">
        <v>0</v>
      </c>
      <c r="W285" s="23"/>
      <c r="X285" s="32">
        <v>25598.0007025136</v>
      </c>
      <c r="Y285" s="23">
        <v>3.1894228044083146E-3</v>
      </c>
      <c r="Z285" s="32">
        <v>103217.74476820001</v>
      </c>
      <c r="AA285" s="23">
        <v>8.4276973135370085E-4</v>
      </c>
    </row>
    <row r="286" spans="1:27" x14ac:dyDescent="0.25">
      <c r="A286" s="5" t="s">
        <v>434</v>
      </c>
      <c r="B286" s="32">
        <v>0</v>
      </c>
      <c r="C286" s="23"/>
      <c r="D286" s="32">
        <v>0</v>
      </c>
      <c r="E286" s="23"/>
      <c r="F286" s="32">
        <v>0</v>
      </c>
      <c r="G286" s="23"/>
      <c r="H286" s="32">
        <v>11611.255941274001</v>
      </c>
      <c r="I286" s="23">
        <v>1.7521913092929417E-3</v>
      </c>
      <c r="J286" s="32">
        <v>8582.2326522460007</v>
      </c>
      <c r="K286" s="23">
        <v>2.4730170309879079E-4</v>
      </c>
      <c r="L286" s="32">
        <v>0</v>
      </c>
      <c r="M286" s="23"/>
      <c r="N286" s="32">
        <v>3029.0232890279999</v>
      </c>
      <c r="O286" s="23">
        <v>7.6843620375663651E-4</v>
      </c>
      <c r="P286" s="32">
        <v>10601.581511598</v>
      </c>
      <c r="Q286" s="23">
        <v>4.6183810002226755E-4</v>
      </c>
      <c r="R286" s="32">
        <v>0</v>
      </c>
      <c r="S286" s="23"/>
      <c r="T286" s="32">
        <v>4038.6977187040002</v>
      </c>
      <c r="U286" s="23">
        <v>8.4185151334147156E-4</v>
      </c>
      <c r="V286" s="32">
        <v>38367.628327687999</v>
      </c>
      <c r="W286" s="23">
        <v>1.4636104478142242E-3</v>
      </c>
      <c r="X286" s="32">
        <v>16154.790874816001</v>
      </c>
      <c r="Y286" s="23">
        <v>2.0128313541114187E-3</v>
      </c>
      <c r="Z286" s="32">
        <v>92385.210315354008</v>
      </c>
      <c r="AA286" s="23">
        <v>7.543224186246074E-4</v>
      </c>
    </row>
    <row r="287" spans="1:27" x14ac:dyDescent="0.25">
      <c r="A287" s="6" t="s">
        <v>20</v>
      </c>
      <c r="B287" s="32">
        <v>0</v>
      </c>
      <c r="C287" s="23"/>
      <c r="D287" s="32">
        <v>0</v>
      </c>
      <c r="E287" s="23"/>
      <c r="F287" s="32">
        <v>0</v>
      </c>
      <c r="G287" s="23"/>
      <c r="H287" s="32">
        <v>11611.255941274001</v>
      </c>
      <c r="I287" s="23">
        <v>1.7521913092929417E-3</v>
      </c>
      <c r="J287" s="32">
        <v>8582.2326522460007</v>
      </c>
      <c r="K287" s="23">
        <v>2.4730170309879079E-4</v>
      </c>
      <c r="L287" s="32">
        <v>0</v>
      </c>
      <c r="M287" s="23"/>
      <c r="N287" s="32">
        <v>3029.0232890279999</v>
      </c>
      <c r="O287" s="23">
        <v>7.6843620375663651E-4</v>
      </c>
      <c r="P287" s="32">
        <v>10601.581511598</v>
      </c>
      <c r="Q287" s="23">
        <v>4.6183810002226755E-4</v>
      </c>
      <c r="R287" s="32">
        <v>0</v>
      </c>
      <c r="S287" s="23"/>
      <c r="T287" s="32">
        <v>4038.6977187040002</v>
      </c>
      <c r="U287" s="23">
        <v>8.4185151334147156E-4</v>
      </c>
      <c r="V287" s="32">
        <v>38367.628327687999</v>
      </c>
      <c r="W287" s="23">
        <v>1.4636104478142242E-3</v>
      </c>
      <c r="X287" s="32">
        <v>16154.790874816001</v>
      </c>
      <c r="Y287" s="23">
        <v>2.0128313541114187E-3</v>
      </c>
      <c r="Z287" s="32">
        <v>92385.210315354008</v>
      </c>
      <c r="AA287" s="23">
        <v>7.543224186246074E-4</v>
      </c>
    </row>
    <row r="288" spans="1:27" x14ac:dyDescent="0.25">
      <c r="A288" s="5" t="s">
        <v>435</v>
      </c>
      <c r="B288" s="32">
        <v>0</v>
      </c>
      <c r="C288" s="23"/>
      <c r="D288" s="32">
        <v>0</v>
      </c>
      <c r="E288" s="23"/>
      <c r="F288" s="32">
        <v>0</v>
      </c>
      <c r="G288" s="23"/>
      <c r="H288" s="32">
        <v>0</v>
      </c>
      <c r="I288" s="23"/>
      <c r="J288" s="32">
        <v>0</v>
      </c>
      <c r="K288" s="23"/>
      <c r="L288" s="32">
        <v>0</v>
      </c>
      <c r="M288" s="23"/>
      <c r="N288" s="32">
        <v>0</v>
      </c>
      <c r="O288" s="23"/>
      <c r="P288" s="32">
        <v>0</v>
      </c>
      <c r="Q288" s="23"/>
      <c r="R288" s="32">
        <v>0</v>
      </c>
      <c r="S288" s="23"/>
      <c r="T288" s="32">
        <v>50005.981561118795</v>
      </c>
      <c r="U288" s="23">
        <v>1.042356080733433E-2</v>
      </c>
      <c r="V288" s="32">
        <v>160656.63182521603</v>
      </c>
      <c r="W288" s="23">
        <v>6.128570753494854E-3</v>
      </c>
      <c r="X288" s="32">
        <v>28872.3301598336</v>
      </c>
      <c r="Y288" s="23">
        <v>3.5973929877709874E-3</v>
      </c>
      <c r="Z288" s="32">
        <v>239534.94354616845</v>
      </c>
      <c r="AA288" s="23">
        <v>1.9557954930674143E-3</v>
      </c>
    </row>
    <row r="289" spans="1:27" x14ac:dyDescent="0.25">
      <c r="A289" s="6" t="s">
        <v>20</v>
      </c>
      <c r="B289" s="32">
        <v>0</v>
      </c>
      <c r="C289" s="23"/>
      <c r="D289" s="32">
        <v>0</v>
      </c>
      <c r="E289" s="23"/>
      <c r="F289" s="32">
        <v>0</v>
      </c>
      <c r="G289" s="23"/>
      <c r="H289" s="32">
        <v>0</v>
      </c>
      <c r="I289" s="23"/>
      <c r="J289" s="32">
        <v>0</v>
      </c>
      <c r="K289" s="23"/>
      <c r="L289" s="32">
        <v>0</v>
      </c>
      <c r="M289" s="23"/>
      <c r="N289" s="32">
        <v>0</v>
      </c>
      <c r="O289" s="23"/>
      <c r="P289" s="32">
        <v>0</v>
      </c>
      <c r="Q289" s="23"/>
      <c r="R289" s="32">
        <v>0</v>
      </c>
      <c r="S289" s="23"/>
      <c r="T289" s="32">
        <v>50005.981561118795</v>
      </c>
      <c r="U289" s="23">
        <v>1.042356080733433E-2</v>
      </c>
      <c r="V289" s="32">
        <v>160656.63182521603</v>
      </c>
      <c r="W289" s="23">
        <v>6.128570753494854E-3</v>
      </c>
      <c r="X289" s="32">
        <v>28872.3301598336</v>
      </c>
      <c r="Y289" s="23">
        <v>3.5973929877709874E-3</v>
      </c>
      <c r="Z289" s="32">
        <v>239534.94354616845</v>
      </c>
      <c r="AA289" s="23">
        <v>1.9557954930674143E-3</v>
      </c>
    </row>
    <row r="290" spans="1:27" x14ac:dyDescent="0.25">
      <c r="A290" s="5" t="s">
        <v>436</v>
      </c>
      <c r="B290" s="32">
        <v>0</v>
      </c>
      <c r="C290" s="23"/>
      <c r="D290" s="32">
        <v>0</v>
      </c>
      <c r="E290" s="23"/>
      <c r="F290" s="32">
        <v>0</v>
      </c>
      <c r="G290" s="23"/>
      <c r="H290" s="32">
        <v>0</v>
      </c>
      <c r="I290" s="23"/>
      <c r="J290" s="32">
        <v>0</v>
      </c>
      <c r="K290" s="23"/>
      <c r="L290" s="32">
        <v>0</v>
      </c>
      <c r="M290" s="23"/>
      <c r="N290" s="32">
        <v>0</v>
      </c>
      <c r="O290" s="23"/>
      <c r="P290" s="32">
        <v>6705.7056558712002</v>
      </c>
      <c r="Q290" s="23">
        <v>2.9212154394399581E-4</v>
      </c>
      <c r="R290" s="32">
        <v>0</v>
      </c>
      <c r="S290" s="23"/>
      <c r="T290" s="32">
        <v>0</v>
      </c>
      <c r="U290" s="23"/>
      <c r="V290" s="32">
        <v>0</v>
      </c>
      <c r="W290" s="23"/>
      <c r="X290" s="32">
        <v>0</v>
      </c>
      <c r="Y290" s="23"/>
      <c r="Z290" s="32">
        <v>6705.7056558712002</v>
      </c>
      <c r="AA290" s="23">
        <v>5.4751881731450831E-5</v>
      </c>
    </row>
    <row r="291" spans="1:27" x14ac:dyDescent="0.25">
      <c r="A291" s="6" t="s">
        <v>20</v>
      </c>
      <c r="B291" s="32">
        <v>0</v>
      </c>
      <c r="C291" s="23"/>
      <c r="D291" s="32">
        <v>0</v>
      </c>
      <c r="E291" s="23"/>
      <c r="F291" s="32">
        <v>0</v>
      </c>
      <c r="G291" s="23"/>
      <c r="H291" s="32">
        <v>0</v>
      </c>
      <c r="I291" s="23"/>
      <c r="J291" s="32">
        <v>0</v>
      </c>
      <c r="K291" s="23"/>
      <c r="L291" s="32">
        <v>0</v>
      </c>
      <c r="M291" s="23"/>
      <c r="N291" s="32">
        <v>0</v>
      </c>
      <c r="O291" s="23"/>
      <c r="P291" s="32">
        <v>6705.7056558712002</v>
      </c>
      <c r="Q291" s="23">
        <v>2.9212154394399581E-4</v>
      </c>
      <c r="R291" s="32">
        <v>0</v>
      </c>
      <c r="S291" s="23"/>
      <c r="T291" s="32">
        <v>0</v>
      </c>
      <c r="U291" s="23"/>
      <c r="V291" s="32">
        <v>0</v>
      </c>
      <c r="W291" s="23"/>
      <c r="X291" s="32">
        <v>0</v>
      </c>
      <c r="Y291" s="23"/>
      <c r="Z291" s="32">
        <v>6705.7056558712002</v>
      </c>
      <c r="AA291" s="23">
        <v>5.4751881731450831E-5</v>
      </c>
    </row>
    <row r="292" spans="1:27" x14ac:dyDescent="0.25">
      <c r="A292" s="5" t="s">
        <v>437</v>
      </c>
      <c r="B292" s="32">
        <v>0</v>
      </c>
      <c r="C292" s="23"/>
      <c r="D292" s="32">
        <v>0</v>
      </c>
      <c r="E292" s="23"/>
      <c r="F292" s="32">
        <v>0</v>
      </c>
      <c r="G292" s="23"/>
      <c r="H292" s="32">
        <v>6134.8804</v>
      </c>
      <c r="I292" s="23">
        <v>9.2578134310354024E-4</v>
      </c>
      <c r="J292" s="32">
        <v>129882.1230994369</v>
      </c>
      <c r="K292" s="23">
        <v>3.7426240403971812E-3</v>
      </c>
      <c r="L292" s="32">
        <v>21788.708437907801</v>
      </c>
      <c r="M292" s="23">
        <v>2.5656417249306424E-3</v>
      </c>
      <c r="N292" s="32">
        <v>18897.909942999999</v>
      </c>
      <c r="O292" s="23">
        <v>4.7942312718875484E-3</v>
      </c>
      <c r="P292" s="32">
        <v>122491.2600954868</v>
      </c>
      <c r="Q292" s="23">
        <v>5.3361029927416863E-3</v>
      </c>
      <c r="R292" s="32">
        <v>18751.458318999998</v>
      </c>
      <c r="S292" s="23">
        <v>3.2813497448618669E-3</v>
      </c>
      <c r="T292" s="32">
        <v>1186.902981</v>
      </c>
      <c r="U292" s="23">
        <v>2.4740551047355716E-4</v>
      </c>
      <c r="V292" s="32">
        <v>130066.26519315001</v>
      </c>
      <c r="W292" s="23">
        <v>4.9616396150160792E-3</v>
      </c>
      <c r="X292" s="32">
        <v>0</v>
      </c>
      <c r="Y292" s="23"/>
      <c r="Z292" s="32">
        <v>449199.50846898148</v>
      </c>
      <c r="AA292" s="23">
        <v>3.6677002576135614E-3</v>
      </c>
    </row>
    <row r="293" spans="1:27" x14ac:dyDescent="0.25">
      <c r="A293" s="6" t="s">
        <v>20</v>
      </c>
      <c r="B293" s="32">
        <v>0</v>
      </c>
      <c r="C293" s="23"/>
      <c r="D293" s="32">
        <v>0</v>
      </c>
      <c r="E293" s="23"/>
      <c r="F293" s="32">
        <v>0</v>
      </c>
      <c r="G293" s="23"/>
      <c r="H293" s="32">
        <v>6134.8804</v>
      </c>
      <c r="I293" s="23">
        <v>9.2578134310354024E-4</v>
      </c>
      <c r="J293" s="32">
        <v>129882.1230994369</v>
      </c>
      <c r="K293" s="23">
        <v>3.7426240403971812E-3</v>
      </c>
      <c r="L293" s="32">
        <v>21788.708437907801</v>
      </c>
      <c r="M293" s="23">
        <v>2.5656417249306424E-3</v>
      </c>
      <c r="N293" s="32">
        <v>18897.909942999999</v>
      </c>
      <c r="O293" s="23">
        <v>4.7942312718875484E-3</v>
      </c>
      <c r="P293" s="32">
        <v>122491.2600954868</v>
      </c>
      <c r="Q293" s="23">
        <v>5.3361029927416863E-3</v>
      </c>
      <c r="R293" s="32">
        <v>18751.458318999998</v>
      </c>
      <c r="S293" s="23">
        <v>3.2813497448618669E-3</v>
      </c>
      <c r="T293" s="32">
        <v>1186.902981</v>
      </c>
      <c r="U293" s="23">
        <v>2.4740551047355716E-4</v>
      </c>
      <c r="V293" s="32">
        <v>130066.26519315001</v>
      </c>
      <c r="W293" s="23">
        <v>4.9616396150160792E-3</v>
      </c>
      <c r="X293" s="32">
        <v>0</v>
      </c>
      <c r="Y293" s="23"/>
      <c r="Z293" s="32">
        <v>449199.50846898148</v>
      </c>
      <c r="AA293" s="23">
        <v>3.6677002576135614E-3</v>
      </c>
    </row>
    <row r="294" spans="1:27" x14ac:dyDescent="0.25">
      <c r="A294" s="5" t="s">
        <v>438</v>
      </c>
      <c r="B294" s="32">
        <v>0</v>
      </c>
      <c r="C294" s="23"/>
      <c r="D294" s="32">
        <v>0</v>
      </c>
      <c r="E294" s="23"/>
      <c r="F294" s="32">
        <v>0</v>
      </c>
      <c r="G294" s="23"/>
      <c r="H294" s="32">
        <v>1482.8190028080001</v>
      </c>
      <c r="I294" s="23">
        <v>2.2376412880013806E-4</v>
      </c>
      <c r="J294" s="32">
        <v>194123.8742736362</v>
      </c>
      <c r="K294" s="23">
        <v>5.593785051660435E-3</v>
      </c>
      <c r="L294" s="32">
        <v>28723.192630392801</v>
      </c>
      <c r="M294" s="23">
        <v>3.3821840195697398E-3</v>
      </c>
      <c r="N294" s="32">
        <v>2174.8012041183997</v>
      </c>
      <c r="O294" s="23">
        <v>5.5172767646642445E-4</v>
      </c>
      <c r="P294" s="32">
        <v>182146.3164684404</v>
      </c>
      <c r="Q294" s="23">
        <v>7.9348641173782059E-3</v>
      </c>
      <c r="R294" s="32">
        <v>3939.4994463550001</v>
      </c>
      <c r="S294" s="23">
        <v>6.8937974227221727E-4</v>
      </c>
      <c r="T294" s="32">
        <v>0</v>
      </c>
      <c r="U294" s="23"/>
      <c r="V294" s="32">
        <v>141136.291481775</v>
      </c>
      <c r="W294" s="23">
        <v>5.3839280607659908E-3</v>
      </c>
      <c r="X294" s="32">
        <v>0</v>
      </c>
      <c r="Y294" s="23"/>
      <c r="Z294" s="32">
        <v>553726.79450752563</v>
      </c>
      <c r="AA294" s="23">
        <v>4.5211623534156739E-3</v>
      </c>
    </row>
    <row r="295" spans="1:27" x14ac:dyDescent="0.25">
      <c r="A295" s="6" t="s">
        <v>20</v>
      </c>
      <c r="B295" s="32">
        <v>0</v>
      </c>
      <c r="C295" s="23"/>
      <c r="D295" s="32">
        <v>0</v>
      </c>
      <c r="E295" s="23"/>
      <c r="F295" s="32">
        <v>0</v>
      </c>
      <c r="G295" s="23"/>
      <c r="H295" s="32">
        <v>1482.8190028080001</v>
      </c>
      <c r="I295" s="23">
        <v>2.2376412880013806E-4</v>
      </c>
      <c r="J295" s="32">
        <v>194123.8742736362</v>
      </c>
      <c r="K295" s="23">
        <v>5.593785051660435E-3</v>
      </c>
      <c r="L295" s="32">
        <v>28723.192630392801</v>
      </c>
      <c r="M295" s="23">
        <v>3.3821840195697398E-3</v>
      </c>
      <c r="N295" s="32">
        <v>2174.8012041183997</v>
      </c>
      <c r="O295" s="23">
        <v>5.5172767646642445E-4</v>
      </c>
      <c r="P295" s="32">
        <v>182146.3164684404</v>
      </c>
      <c r="Q295" s="23">
        <v>7.9348641173782059E-3</v>
      </c>
      <c r="R295" s="32">
        <v>3939.4994463550001</v>
      </c>
      <c r="S295" s="23">
        <v>6.8937974227221727E-4</v>
      </c>
      <c r="T295" s="32">
        <v>0</v>
      </c>
      <c r="U295" s="23"/>
      <c r="V295" s="32">
        <v>141136.291481775</v>
      </c>
      <c r="W295" s="23">
        <v>5.3839280607659908E-3</v>
      </c>
      <c r="X295" s="32">
        <v>0</v>
      </c>
      <c r="Y295" s="23"/>
      <c r="Z295" s="32">
        <v>553726.79450752563</v>
      </c>
      <c r="AA295" s="23">
        <v>4.5211623534156739E-3</v>
      </c>
    </row>
    <row r="296" spans="1:27" x14ac:dyDescent="0.25">
      <c r="A296" s="5" t="s">
        <v>439</v>
      </c>
      <c r="B296" s="32">
        <v>0</v>
      </c>
      <c r="C296" s="23"/>
      <c r="D296" s="32">
        <v>0</v>
      </c>
      <c r="E296" s="23"/>
      <c r="F296" s="32">
        <v>0</v>
      </c>
      <c r="G296" s="23"/>
      <c r="H296" s="32">
        <v>25244.9822705437</v>
      </c>
      <c r="I296" s="23">
        <v>3.8095825948047833E-3</v>
      </c>
      <c r="J296" s="32">
        <v>109899.46243258099</v>
      </c>
      <c r="K296" s="23">
        <v>3.1668128015739814E-3</v>
      </c>
      <c r="L296" s="32">
        <v>0</v>
      </c>
      <c r="M296" s="23"/>
      <c r="N296" s="32">
        <v>12054.884467518701</v>
      </c>
      <c r="O296" s="23">
        <v>3.05821671642462E-3</v>
      </c>
      <c r="P296" s="32">
        <v>84600.422384156191</v>
      </c>
      <c r="Q296" s="23">
        <v>3.6854594092622928E-3</v>
      </c>
      <c r="R296" s="32">
        <v>7135.6266803250001</v>
      </c>
      <c r="S296" s="23">
        <v>1.2486755103835914E-3</v>
      </c>
      <c r="T296" s="32">
        <v>0</v>
      </c>
      <c r="U296" s="23"/>
      <c r="V296" s="32">
        <v>0</v>
      </c>
      <c r="W296" s="23"/>
      <c r="X296" s="32">
        <v>0</v>
      </c>
      <c r="Y296" s="23"/>
      <c r="Z296" s="32">
        <v>238935.37823512458</v>
      </c>
      <c r="AA296" s="23">
        <v>1.9509000606274579E-3</v>
      </c>
    </row>
    <row r="297" spans="1:27" x14ac:dyDescent="0.25">
      <c r="A297" s="6" t="s">
        <v>20</v>
      </c>
      <c r="B297" s="32">
        <v>0</v>
      </c>
      <c r="C297" s="23"/>
      <c r="D297" s="32">
        <v>0</v>
      </c>
      <c r="E297" s="23"/>
      <c r="F297" s="32">
        <v>0</v>
      </c>
      <c r="G297" s="23"/>
      <c r="H297" s="32">
        <v>25244.9822705437</v>
      </c>
      <c r="I297" s="23">
        <v>3.8095825948047833E-3</v>
      </c>
      <c r="J297" s="32">
        <v>109899.46243258099</v>
      </c>
      <c r="K297" s="23">
        <v>3.1668128015739814E-3</v>
      </c>
      <c r="L297" s="32">
        <v>0</v>
      </c>
      <c r="M297" s="23"/>
      <c r="N297" s="32">
        <v>12054.884467518701</v>
      </c>
      <c r="O297" s="23">
        <v>3.05821671642462E-3</v>
      </c>
      <c r="P297" s="32">
        <v>84600.422384156191</v>
      </c>
      <c r="Q297" s="23">
        <v>3.6854594092622928E-3</v>
      </c>
      <c r="R297" s="32">
        <v>7135.6266803250001</v>
      </c>
      <c r="S297" s="23">
        <v>1.2486755103835914E-3</v>
      </c>
      <c r="T297" s="32">
        <v>0</v>
      </c>
      <c r="U297" s="23"/>
      <c r="V297" s="32">
        <v>0</v>
      </c>
      <c r="W297" s="23"/>
      <c r="X297" s="32">
        <v>0</v>
      </c>
      <c r="Y297" s="23"/>
      <c r="Z297" s="32">
        <v>238935.37823512458</v>
      </c>
      <c r="AA297" s="23">
        <v>1.9509000606274579E-3</v>
      </c>
    </row>
    <row r="298" spans="1:27" x14ac:dyDescent="0.25">
      <c r="A298" s="5" t="s">
        <v>440</v>
      </c>
      <c r="B298" s="32">
        <v>0</v>
      </c>
      <c r="C298" s="23"/>
      <c r="D298" s="32">
        <v>0</v>
      </c>
      <c r="E298" s="23"/>
      <c r="F298" s="32">
        <v>0</v>
      </c>
      <c r="G298" s="23"/>
      <c r="H298" s="32">
        <v>0</v>
      </c>
      <c r="I298" s="23"/>
      <c r="J298" s="32">
        <v>0</v>
      </c>
      <c r="K298" s="23"/>
      <c r="L298" s="32">
        <v>0</v>
      </c>
      <c r="M298" s="23"/>
      <c r="N298" s="32">
        <v>0</v>
      </c>
      <c r="O298" s="23"/>
      <c r="P298" s="32">
        <v>0</v>
      </c>
      <c r="Q298" s="23"/>
      <c r="R298" s="32">
        <v>0</v>
      </c>
      <c r="S298" s="23"/>
      <c r="T298" s="32">
        <v>0</v>
      </c>
      <c r="U298" s="23"/>
      <c r="V298" s="32">
        <v>29428.134083974997</v>
      </c>
      <c r="W298" s="23">
        <v>1.1225954374120451E-3</v>
      </c>
      <c r="X298" s="32">
        <v>0</v>
      </c>
      <c r="Y298" s="23"/>
      <c r="Z298" s="32">
        <v>29428.134083974997</v>
      </c>
      <c r="AA298" s="23">
        <v>2.4027981537369527E-4</v>
      </c>
    </row>
    <row r="299" spans="1:27" x14ac:dyDescent="0.25">
      <c r="A299" s="6" t="s">
        <v>20</v>
      </c>
      <c r="B299" s="32">
        <v>0</v>
      </c>
      <c r="C299" s="23"/>
      <c r="D299" s="32">
        <v>0</v>
      </c>
      <c r="E299" s="23"/>
      <c r="F299" s="32">
        <v>0</v>
      </c>
      <c r="G299" s="23"/>
      <c r="H299" s="32">
        <v>0</v>
      </c>
      <c r="I299" s="23"/>
      <c r="J299" s="32">
        <v>0</v>
      </c>
      <c r="K299" s="23"/>
      <c r="L299" s="32">
        <v>0</v>
      </c>
      <c r="M299" s="23"/>
      <c r="N299" s="32">
        <v>0</v>
      </c>
      <c r="O299" s="23"/>
      <c r="P299" s="32">
        <v>0</v>
      </c>
      <c r="Q299" s="23"/>
      <c r="R299" s="32">
        <v>0</v>
      </c>
      <c r="S299" s="23"/>
      <c r="T299" s="32">
        <v>0</v>
      </c>
      <c r="U299" s="23"/>
      <c r="V299" s="32">
        <v>29428.134083974997</v>
      </c>
      <c r="W299" s="23">
        <v>1.1225954374120451E-3</v>
      </c>
      <c r="X299" s="32">
        <v>0</v>
      </c>
      <c r="Y299" s="23"/>
      <c r="Z299" s="32">
        <v>29428.134083974997</v>
      </c>
      <c r="AA299" s="23">
        <v>2.4027981537369527E-4</v>
      </c>
    </row>
    <row r="300" spans="1:27" x14ac:dyDescent="0.25">
      <c r="A300" s="5" t="s">
        <v>441</v>
      </c>
      <c r="B300" s="32">
        <v>936.03136485449988</v>
      </c>
      <c r="C300" s="23">
        <v>1.7517500540309698E-2</v>
      </c>
      <c r="D300" s="32">
        <v>11925.257604664201</v>
      </c>
      <c r="E300" s="23">
        <v>1.4758015015188451E-2</v>
      </c>
      <c r="F300" s="32">
        <v>1973.6645308375003</v>
      </c>
      <c r="G300" s="23">
        <v>1.3995007288902166E-2</v>
      </c>
      <c r="H300" s="32">
        <v>1551.3009798000001</v>
      </c>
      <c r="I300" s="23">
        <v>2.340983704649046E-4</v>
      </c>
      <c r="J300" s="32">
        <v>2585.5016329999999</v>
      </c>
      <c r="K300" s="23">
        <v>7.4502636215329333E-5</v>
      </c>
      <c r="L300" s="32">
        <v>0</v>
      </c>
      <c r="M300" s="23"/>
      <c r="N300" s="32">
        <v>9497.8905249932996</v>
      </c>
      <c r="O300" s="23">
        <v>2.4095301495895864E-3</v>
      </c>
      <c r="P300" s="32">
        <v>11791.127125600598</v>
      </c>
      <c r="Q300" s="23">
        <v>5.1365843321121393E-4</v>
      </c>
      <c r="R300" s="32">
        <v>1034.7627857058001</v>
      </c>
      <c r="S300" s="23">
        <v>1.8107490868738771E-4</v>
      </c>
      <c r="T300" s="32">
        <v>57163.232562058794</v>
      </c>
      <c r="U300" s="23">
        <v>1.1915463149666503E-2</v>
      </c>
      <c r="V300" s="32">
        <v>86138.027989629394</v>
      </c>
      <c r="W300" s="23">
        <v>3.2859085436030304E-3</v>
      </c>
      <c r="X300" s="32">
        <v>0</v>
      </c>
      <c r="Y300" s="23"/>
      <c r="Z300" s="32">
        <v>184596.79710114407</v>
      </c>
      <c r="AA300" s="23">
        <v>1.5072272064368397E-3</v>
      </c>
    </row>
    <row r="301" spans="1:27" x14ac:dyDescent="0.25">
      <c r="A301" s="6" t="s">
        <v>20</v>
      </c>
      <c r="B301" s="32">
        <v>936.03136485449988</v>
      </c>
      <c r="C301" s="23">
        <v>1.7517500540309698E-2</v>
      </c>
      <c r="D301" s="32">
        <v>11925.257604664201</v>
      </c>
      <c r="E301" s="23">
        <v>1.4758015015188451E-2</v>
      </c>
      <c r="F301" s="32">
        <v>1973.6645308375003</v>
      </c>
      <c r="G301" s="23">
        <v>1.3995007288902166E-2</v>
      </c>
      <c r="H301" s="32">
        <v>1551.3009798000001</v>
      </c>
      <c r="I301" s="23">
        <v>2.340983704649046E-4</v>
      </c>
      <c r="J301" s="32">
        <v>2585.5016329999999</v>
      </c>
      <c r="K301" s="23">
        <v>7.4502636215329333E-5</v>
      </c>
      <c r="L301" s="32">
        <v>0</v>
      </c>
      <c r="M301" s="23"/>
      <c r="N301" s="32">
        <v>9497.8905249932996</v>
      </c>
      <c r="O301" s="23">
        <v>2.4095301495895864E-3</v>
      </c>
      <c r="P301" s="32">
        <v>11791.127125600598</v>
      </c>
      <c r="Q301" s="23">
        <v>5.1365843321121393E-4</v>
      </c>
      <c r="R301" s="32">
        <v>1034.7627857058001</v>
      </c>
      <c r="S301" s="23">
        <v>1.8107490868738771E-4</v>
      </c>
      <c r="T301" s="32">
        <v>57163.232562058794</v>
      </c>
      <c r="U301" s="23">
        <v>1.1915463149666503E-2</v>
      </c>
      <c r="V301" s="32">
        <v>86138.027989629394</v>
      </c>
      <c r="W301" s="23">
        <v>3.2859085436030304E-3</v>
      </c>
      <c r="X301" s="32">
        <v>0</v>
      </c>
      <c r="Y301" s="23"/>
      <c r="Z301" s="32">
        <v>184596.79710114407</v>
      </c>
      <c r="AA301" s="23">
        <v>1.5072272064368397E-3</v>
      </c>
    </row>
    <row r="302" spans="1:27" x14ac:dyDescent="0.25">
      <c r="A302" s="5" t="s">
        <v>844</v>
      </c>
      <c r="B302" s="32">
        <v>0</v>
      </c>
      <c r="C302" s="23"/>
      <c r="D302" s="32">
        <v>0</v>
      </c>
      <c r="E302" s="23"/>
      <c r="F302" s="32">
        <v>0</v>
      </c>
      <c r="G302" s="23"/>
      <c r="H302" s="32">
        <v>88586.324774433189</v>
      </c>
      <c r="I302" s="23">
        <v>1.3368079144669419E-2</v>
      </c>
      <c r="J302" s="32">
        <v>112001.372603066</v>
      </c>
      <c r="K302" s="23">
        <v>3.2273804866955885E-3</v>
      </c>
      <c r="L302" s="32">
        <v>0</v>
      </c>
      <c r="M302" s="23"/>
      <c r="N302" s="32">
        <v>12669.864772531999</v>
      </c>
      <c r="O302" s="23">
        <v>3.2142317370688371E-3</v>
      </c>
      <c r="P302" s="32">
        <v>112686.230158338</v>
      </c>
      <c r="Q302" s="23">
        <v>4.9089651744944462E-3</v>
      </c>
      <c r="R302" s="32">
        <v>0</v>
      </c>
      <c r="S302" s="23"/>
      <c r="T302" s="32">
        <v>0</v>
      </c>
      <c r="U302" s="23"/>
      <c r="V302" s="32">
        <v>0</v>
      </c>
      <c r="W302" s="23"/>
      <c r="X302" s="32">
        <v>0</v>
      </c>
      <c r="Y302" s="23"/>
      <c r="Z302" s="32">
        <v>325943.79230836924</v>
      </c>
      <c r="AA302" s="23">
        <v>2.6613211022680741E-3</v>
      </c>
    </row>
    <row r="303" spans="1:27" x14ac:dyDescent="0.25">
      <c r="A303" s="6" t="s">
        <v>20</v>
      </c>
      <c r="B303" s="32">
        <v>0</v>
      </c>
      <c r="C303" s="23"/>
      <c r="D303" s="32">
        <v>0</v>
      </c>
      <c r="E303" s="23"/>
      <c r="F303" s="32">
        <v>0</v>
      </c>
      <c r="G303" s="23"/>
      <c r="H303" s="32">
        <v>88586.324774433189</v>
      </c>
      <c r="I303" s="23">
        <v>1.3368079144669419E-2</v>
      </c>
      <c r="J303" s="32">
        <v>112001.372603066</v>
      </c>
      <c r="K303" s="23">
        <v>3.2273804866955885E-3</v>
      </c>
      <c r="L303" s="32">
        <v>0</v>
      </c>
      <c r="M303" s="23"/>
      <c r="N303" s="32">
        <v>12669.864772531999</v>
      </c>
      <c r="O303" s="23">
        <v>3.2142317370688371E-3</v>
      </c>
      <c r="P303" s="32">
        <v>112686.230158338</v>
      </c>
      <c r="Q303" s="23">
        <v>4.9089651744944462E-3</v>
      </c>
      <c r="R303" s="32">
        <v>0</v>
      </c>
      <c r="S303" s="23"/>
      <c r="T303" s="32">
        <v>0</v>
      </c>
      <c r="U303" s="23"/>
      <c r="V303" s="32">
        <v>0</v>
      </c>
      <c r="W303" s="23"/>
      <c r="X303" s="32">
        <v>0</v>
      </c>
      <c r="Y303" s="23"/>
      <c r="Z303" s="32">
        <v>325943.79230836924</v>
      </c>
      <c r="AA303" s="23">
        <v>2.6613211022680741E-3</v>
      </c>
    </row>
    <row r="304" spans="1:27" x14ac:dyDescent="0.25">
      <c r="A304" s="5" t="s">
        <v>930</v>
      </c>
      <c r="B304" s="32">
        <v>0</v>
      </c>
      <c r="C304" s="23"/>
      <c r="D304" s="32">
        <v>0</v>
      </c>
      <c r="E304" s="23"/>
      <c r="F304" s="32">
        <v>0</v>
      </c>
      <c r="G304" s="23"/>
      <c r="H304" s="32">
        <v>80854.565479900004</v>
      </c>
      <c r="I304" s="23">
        <v>1.2201321516558818E-2</v>
      </c>
      <c r="J304" s="32">
        <v>71074.238860800004</v>
      </c>
      <c r="K304" s="23">
        <v>2.0480428612158624E-3</v>
      </c>
      <c r="L304" s="32">
        <v>0</v>
      </c>
      <c r="M304" s="23"/>
      <c r="N304" s="32">
        <v>13428.479671086001</v>
      </c>
      <c r="O304" s="23">
        <v>3.4066855735479639E-3</v>
      </c>
      <c r="P304" s="32">
        <v>67182.182197436006</v>
      </c>
      <c r="Q304" s="23">
        <v>2.9266663042179296E-3</v>
      </c>
      <c r="R304" s="32">
        <v>12089.610088178002</v>
      </c>
      <c r="S304" s="23">
        <v>2.1155815352305843E-3</v>
      </c>
      <c r="T304" s="32">
        <v>108097.27216014201</v>
      </c>
      <c r="U304" s="23">
        <v>2.2532474201932239E-2</v>
      </c>
      <c r="V304" s="32">
        <v>63261.587792402999</v>
      </c>
      <c r="W304" s="23">
        <v>2.4132406633917479E-3</v>
      </c>
      <c r="X304" s="32">
        <v>0</v>
      </c>
      <c r="Y304" s="23"/>
      <c r="Z304" s="32">
        <v>415987.93624994502</v>
      </c>
      <c r="AA304" s="23">
        <v>3.3965287855015811E-3</v>
      </c>
    </row>
    <row r="305" spans="1:27" x14ac:dyDescent="0.25">
      <c r="A305" s="6" t="s">
        <v>20</v>
      </c>
      <c r="B305" s="32">
        <v>0</v>
      </c>
      <c r="C305" s="23"/>
      <c r="D305" s="32">
        <v>0</v>
      </c>
      <c r="E305" s="23"/>
      <c r="F305" s="32">
        <v>0</v>
      </c>
      <c r="G305" s="23"/>
      <c r="H305" s="32">
        <v>80854.565479900004</v>
      </c>
      <c r="I305" s="23">
        <v>1.2201321516558818E-2</v>
      </c>
      <c r="J305" s="32">
        <v>71074.238860800004</v>
      </c>
      <c r="K305" s="23">
        <v>2.0480428612158624E-3</v>
      </c>
      <c r="L305" s="32">
        <v>0</v>
      </c>
      <c r="M305" s="23"/>
      <c r="N305" s="32">
        <v>13428.479671086001</v>
      </c>
      <c r="O305" s="23">
        <v>3.4066855735479639E-3</v>
      </c>
      <c r="P305" s="32">
        <v>67182.182197436006</v>
      </c>
      <c r="Q305" s="23">
        <v>2.9266663042179296E-3</v>
      </c>
      <c r="R305" s="32">
        <v>12089.610088178002</v>
      </c>
      <c r="S305" s="23">
        <v>2.1155815352305843E-3</v>
      </c>
      <c r="T305" s="32">
        <v>108097.27216014201</v>
      </c>
      <c r="U305" s="23">
        <v>2.2532474201932239E-2</v>
      </c>
      <c r="V305" s="32">
        <v>63261.587792402999</v>
      </c>
      <c r="W305" s="23">
        <v>2.4132406633917479E-3</v>
      </c>
      <c r="X305" s="32">
        <v>0</v>
      </c>
      <c r="Y305" s="23"/>
      <c r="Z305" s="32">
        <v>415987.93624994502</v>
      </c>
      <c r="AA305" s="23">
        <v>3.3965287855015811E-3</v>
      </c>
    </row>
    <row r="306" spans="1:27" x14ac:dyDescent="0.25">
      <c r="A306" s="5" t="s">
        <v>1026</v>
      </c>
      <c r="B306" s="32">
        <v>263.6455568202</v>
      </c>
      <c r="C306" s="23">
        <v>4.9340346461210806E-3</v>
      </c>
      <c r="D306" s="32">
        <v>3691.0377954835003</v>
      </c>
      <c r="E306" s="23">
        <v>4.5678167309415908E-3</v>
      </c>
      <c r="F306" s="32">
        <v>263.6455568202</v>
      </c>
      <c r="G306" s="23">
        <v>1.8694775285948326E-3</v>
      </c>
      <c r="H306" s="32">
        <v>0</v>
      </c>
      <c r="I306" s="23"/>
      <c r="J306" s="32">
        <v>0</v>
      </c>
      <c r="K306" s="23"/>
      <c r="L306" s="32">
        <v>0</v>
      </c>
      <c r="M306" s="23"/>
      <c r="N306" s="32">
        <v>0</v>
      </c>
      <c r="O306" s="23"/>
      <c r="P306" s="32">
        <v>0</v>
      </c>
      <c r="Q306" s="23"/>
      <c r="R306" s="32">
        <v>0</v>
      </c>
      <c r="S306" s="23"/>
      <c r="T306" s="32">
        <v>7909.3667046074997</v>
      </c>
      <c r="U306" s="23">
        <v>1.6486780624877166E-3</v>
      </c>
      <c r="V306" s="32">
        <v>29001.011250227501</v>
      </c>
      <c r="W306" s="23">
        <v>1.1063019767729436E-3</v>
      </c>
      <c r="X306" s="32">
        <v>0</v>
      </c>
      <c r="Y306" s="23"/>
      <c r="Z306" s="32">
        <v>41128.706863958898</v>
      </c>
      <c r="AA306" s="23">
        <v>3.3581463451372231E-4</v>
      </c>
    </row>
    <row r="307" spans="1:27" x14ac:dyDescent="0.25">
      <c r="A307" s="6" t="s">
        <v>20</v>
      </c>
      <c r="B307" s="32">
        <v>263.6455568202</v>
      </c>
      <c r="C307" s="23">
        <v>4.9340346461210806E-3</v>
      </c>
      <c r="D307" s="32">
        <v>3691.0377954835003</v>
      </c>
      <c r="E307" s="23">
        <v>4.5678167309415908E-3</v>
      </c>
      <c r="F307" s="32">
        <v>263.6455568202</v>
      </c>
      <c r="G307" s="23">
        <v>1.8694775285948326E-3</v>
      </c>
      <c r="H307" s="32">
        <v>0</v>
      </c>
      <c r="I307" s="23"/>
      <c r="J307" s="32">
        <v>0</v>
      </c>
      <c r="K307" s="23"/>
      <c r="L307" s="32">
        <v>0</v>
      </c>
      <c r="M307" s="23"/>
      <c r="N307" s="32">
        <v>0</v>
      </c>
      <c r="O307" s="23"/>
      <c r="P307" s="32">
        <v>0</v>
      </c>
      <c r="Q307" s="23"/>
      <c r="R307" s="32">
        <v>0</v>
      </c>
      <c r="S307" s="23"/>
      <c r="T307" s="32">
        <v>7909.3667046074997</v>
      </c>
      <c r="U307" s="23">
        <v>1.6486780624877166E-3</v>
      </c>
      <c r="V307" s="32">
        <v>29001.011250227501</v>
      </c>
      <c r="W307" s="23">
        <v>1.1063019767729436E-3</v>
      </c>
      <c r="X307" s="32">
        <v>0</v>
      </c>
      <c r="Y307" s="23"/>
      <c r="Z307" s="32">
        <v>41128.706863958898</v>
      </c>
      <c r="AA307" s="23">
        <v>3.3581463451372231E-4</v>
      </c>
    </row>
    <row r="308" spans="1:27" x14ac:dyDescent="0.25">
      <c r="A308" s="5" t="s">
        <v>1027</v>
      </c>
      <c r="B308" s="32">
        <v>0</v>
      </c>
      <c r="C308" s="23"/>
      <c r="D308" s="32">
        <v>0</v>
      </c>
      <c r="E308" s="23"/>
      <c r="F308" s="32">
        <v>0</v>
      </c>
      <c r="G308" s="23"/>
      <c r="H308" s="32">
        <v>84605.269462040102</v>
      </c>
      <c r="I308" s="23">
        <v>1.2767319799128346E-2</v>
      </c>
      <c r="J308" s="32">
        <v>259103.83294959838</v>
      </c>
      <c r="K308" s="23">
        <v>7.4662179137139958E-3</v>
      </c>
      <c r="L308" s="32">
        <v>0</v>
      </c>
      <c r="M308" s="23"/>
      <c r="N308" s="32">
        <v>25160.199531091803</v>
      </c>
      <c r="O308" s="23">
        <v>6.3829183101579536E-3</v>
      </c>
      <c r="P308" s="32">
        <v>79844.885668393399</v>
      </c>
      <c r="Q308" s="23">
        <v>3.4782933332394546E-3</v>
      </c>
      <c r="R308" s="32">
        <v>6141.0627508965999</v>
      </c>
      <c r="S308" s="23">
        <v>1.0746350682718478E-3</v>
      </c>
      <c r="T308" s="32">
        <v>52914.284398485899</v>
      </c>
      <c r="U308" s="23">
        <v>1.1029785713336569E-2</v>
      </c>
      <c r="V308" s="32">
        <v>566256.09212015697</v>
      </c>
      <c r="W308" s="23">
        <v>2.1600978968184685E-2</v>
      </c>
      <c r="X308" s="32">
        <v>9364.0334197409993</v>
      </c>
      <c r="Y308" s="23">
        <v>1.1667263423127741E-3</v>
      </c>
      <c r="Z308" s="32">
        <v>1083389.6603004041</v>
      </c>
      <c r="AA308" s="23">
        <v>8.845843464350198E-3</v>
      </c>
    </row>
    <row r="309" spans="1:27" x14ac:dyDescent="0.25">
      <c r="A309" s="6" t="s">
        <v>36</v>
      </c>
      <c r="B309" s="32">
        <v>0</v>
      </c>
      <c r="C309" s="23"/>
      <c r="D309" s="32">
        <v>0</v>
      </c>
      <c r="E309" s="23"/>
      <c r="F309" s="32">
        <v>0</v>
      </c>
      <c r="G309" s="23"/>
      <c r="H309" s="32">
        <v>0</v>
      </c>
      <c r="I309" s="23"/>
      <c r="J309" s="32">
        <v>1227.0583400526998</v>
      </c>
      <c r="K309" s="23">
        <v>3.5358353658379677E-5</v>
      </c>
      <c r="L309" s="32">
        <v>0</v>
      </c>
      <c r="M309" s="23"/>
      <c r="N309" s="32">
        <v>0</v>
      </c>
      <c r="O309" s="23"/>
      <c r="P309" s="32">
        <v>0</v>
      </c>
      <c r="Q309" s="23"/>
      <c r="R309" s="32">
        <v>3150.6689248966004</v>
      </c>
      <c r="S309" s="23">
        <v>5.5134094090048414E-4</v>
      </c>
      <c r="T309" s="32">
        <v>4716.0384984234006</v>
      </c>
      <c r="U309" s="23">
        <v>9.8304067880286951E-4</v>
      </c>
      <c r="V309" s="32">
        <v>0</v>
      </c>
      <c r="W309" s="23"/>
      <c r="X309" s="32">
        <v>0</v>
      </c>
      <c r="Y309" s="23"/>
      <c r="Z309" s="32">
        <v>9093.7657633727013</v>
      </c>
      <c r="AA309" s="23">
        <v>7.4250319522116247E-5</v>
      </c>
    </row>
    <row r="310" spans="1:27" x14ac:dyDescent="0.25">
      <c r="A310" s="6" t="s">
        <v>20</v>
      </c>
      <c r="B310" s="32">
        <v>0</v>
      </c>
      <c r="C310" s="23"/>
      <c r="D310" s="32">
        <v>0</v>
      </c>
      <c r="E310" s="23"/>
      <c r="F310" s="32">
        <v>0</v>
      </c>
      <c r="G310" s="23"/>
      <c r="H310" s="32">
        <v>84605.269462040102</v>
      </c>
      <c r="I310" s="23">
        <v>1.2767319799128346E-2</v>
      </c>
      <c r="J310" s="32">
        <v>257876.77460954568</v>
      </c>
      <c r="K310" s="23">
        <v>7.4308595600556162E-3</v>
      </c>
      <c r="L310" s="32">
        <v>0</v>
      </c>
      <c r="M310" s="23"/>
      <c r="N310" s="32">
        <v>25160.199531091803</v>
      </c>
      <c r="O310" s="23">
        <v>6.3829183101579536E-3</v>
      </c>
      <c r="P310" s="32">
        <v>79844.885668393399</v>
      </c>
      <c r="Q310" s="23">
        <v>3.4782933332394546E-3</v>
      </c>
      <c r="R310" s="32">
        <v>2990.393826</v>
      </c>
      <c r="S310" s="23">
        <v>5.2329412737136356E-4</v>
      </c>
      <c r="T310" s="32">
        <v>48198.245900062502</v>
      </c>
      <c r="U310" s="23">
        <v>1.00467450345337E-2</v>
      </c>
      <c r="V310" s="32">
        <v>566256.09212015697</v>
      </c>
      <c r="W310" s="23">
        <v>2.1600978968184685E-2</v>
      </c>
      <c r="X310" s="32">
        <v>9364.0334197409993</v>
      </c>
      <c r="Y310" s="23">
        <v>1.1667263423127741E-3</v>
      </c>
      <c r="Z310" s="32">
        <v>1074295.8945370314</v>
      </c>
      <c r="AA310" s="23">
        <v>8.7715931448280812E-3</v>
      </c>
    </row>
    <row r="311" spans="1:27" x14ac:dyDescent="0.25">
      <c r="A311" s="5" t="s">
        <v>1058</v>
      </c>
      <c r="B311" s="32">
        <v>0</v>
      </c>
      <c r="C311" s="23"/>
      <c r="D311" s="32">
        <v>0</v>
      </c>
      <c r="E311" s="23"/>
      <c r="F311" s="32">
        <v>0</v>
      </c>
      <c r="G311" s="23"/>
      <c r="H311" s="32">
        <v>35235.093959999998</v>
      </c>
      <c r="I311" s="23">
        <v>5.3171358663598785E-3</v>
      </c>
      <c r="J311" s="32">
        <v>185962.99590000001</v>
      </c>
      <c r="K311" s="23">
        <v>5.3586249013405597E-3</v>
      </c>
      <c r="L311" s="32">
        <v>46327.623540000001</v>
      </c>
      <c r="M311" s="23">
        <v>5.4551229738937319E-3</v>
      </c>
      <c r="N311" s="32">
        <v>6525.0174000000006</v>
      </c>
      <c r="O311" s="23">
        <v>1.6553387418526545E-3</v>
      </c>
      <c r="P311" s="32">
        <v>130500.348</v>
      </c>
      <c r="Q311" s="23">
        <v>5.6850039502719524E-3</v>
      </c>
      <c r="R311" s="32">
        <v>39150.104399999997</v>
      </c>
      <c r="S311" s="23">
        <v>6.8509436918880876E-3</v>
      </c>
      <c r="T311" s="32">
        <v>71775.191400000011</v>
      </c>
      <c r="U311" s="23">
        <v>1.4961271605108784E-2</v>
      </c>
      <c r="V311" s="32">
        <v>137025.36540000001</v>
      </c>
      <c r="W311" s="23">
        <v>5.2271085067375281E-3</v>
      </c>
      <c r="X311" s="32">
        <v>0</v>
      </c>
      <c r="Y311" s="23"/>
      <c r="Z311" s="32">
        <v>652501.74</v>
      </c>
      <c r="AA311" s="23">
        <v>5.3276567644698417E-3</v>
      </c>
    </row>
    <row r="312" spans="1:27" x14ac:dyDescent="0.25">
      <c r="A312" s="6" t="s">
        <v>37</v>
      </c>
      <c r="B312" s="32">
        <v>0</v>
      </c>
      <c r="C312" s="23"/>
      <c r="D312" s="32">
        <v>0</v>
      </c>
      <c r="E312" s="23"/>
      <c r="F312" s="32">
        <v>0</v>
      </c>
      <c r="G312" s="23"/>
      <c r="H312" s="32">
        <v>35235.093959999998</v>
      </c>
      <c r="I312" s="23">
        <v>5.3171358663598785E-3</v>
      </c>
      <c r="J312" s="32">
        <v>185962.99590000001</v>
      </c>
      <c r="K312" s="23">
        <v>5.3586249013405597E-3</v>
      </c>
      <c r="L312" s="32">
        <v>46327.623540000001</v>
      </c>
      <c r="M312" s="23">
        <v>5.4551229738937319E-3</v>
      </c>
      <c r="N312" s="32">
        <v>6525.0174000000006</v>
      </c>
      <c r="O312" s="23">
        <v>1.6553387418526545E-3</v>
      </c>
      <c r="P312" s="32">
        <v>130500.348</v>
      </c>
      <c r="Q312" s="23">
        <v>5.6850039502719524E-3</v>
      </c>
      <c r="R312" s="32">
        <v>39150.104399999997</v>
      </c>
      <c r="S312" s="23">
        <v>6.8509436918880876E-3</v>
      </c>
      <c r="T312" s="32">
        <v>71775.191400000011</v>
      </c>
      <c r="U312" s="23">
        <v>1.4961271605108784E-2</v>
      </c>
      <c r="V312" s="32">
        <v>137025.36540000001</v>
      </c>
      <c r="W312" s="23">
        <v>5.2271085067375281E-3</v>
      </c>
      <c r="X312" s="32">
        <v>0</v>
      </c>
      <c r="Y312" s="23"/>
      <c r="Z312" s="32">
        <v>652501.74</v>
      </c>
      <c r="AA312" s="23">
        <v>5.3276567644698417E-3</v>
      </c>
    </row>
    <row r="313" spans="1:27" x14ac:dyDescent="0.25">
      <c r="A313" s="5" t="s">
        <v>1059</v>
      </c>
      <c r="B313" s="32">
        <v>0</v>
      </c>
      <c r="C313" s="23"/>
      <c r="D313" s="32">
        <v>0</v>
      </c>
      <c r="E313" s="23"/>
      <c r="F313" s="32">
        <v>0</v>
      </c>
      <c r="G313" s="23"/>
      <c r="H313" s="32">
        <v>0</v>
      </c>
      <c r="I313" s="23"/>
      <c r="J313" s="32">
        <v>0</v>
      </c>
      <c r="K313" s="23"/>
      <c r="L313" s="32">
        <v>0</v>
      </c>
      <c r="M313" s="23"/>
      <c r="N313" s="32">
        <v>0</v>
      </c>
      <c r="O313" s="23"/>
      <c r="P313" s="32">
        <v>0</v>
      </c>
      <c r="Q313" s="23"/>
      <c r="R313" s="32">
        <v>0</v>
      </c>
      <c r="S313" s="23"/>
      <c r="T313" s="32">
        <v>0</v>
      </c>
      <c r="U313" s="23"/>
      <c r="V313" s="32">
        <v>76831.316120845004</v>
      </c>
      <c r="W313" s="23">
        <v>2.9308852773846285E-3</v>
      </c>
      <c r="X313" s="32">
        <v>0</v>
      </c>
      <c r="Y313" s="23"/>
      <c r="Z313" s="32">
        <v>76831.316120845004</v>
      </c>
      <c r="AA313" s="23">
        <v>6.2732534790534155E-4</v>
      </c>
    </row>
    <row r="314" spans="1:27" x14ac:dyDescent="0.25">
      <c r="A314" s="6" t="s">
        <v>20</v>
      </c>
      <c r="B314" s="32">
        <v>0</v>
      </c>
      <c r="C314" s="23"/>
      <c r="D314" s="32">
        <v>0</v>
      </c>
      <c r="E314" s="23"/>
      <c r="F314" s="32">
        <v>0</v>
      </c>
      <c r="G314" s="23"/>
      <c r="H314" s="32">
        <v>0</v>
      </c>
      <c r="I314" s="23"/>
      <c r="J314" s="32">
        <v>0</v>
      </c>
      <c r="K314" s="23"/>
      <c r="L314" s="32">
        <v>0</v>
      </c>
      <c r="M314" s="23"/>
      <c r="N314" s="32">
        <v>0</v>
      </c>
      <c r="O314" s="23"/>
      <c r="P314" s="32">
        <v>0</v>
      </c>
      <c r="Q314" s="23"/>
      <c r="R314" s="32">
        <v>0</v>
      </c>
      <c r="S314" s="23"/>
      <c r="T314" s="32">
        <v>0</v>
      </c>
      <c r="U314" s="23"/>
      <c r="V314" s="32">
        <v>76831.316120845004</v>
      </c>
      <c r="W314" s="23">
        <v>2.9308852773846285E-3</v>
      </c>
      <c r="X314" s="32">
        <v>0</v>
      </c>
      <c r="Y314" s="23"/>
      <c r="Z314" s="32">
        <v>76831.316120845004</v>
      </c>
      <c r="AA314" s="23">
        <v>6.2732534790534155E-4</v>
      </c>
    </row>
    <row r="315" spans="1:27" x14ac:dyDescent="0.25">
      <c r="A315" s="1" t="s">
        <v>705</v>
      </c>
      <c r="B315" s="34">
        <v>8956.9802837198986</v>
      </c>
      <c r="C315" s="20">
        <v>0.16762676214807862</v>
      </c>
      <c r="D315" s="34">
        <v>298241.6704908309</v>
      </c>
      <c r="E315" s="20">
        <v>0.36908679017022433</v>
      </c>
      <c r="F315" s="34">
        <v>94248.831661786389</v>
      </c>
      <c r="G315" s="20">
        <v>0.66830662732612778</v>
      </c>
      <c r="H315" s="34">
        <v>1177970.9762045699</v>
      </c>
      <c r="I315" s="20">
        <v>0.17776117566817684</v>
      </c>
      <c r="J315" s="34">
        <v>13615921.174733473</v>
      </c>
      <c r="K315" s="20">
        <v>0.39235017648807952</v>
      </c>
      <c r="L315" s="34">
        <v>5160352.4307664353</v>
      </c>
      <c r="M315" s="20">
        <v>0.60763654483931995</v>
      </c>
      <c r="N315" s="34">
        <v>731662.20608868834</v>
      </c>
      <c r="O315" s="20">
        <v>0.18561617869218044</v>
      </c>
      <c r="P315" s="34">
        <v>8969316.3720092494</v>
      </c>
      <c r="Q315" s="20">
        <v>0.39073151748309087</v>
      </c>
      <c r="R315" s="34">
        <v>3668680.4229864278</v>
      </c>
      <c r="S315" s="20">
        <v>0.64198865843668562</v>
      </c>
      <c r="T315" s="34">
        <v>947573.98201650335</v>
      </c>
      <c r="U315" s="20">
        <v>0.19751827106772951</v>
      </c>
      <c r="V315" s="34">
        <v>9781551.7676692307</v>
      </c>
      <c r="W315" s="20">
        <v>0.3731369904004454</v>
      </c>
      <c r="X315" s="34">
        <v>5045749.4833198227</v>
      </c>
      <c r="Y315" s="20">
        <v>0.62868302311795232</v>
      </c>
      <c r="Z315" s="34">
        <v>49500226.298230723</v>
      </c>
      <c r="AA315" s="20">
        <v>0.40416783483298752</v>
      </c>
    </row>
    <row r="316" spans="1:27" x14ac:dyDescent="0.25">
      <c r="A316" s="7" t="s">
        <v>0</v>
      </c>
      <c r="B316" s="35">
        <v>0</v>
      </c>
      <c r="C316" s="21"/>
      <c r="D316" s="35">
        <v>0</v>
      </c>
      <c r="E316" s="21"/>
      <c r="F316" s="35">
        <v>0</v>
      </c>
      <c r="G316" s="21"/>
      <c r="H316" s="35">
        <v>60260.866466102896</v>
      </c>
      <c r="I316" s="21">
        <v>9.0936387111265997E-3</v>
      </c>
      <c r="J316" s="35">
        <v>2789.6628284509998</v>
      </c>
      <c r="K316" s="21">
        <v>8.0385652137591023E-5</v>
      </c>
      <c r="L316" s="35">
        <v>432.42031296760001</v>
      </c>
      <c r="M316" s="21">
        <v>5.0917914699664143E-5</v>
      </c>
      <c r="N316" s="35">
        <v>50658.552131257296</v>
      </c>
      <c r="O316" s="21">
        <v>1.2851623039201791E-2</v>
      </c>
      <c r="P316" s="35">
        <v>21748.2744354631</v>
      </c>
      <c r="Q316" s="21">
        <v>9.474229607204283E-4</v>
      </c>
      <c r="R316" s="35">
        <v>3948.0969159161996</v>
      </c>
      <c r="S316" s="21">
        <v>6.908842281671899E-4</v>
      </c>
      <c r="T316" s="35">
        <v>81076.223397482507</v>
      </c>
      <c r="U316" s="21">
        <v>1.6900037120154743E-2</v>
      </c>
      <c r="V316" s="35">
        <v>197688.45356757581</v>
      </c>
      <c r="W316" s="21">
        <v>7.541224169046166E-3</v>
      </c>
      <c r="X316" s="35">
        <v>8117.1933169250005</v>
      </c>
      <c r="Y316" s="21">
        <v>1.0113743558983952E-3</v>
      </c>
      <c r="Z316" s="35">
        <v>426719.74337214138</v>
      </c>
      <c r="AA316" s="21">
        <v>3.4841536626544845E-3</v>
      </c>
    </row>
    <row r="317" spans="1:27" x14ac:dyDescent="0.25">
      <c r="A317" s="5" t="s">
        <v>108</v>
      </c>
      <c r="B317" s="32">
        <v>0</v>
      </c>
      <c r="C317" s="23"/>
      <c r="D317" s="32">
        <v>0</v>
      </c>
      <c r="E317" s="23"/>
      <c r="F317" s="32">
        <v>0</v>
      </c>
      <c r="G317" s="23"/>
      <c r="H317" s="32">
        <v>0</v>
      </c>
      <c r="I317" s="23"/>
      <c r="J317" s="32">
        <v>0</v>
      </c>
      <c r="K317" s="23"/>
      <c r="L317" s="32">
        <v>0</v>
      </c>
      <c r="M317" s="23"/>
      <c r="N317" s="32">
        <v>1744.8172770189001</v>
      </c>
      <c r="O317" s="23">
        <v>4.4264458759960402E-4</v>
      </c>
      <c r="P317" s="32">
        <v>18958.611607012099</v>
      </c>
      <c r="Q317" s="23">
        <v>8.2589650931456113E-4</v>
      </c>
      <c r="R317" s="32">
        <v>3515.6766029485998</v>
      </c>
      <c r="S317" s="23">
        <v>6.1521425842453827E-4</v>
      </c>
      <c r="T317" s="32">
        <v>1711.8171356825001</v>
      </c>
      <c r="U317" s="23">
        <v>3.568219130548391E-4</v>
      </c>
      <c r="V317" s="32">
        <v>0</v>
      </c>
      <c r="W317" s="23"/>
      <c r="X317" s="32">
        <v>0</v>
      </c>
      <c r="Y317" s="23"/>
      <c r="Z317" s="32">
        <v>25930.922622662099</v>
      </c>
      <c r="AA317" s="23">
        <v>2.1172519067852569E-4</v>
      </c>
    </row>
    <row r="318" spans="1:27" x14ac:dyDescent="0.25">
      <c r="A318" s="6" t="s">
        <v>3</v>
      </c>
      <c r="B318" s="32">
        <v>0</v>
      </c>
      <c r="C318" s="23"/>
      <c r="D318" s="32">
        <v>0</v>
      </c>
      <c r="E318" s="23"/>
      <c r="F318" s="32">
        <v>0</v>
      </c>
      <c r="G318" s="23"/>
      <c r="H318" s="32">
        <v>0</v>
      </c>
      <c r="I318" s="23"/>
      <c r="J318" s="32">
        <v>0</v>
      </c>
      <c r="K318" s="23"/>
      <c r="L318" s="32">
        <v>0</v>
      </c>
      <c r="M318" s="23"/>
      <c r="N318" s="32">
        <v>1744.8172770189001</v>
      </c>
      <c r="O318" s="23">
        <v>4.4264458759960402E-4</v>
      </c>
      <c r="P318" s="32">
        <v>18958.611607012099</v>
      </c>
      <c r="Q318" s="23">
        <v>8.2589650931456113E-4</v>
      </c>
      <c r="R318" s="32">
        <v>3515.6766029485998</v>
      </c>
      <c r="S318" s="23">
        <v>6.1521425842453827E-4</v>
      </c>
      <c r="T318" s="32">
        <v>1711.8171356825001</v>
      </c>
      <c r="U318" s="23">
        <v>3.568219130548391E-4</v>
      </c>
      <c r="V318" s="32">
        <v>0</v>
      </c>
      <c r="W318" s="23"/>
      <c r="X318" s="32">
        <v>0</v>
      </c>
      <c r="Y318" s="23"/>
      <c r="Z318" s="32">
        <v>25930.922622662099</v>
      </c>
      <c r="AA318" s="23">
        <v>2.1172519067852569E-4</v>
      </c>
    </row>
    <row r="319" spans="1:27" x14ac:dyDescent="0.25">
      <c r="A319" s="5" t="s">
        <v>82</v>
      </c>
      <c r="B319" s="32">
        <v>0</v>
      </c>
      <c r="C319" s="23"/>
      <c r="D319" s="32">
        <v>0</v>
      </c>
      <c r="E319" s="23"/>
      <c r="F319" s="32">
        <v>0</v>
      </c>
      <c r="G319" s="23"/>
      <c r="H319" s="32">
        <v>60260.866466102896</v>
      </c>
      <c r="I319" s="23">
        <v>9.0936387111265997E-3</v>
      </c>
      <c r="J319" s="32">
        <v>2789.6628284509998</v>
      </c>
      <c r="K319" s="23">
        <v>8.0385652137591023E-5</v>
      </c>
      <c r="L319" s="32">
        <v>432.42031296760001</v>
      </c>
      <c r="M319" s="23">
        <v>5.0917914699664143E-5</v>
      </c>
      <c r="N319" s="32">
        <v>1297.2609389029001</v>
      </c>
      <c r="O319" s="23">
        <v>3.2910353472132041E-4</v>
      </c>
      <c r="P319" s="32">
        <v>2789.6628284509998</v>
      </c>
      <c r="Q319" s="23">
        <v>1.2152645140586721E-4</v>
      </c>
      <c r="R319" s="32">
        <v>432.42031296760001</v>
      </c>
      <c r="S319" s="23">
        <v>7.5669969742651614E-5</v>
      </c>
      <c r="T319" s="32">
        <v>0</v>
      </c>
      <c r="U319" s="23"/>
      <c r="V319" s="32">
        <v>50877.431175659003</v>
      </c>
      <c r="W319" s="23">
        <v>1.9408220698621122E-3</v>
      </c>
      <c r="X319" s="32">
        <v>3269.2515625000001</v>
      </c>
      <c r="Y319" s="23">
        <v>4.0733749514121744E-4</v>
      </c>
      <c r="Z319" s="32">
        <v>122148.97642600199</v>
      </c>
      <c r="AA319" s="23">
        <v>9.9734265923805327E-4</v>
      </c>
    </row>
    <row r="320" spans="1:27" x14ac:dyDescent="0.25">
      <c r="A320" s="6" t="s">
        <v>3</v>
      </c>
      <c r="B320" s="32">
        <v>0</v>
      </c>
      <c r="C320" s="23"/>
      <c r="D320" s="32">
        <v>0</v>
      </c>
      <c r="E320" s="23"/>
      <c r="F320" s="32">
        <v>0</v>
      </c>
      <c r="G320" s="23"/>
      <c r="H320" s="32">
        <v>60260.866466102896</v>
      </c>
      <c r="I320" s="23">
        <v>9.0936387111265997E-3</v>
      </c>
      <c r="J320" s="32">
        <v>2789.6628284509998</v>
      </c>
      <c r="K320" s="23">
        <v>8.0385652137591023E-5</v>
      </c>
      <c r="L320" s="32">
        <v>432.42031296760001</v>
      </c>
      <c r="M320" s="23">
        <v>5.0917914699664143E-5</v>
      </c>
      <c r="N320" s="32">
        <v>1297.2609389029001</v>
      </c>
      <c r="O320" s="23">
        <v>3.2910353472132041E-4</v>
      </c>
      <c r="P320" s="32">
        <v>2789.6628284509998</v>
      </c>
      <c r="Q320" s="23">
        <v>1.2152645140586721E-4</v>
      </c>
      <c r="R320" s="32">
        <v>432.42031296760001</v>
      </c>
      <c r="S320" s="23">
        <v>7.5669969742651614E-5</v>
      </c>
      <c r="T320" s="32">
        <v>0</v>
      </c>
      <c r="U320" s="23"/>
      <c r="V320" s="32">
        <v>50877.431175659003</v>
      </c>
      <c r="W320" s="23">
        <v>1.9408220698621122E-3</v>
      </c>
      <c r="X320" s="32">
        <v>3269.2515625000001</v>
      </c>
      <c r="Y320" s="23">
        <v>4.0733749514121744E-4</v>
      </c>
      <c r="Z320" s="32">
        <v>122148.97642600199</v>
      </c>
      <c r="AA320" s="23">
        <v>9.9734265923805327E-4</v>
      </c>
    </row>
    <row r="321" spans="1:27" x14ac:dyDescent="0.25">
      <c r="A321" s="5" t="s">
        <v>83</v>
      </c>
      <c r="B321" s="32">
        <v>0</v>
      </c>
      <c r="C321" s="23"/>
      <c r="D321" s="32">
        <v>0</v>
      </c>
      <c r="E321" s="23"/>
      <c r="F321" s="32">
        <v>0</v>
      </c>
      <c r="G321" s="23"/>
      <c r="H321" s="32">
        <v>0</v>
      </c>
      <c r="I321" s="23"/>
      <c r="J321" s="32">
        <v>0</v>
      </c>
      <c r="K321" s="23"/>
      <c r="L321" s="32">
        <v>0</v>
      </c>
      <c r="M321" s="23"/>
      <c r="N321" s="32">
        <v>47616.473915335497</v>
      </c>
      <c r="O321" s="23">
        <v>1.2079874916880865E-2</v>
      </c>
      <c r="P321" s="32">
        <v>0</v>
      </c>
      <c r="Q321" s="23"/>
      <c r="R321" s="32">
        <v>0</v>
      </c>
      <c r="S321" s="23"/>
      <c r="T321" s="32">
        <v>31641.4770727</v>
      </c>
      <c r="U321" s="23">
        <v>6.5955481725331506E-3</v>
      </c>
      <c r="V321" s="32">
        <v>6680.1883310728008</v>
      </c>
      <c r="W321" s="23">
        <v>2.5482923654337802E-4</v>
      </c>
      <c r="X321" s="32">
        <v>3164.14770727</v>
      </c>
      <c r="Y321" s="23">
        <v>3.9424191644358599E-4</v>
      </c>
      <c r="Z321" s="32">
        <v>89102.287026378282</v>
      </c>
      <c r="AA321" s="23">
        <v>7.2751745030720961E-4</v>
      </c>
    </row>
    <row r="322" spans="1:27" x14ac:dyDescent="0.25">
      <c r="A322" s="6" t="s">
        <v>3</v>
      </c>
      <c r="B322" s="32">
        <v>0</v>
      </c>
      <c r="C322" s="23"/>
      <c r="D322" s="32">
        <v>0</v>
      </c>
      <c r="E322" s="23"/>
      <c r="F322" s="32">
        <v>0</v>
      </c>
      <c r="G322" s="23"/>
      <c r="H322" s="32">
        <v>0</v>
      </c>
      <c r="I322" s="23"/>
      <c r="J322" s="32">
        <v>0</v>
      </c>
      <c r="K322" s="23"/>
      <c r="L322" s="32">
        <v>0</v>
      </c>
      <c r="M322" s="23"/>
      <c r="N322" s="32">
        <v>47616.473915335497</v>
      </c>
      <c r="O322" s="23">
        <v>1.2079874916880865E-2</v>
      </c>
      <c r="P322" s="32">
        <v>0</v>
      </c>
      <c r="Q322" s="23"/>
      <c r="R322" s="32">
        <v>0</v>
      </c>
      <c r="S322" s="23"/>
      <c r="T322" s="32">
        <v>31641.4770727</v>
      </c>
      <c r="U322" s="23">
        <v>6.5955481725331506E-3</v>
      </c>
      <c r="V322" s="32">
        <v>6680.1883310728008</v>
      </c>
      <c r="W322" s="23">
        <v>2.5482923654337802E-4</v>
      </c>
      <c r="X322" s="32">
        <v>3164.14770727</v>
      </c>
      <c r="Y322" s="23">
        <v>3.9424191644358599E-4</v>
      </c>
      <c r="Z322" s="32">
        <v>89102.287026378282</v>
      </c>
      <c r="AA322" s="23">
        <v>7.2751745030720961E-4</v>
      </c>
    </row>
    <row r="323" spans="1:27" x14ac:dyDescent="0.25">
      <c r="A323" s="5" t="s">
        <v>830</v>
      </c>
      <c r="B323" s="32">
        <v>0</v>
      </c>
      <c r="C323" s="23"/>
      <c r="D323" s="32">
        <v>0</v>
      </c>
      <c r="E323" s="23"/>
      <c r="F323" s="32">
        <v>0</v>
      </c>
      <c r="G323" s="23"/>
      <c r="H323" s="32">
        <v>0</v>
      </c>
      <c r="I323" s="23"/>
      <c r="J323" s="32">
        <v>0</v>
      </c>
      <c r="K323" s="23"/>
      <c r="L323" s="32">
        <v>0</v>
      </c>
      <c r="M323" s="23"/>
      <c r="N323" s="32">
        <v>0</v>
      </c>
      <c r="O323" s="23"/>
      <c r="P323" s="32">
        <v>0</v>
      </c>
      <c r="Q323" s="23"/>
      <c r="R323" s="32">
        <v>0</v>
      </c>
      <c r="S323" s="23"/>
      <c r="T323" s="32">
        <v>47722.929189099996</v>
      </c>
      <c r="U323" s="23">
        <v>9.9476670345667526E-3</v>
      </c>
      <c r="V323" s="32">
        <v>140130.834060844</v>
      </c>
      <c r="W323" s="23">
        <v>5.3455728626406757E-3</v>
      </c>
      <c r="X323" s="32">
        <v>1683.794047155</v>
      </c>
      <c r="Y323" s="23">
        <v>2.0979494431359186E-4</v>
      </c>
      <c r="Z323" s="32">
        <v>189537.55729709903</v>
      </c>
      <c r="AA323" s="23">
        <v>1.5475683624306959E-3</v>
      </c>
    </row>
    <row r="324" spans="1:27" x14ac:dyDescent="0.25">
      <c r="A324" s="6" t="s">
        <v>3</v>
      </c>
      <c r="B324" s="32">
        <v>0</v>
      </c>
      <c r="C324" s="23"/>
      <c r="D324" s="32">
        <v>0</v>
      </c>
      <c r="E324" s="23"/>
      <c r="F324" s="32">
        <v>0</v>
      </c>
      <c r="G324" s="23"/>
      <c r="H324" s="32">
        <v>0</v>
      </c>
      <c r="I324" s="23"/>
      <c r="J324" s="32">
        <v>0</v>
      </c>
      <c r="K324" s="23"/>
      <c r="L324" s="32">
        <v>0</v>
      </c>
      <c r="M324" s="23"/>
      <c r="N324" s="32">
        <v>0</v>
      </c>
      <c r="O324" s="23"/>
      <c r="P324" s="32">
        <v>0</v>
      </c>
      <c r="Q324" s="23"/>
      <c r="R324" s="32">
        <v>0</v>
      </c>
      <c r="S324" s="23"/>
      <c r="T324" s="32">
        <v>47722.929189099996</v>
      </c>
      <c r="U324" s="23">
        <v>9.9476670345667526E-3</v>
      </c>
      <c r="V324" s="32">
        <v>140130.834060844</v>
      </c>
      <c r="W324" s="23">
        <v>5.3455728626406757E-3</v>
      </c>
      <c r="X324" s="32">
        <v>1683.794047155</v>
      </c>
      <c r="Y324" s="23">
        <v>2.0979494431359186E-4</v>
      </c>
      <c r="Z324" s="32">
        <v>189537.55729709903</v>
      </c>
      <c r="AA324" s="23">
        <v>1.5475683624306959E-3</v>
      </c>
    </row>
    <row r="325" spans="1:27" x14ac:dyDescent="0.25">
      <c r="A325" s="7" t="s">
        <v>4</v>
      </c>
      <c r="B325" s="35">
        <v>681.44652707509999</v>
      </c>
      <c r="C325" s="21">
        <v>1.2753034090995229E-2</v>
      </c>
      <c r="D325" s="35">
        <v>6461.4983967451999</v>
      </c>
      <c r="E325" s="21">
        <v>7.9963799123706179E-3</v>
      </c>
      <c r="F325" s="35">
        <v>1506.4747355651</v>
      </c>
      <c r="G325" s="21">
        <v>1.0682223131321196E-2</v>
      </c>
      <c r="H325" s="35">
        <v>121097.96840035959</v>
      </c>
      <c r="I325" s="21">
        <v>1.8274233974112188E-2</v>
      </c>
      <c r="J325" s="35">
        <v>534918.20311814873</v>
      </c>
      <c r="K325" s="21">
        <v>1.5413959048877959E-2</v>
      </c>
      <c r="L325" s="35">
        <v>97235.033186641216</v>
      </c>
      <c r="M325" s="21">
        <v>1.1449520240246838E-2</v>
      </c>
      <c r="N325" s="35">
        <v>103771.10311067248</v>
      </c>
      <c r="O325" s="21">
        <v>2.6325803708030372E-2</v>
      </c>
      <c r="P325" s="35">
        <v>561736.08752822538</v>
      </c>
      <c r="Q325" s="21">
        <v>2.4470983606942345E-2</v>
      </c>
      <c r="R325" s="35">
        <v>178100.30819846009</v>
      </c>
      <c r="S325" s="21">
        <v>3.1166077375149082E-2</v>
      </c>
      <c r="T325" s="35">
        <v>320167.5869878456</v>
      </c>
      <c r="U325" s="21">
        <v>6.6737742312414805E-2</v>
      </c>
      <c r="V325" s="35">
        <v>446246.85778415401</v>
      </c>
      <c r="W325" s="21">
        <v>1.7022985048200743E-2</v>
      </c>
      <c r="X325" s="35">
        <v>171009.0283865098</v>
      </c>
      <c r="Y325" s="21">
        <v>2.1307136492190404E-2</v>
      </c>
      <c r="Z325" s="35">
        <v>2542931.5963604036</v>
      </c>
      <c r="AA325" s="21">
        <v>2.0762958763808948E-2</v>
      </c>
    </row>
    <row r="326" spans="1:27" x14ac:dyDescent="0.25">
      <c r="A326" s="5" t="s">
        <v>109</v>
      </c>
      <c r="B326" s="32">
        <v>0</v>
      </c>
      <c r="C326" s="23"/>
      <c r="D326" s="32">
        <v>0</v>
      </c>
      <c r="E326" s="23"/>
      <c r="F326" s="32">
        <v>0</v>
      </c>
      <c r="G326" s="23"/>
      <c r="H326" s="32">
        <v>0</v>
      </c>
      <c r="I326" s="23"/>
      <c r="J326" s="32">
        <v>0</v>
      </c>
      <c r="K326" s="23"/>
      <c r="L326" s="32">
        <v>0</v>
      </c>
      <c r="M326" s="23"/>
      <c r="N326" s="32">
        <v>31127.966823338</v>
      </c>
      <c r="O326" s="23">
        <v>7.8968876677287473E-3</v>
      </c>
      <c r="P326" s="32">
        <v>19733.938118620001</v>
      </c>
      <c r="Q326" s="23">
        <v>8.5967216086486572E-4</v>
      </c>
      <c r="R326" s="32">
        <v>0</v>
      </c>
      <c r="S326" s="23"/>
      <c r="T326" s="32">
        <v>17740.802526352902</v>
      </c>
      <c r="U326" s="23">
        <v>3.6980042813144743E-3</v>
      </c>
      <c r="V326" s="32">
        <v>79806.61104245139</v>
      </c>
      <c r="W326" s="23">
        <v>3.0443838938589017E-3</v>
      </c>
      <c r="X326" s="32">
        <v>0</v>
      </c>
      <c r="Y326" s="23"/>
      <c r="Z326" s="32">
        <v>148409.31851076227</v>
      </c>
      <c r="AA326" s="23">
        <v>1.211757549756453E-3</v>
      </c>
    </row>
    <row r="327" spans="1:27" x14ac:dyDescent="0.25">
      <c r="A327" s="6" t="s">
        <v>9</v>
      </c>
      <c r="B327" s="32">
        <v>0</v>
      </c>
      <c r="C327" s="23"/>
      <c r="D327" s="32">
        <v>0</v>
      </c>
      <c r="E327" s="23"/>
      <c r="F327" s="32">
        <v>0</v>
      </c>
      <c r="G327" s="23"/>
      <c r="H327" s="32">
        <v>0</v>
      </c>
      <c r="I327" s="23"/>
      <c r="J327" s="32">
        <v>0</v>
      </c>
      <c r="K327" s="23"/>
      <c r="L327" s="32">
        <v>0</v>
      </c>
      <c r="M327" s="23"/>
      <c r="N327" s="32">
        <v>31127.966823338</v>
      </c>
      <c r="O327" s="23">
        <v>7.8968876677287473E-3</v>
      </c>
      <c r="P327" s="32">
        <v>19733.938118620001</v>
      </c>
      <c r="Q327" s="23">
        <v>8.5967216086486572E-4</v>
      </c>
      <c r="R327" s="32">
        <v>0</v>
      </c>
      <c r="S327" s="23"/>
      <c r="T327" s="32">
        <v>17740.802526352902</v>
      </c>
      <c r="U327" s="23">
        <v>3.6980042813144743E-3</v>
      </c>
      <c r="V327" s="32">
        <v>79806.61104245139</v>
      </c>
      <c r="W327" s="23">
        <v>3.0443838938589017E-3</v>
      </c>
      <c r="X327" s="32">
        <v>0</v>
      </c>
      <c r="Y327" s="23"/>
      <c r="Z327" s="32">
        <v>148409.31851076227</v>
      </c>
      <c r="AA327" s="23">
        <v>1.211757549756453E-3</v>
      </c>
    </row>
    <row r="328" spans="1:27" x14ac:dyDescent="0.25">
      <c r="A328" s="5" t="s">
        <v>84</v>
      </c>
      <c r="B328" s="32">
        <v>0</v>
      </c>
      <c r="C328" s="23"/>
      <c r="D328" s="32">
        <v>0</v>
      </c>
      <c r="E328" s="23"/>
      <c r="F328" s="32">
        <v>0</v>
      </c>
      <c r="G328" s="23"/>
      <c r="H328" s="32">
        <v>27730.327250083901</v>
      </c>
      <c r="I328" s="23">
        <v>4.184632451234644E-3</v>
      </c>
      <c r="J328" s="32">
        <v>80155.821553725196</v>
      </c>
      <c r="K328" s="23">
        <v>2.3097336074117429E-3</v>
      </c>
      <c r="L328" s="32">
        <v>4782.6766733146005</v>
      </c>
      <c r="M328" s="23">
        <v>5.6316485508430035E-4</v>
      </c>
      <c r="N328" s="32">
        <v>8461.6587297105016</v>
      </c>
      <c r="O328" s="23">
        <v>2.146647381449973E-3</v>
      </c>
      <c r="P328" s="32">
        <v>75787.030361755096</v>
      </c>
      <c r="Q328" s="23">
        <v>3.3015204448800252E-3</v>
      </c>
      <c r="R328" s="32">
        <v>14623.953674173599</v>
      </c>
      <c r="S328" s="23">
        <v>2.5590706515342841E-3</v>
      </c>
      <c r="T328" s="32">
        <v>0</v>
      </c>
      <c r="U328" s="23"/>
      <c r="V328" s="32">
        <v>0</v>
      </c>
      <c r="W328" s="23"/>
      <c r="X328" s="32">
        <v>0</v>
      </c>
      <c r="Y328" s="23"/>
      <c r="Z328" s="32">
        <v>211541.46824276293</v>
      </c>
      <c r="AA328" s="23">
        <v>1.72722962278911E-3</v>
      </c>
    </row>
    <row r="329" spans="1:27" x14ac:dyDescent="0.25">
      <c r="A329" s="6" t="s">
        <v>9</v>
      </c>
      <c r="B329" s="32">
        <v>0</v>
      </c>
      <c r="C329" s="23"/>
      <c r="D329" s="32">
        <v>0</v>
      </c>
      <c r="E329" s="23"/>
      <c r="F329" s="32">
        <v>0</v>
      </c>
      <c r="G329" s="23"/>
      <c r="H329" s="32">
        <v>27730.327250083901</v>
      </c>
      <c r="I329" s="23">
        <v>4.184632451234644E-3</v>
      </c>
      <c r="J329" s="32">
        <v>80155.821553725196</v>
      </c>
      <c r="K329" s="23">
        <v>2.3097336074117429E-3</v>
      </c>
      <c r="L329" s="32">
        <v>4782.6766733146005</v>
      </c>
      <c r="M329" s="23">
        <v>5.6316485508430035E-4</v>
      </c>
      <c r="N329" s="32">
        <v>8461.6587297105016</v>
      </c>
      <c r="O329" s="23">
        <v>2.146647381449973E-3</v>
      </c>
      <c r="P329" s="32">
        <v>75787.030361755096</v>
      </c>
      <c r="Q329" s="23">
        <v>3.3015204448800252E-3</v>
      </c>
      <c r="R329" s="32">
        <v>14623.953674173599</v>
      </c>
      <c r="S329" s="23">
        <v>2.5590706515342841E-3</v>
      </c>
      <c r="T329" s="32">
        <v>0</v>
      </c>
      <c r="U329" s="23"/>
      <c r="V329" s="32">
        <v>0</v>
      </c>
      <c r="W329" s="23"/>
      <c r="X329" s="32">
        <v>0</v>
      </c>
      <c r="Y329" s="23"/>
      <c r="Z329" s="32">
        <v>211541.46824276293</v>
      </c>
      <c r="AA329" s="23">
        <v>1.72722962278911E-3</v>
      </c>
    </row>
    <row r="330" spans="1:27" x14ac:dyDescent="0.25">
      <c r="A330" s="5" t="s">
        <v>859</v>
      </c>
      <c r="B330" s="32">
        <v>0</v>
      </c>
      <c r="C330" s="23"/>
      <c r="D330" s="32">
        <v>0</v>
      </c>
      <c r="E330" s="23"/>
      <c r="F330" s="32">
        <v>0</v>
      </c>
      <c r="G330" s="23"/>
      <c r="H330" s="32">
        <v>0</v>
      </c>
      <c r="I330" s="23"/>
      <c r="J330" s="32">
        <v>0</v>
      </c>
      <c r="K330" s="23"/>
      <c r="L330" s="32">
        <v>0</v>
      </c>
      <c r="M330" s="23"/>
      <c r="N330" s="32">
        <v>0</v>
      </c>
      <c r="O330" s="23"/>
      <c r="P330" s="32">
        <v>0</v>
      </c>
      <c r="Q330" s="23"/>
      <c r="R330" s="32">
        <v>0</v>
      </c>
      <c r="S330" s="23"/>
      <c r="T330" s="32">
        <v>18368.177292520002</v>
      </c>
      <c r="U330" s="23">
        <v>3.8287782171512737E-3</v>
      </c>
      <c r="V330" s="32">
        <v>23041.135633252001</v>
      </c>
      <c r="W330" s="23">
        <v>8.789505192844004E-4</v>
      </c>
      <c r="X330" s="32">
        <v>0</v>
      </c>
      <c r="Y330" s="23"/>
      <c r="Z330" s="32">
        <v>41409.312925772007</v>
      </c>
      <c r="AA330" s="23">
        <v>3.3810577443216884E-4</v>
      </c>
    </row>
    <row r="331" spans="1:27" x14ac:dyDescent="0.25">
      <c r="A331" s="6" t="s">
        <v>9</v>
      </c>
      <c r="B331" s="32">
        <v>0</v>
      </c>
      <c r="C331" s="23"/>
      <c r="D331" s="32">
        <v>0</v>
      </c>
      <c r="E331" s="23"/>
      <c r="F331" s="32">
        <v>0</v>
      </c>
      <c r="G331" s="23"/>
      <c r="H331" s="32">
        <v>0</v>
      </c>
      <c r="I331" s="23"/>
      <c r="J331" s="32">
        <v>0</v>
      </c>
      <c r="K331" s="23"/>
      <c r="L331" s="32">
        <v>0</v>
      </c>
      <c r="M331" s="23"/>
      <c r="N331" s="32">
        <v>0</v>
      </c>
      <c r="O331" s="23"/>
      <c r="P331" s="32">
        <v>0</v>
      </c>
      <c r="Q331" s="23"/>
      <c r="R331" s="32">
        <v>0</v>
      </c>
      <c r="S331" s="23"/>
      <c r="T331" s="32">
        <v>18368.177292520002</v>
      </c>
      <c r="U331" s="23">
        <v>3.8287782171512737E-3</v>
      </c>
      <c r="V331" s="32">
        <v>23041.135633252001</v>
      </c>
      <c r="W331" s="23">
        <v>8.789505192844004E-4</v>
      </c>
      <c r="X331" s="32">
        <v>0</v>
      </c>
      <c r="Y331" s="23"/>
      <c r="Z331" s="32">
        <v>41409.312925772007</v>
      </c>
      <c r="AA331" s="23">
        <v>3.3810577443216884E-4</v>
      </c>
    </row>
    <row r="332" spans="1:27" x14ac:dyDescent="0.25">
      <c r="A332" s="5" t="s">
        <v>85</v>
      </c>
      <c r="B332" s="32">
        <v>0</v>
      </c>
      <c r="C332" s="23"/>
      <c r="D332" s="32">
        <v>0</v>
      </c>
      <c r="E332" s="23"/>
      <c r="F332" s="32">
        <v>0</v>
      </c>
      <c r="G332" s="23"/>
      <c r="H332" s="32">
        <v>0</v>
      </c>
      <c r="I332" s="23"/>
      <c r="J332" s="32">
        <v>190695.46314866163</v>
      </c>
      <c r="K332" s="23">
        <v>5.4949935198429925E-3</v>
      </c>
      <c r="L332" s="32">
        <v>0</v>
      </c>
      <c r="M332" s="23"/>
      <c r="N332" s="32">
        <v>36001.858558501008</v>
      </c>
      <c r="O332" s="23">
        <v>9.1333505487029461E-3</v>
      </c>
      <c r="P332" s="32">
        <v>36610.677183608401</v>
      </c>
      <c r="Q332" s="23">
        <v>1.5948757807982626E-3</v>
      </c>
      <c r="R332" s="32">
        <v>7999.9690635598008</v>
      </c>
      <c r="S332" s="23">
        <v>1.3999282615270591E-3</v>
      </c>
      <c r="T332" s="32">
        <v>23787.969562499999</v>
      </c>
      <c r="U332" s="23">
        <v>4.9585137512935043E-3</v>
      </c>
      <c r="V332" s="32">
        <v>29079.334145828998</v>
      </c>
      <c r="W332" s="23">
        <v>1.109289761353381E-3</v>
      </c>
      <c r="X332" s="32">
        <v>0</v>
      </c>
      <c r="Y332" s="23"/>
      <c r="Z332" s="32">
        <v>324175.27166265983</v>
      </c>
      <c r="AA332" s="23">
        <v>2.6468811852477479E-3</v>
      </c>
    </row>
    <row r="333" spans="1:27" x14ac:dyDescent="0.25">
      <c r="A333" s="6" t="s">
        <v>9</v>
      </c>
      <c r="B333" s="32">
        <v>0</v>
      </c>
      <c r="C333" s="23"/>
      <c r="D333" s="32">
        <v>0</v>
      </c>
      <c r="E333" s="23"/>
      <c r="F333" s="32">
        <v>0</v>
      </c>
      <c r="G333" s="23"/>
      <c r="H333" s="32">
        <v>0</v>
      </c>
      <c r="I333" s="23"/>
      <c r="J333" s="32">
        <v>190695.46314866163</v>
      </c>
      <c r="K333" s="23">
        <v>5.4949935198429925E-3</v>
      </c>
      <c r="L333" s="32">
        <v>0</v>
      </c>
      <c r="M333" s="23"/>
      <c r="N333" s="32">
        <v>36001.858558501008</v>
      </c>
      <c r="O333" s="23">
        <v>9.1333505487029461E-3</v>
      </c>
      <c r="P333" s="32">
        <v>36610.677183608401</v>
      </c>
      <c r="Q333" s="23">
        <v>1.5948757807982626E-3</v>
      </c>
      <c r="R333" s="32">
        <v>7999.9690635598008</v>
      </c>
      <c r="S333" s="23">
        <v>1.3999282615270591E-3</v>
      </c>
      <c r="T333" s="32">
        <v>23787.969562499999</v>
      </c>
      <c r="U333" s="23">
        <v>4.9585137512935043E-3</v>
      </c>
      <c r="V333" s="32">
        <v>29079.334145828998</v>
      </c>
      <c r="W333" s="23">
        <v>1.109289761353381E-3</v>
      </c>
      <c r="X333" s="32">
        <v>0</v>
      </c>
      <c r="Y333" s="23"/>
      <c r="Z333" s="32">
        <v>324175.27166265983</v>
      </c>
      <c r="AA333" s="23">
        <v>2.6468811852477479E-3</v>
      </c>
    </row>
    <row r="334" spans="1:27" x14ac:dyDescent="0.25">
      <c r="A334" s="5" t="s">
        <v>87</v>
      </c>
      <c r="B334" s="32">
        <v>0</v>
      </c>
      <c r="C334" s="23"/>
      <c r="D334" s="32">
        <v>0</v>
      </c>
      <c r="E334" s="23"/>
      <c r="F334" s="32">
        <v>0</v>
      </c>
      <c r="G334" s="23"/>
      <c r="H334" s="32">
        <v>33570.669703968</v>
      </c>
      <c r="I334" s="23">
        <v>5.0659666792240684E-3</v>
      </c>
      <c r="J334" s="32">
        <v>79120.391672304002</v>
      </c>
      <c r="K334" s="23">
        <v>2.2798971320456473E-3</v>
      </c>
      <c r="L334" s="32">
        <v>20715.352859159997</v>
      </c>
      <c r="M334" s="23">
        <v>2.4392530559386194E-3</v>
      </c>
      <c r="N334" s="32">
        <v>7728.3099663119992</v>
      </c>
      <c r="O334" s="23">
        <v>1.9606033382044675E-3</v>
      </c>
      <c r="P334" s="32">
        <v>23186.075342831999</v>
      </c>
      <c r="Q334" s="23">
        <v>1.0100580721463135E-3</v>
      </c>
      <c r="R334" s="32">
        <v>0</v>
      </c>
      <c r="S334" s="23"/>
      <c r="T334" s="32">
        <v>24731.279158535999</v>
      </c>
      <c r="U334" s="23">
        <v>5.1551431269694012E-3</v>
      </c>
      <c r="V334" s="32">
        <v>8759.49719405</v>
      </c>
      <c r="W334" s="23">
        <v>3.3414866046226402E-4</v>
      </c>
      <c r="X334" s="32">
        <v>47403.050192064002</v>
      </c>
      <c r="Y334" s="23">
        <v>5.9062569392864693E-3</v>
      </c>
      <c r="Z334" s="32">
        <v>245214.62608922596</v>
      </c>
      <c r="AA334" s="23">
        <v>2.0021699274414316E-3</v>
      </c>
    </row>
    <row r="335" spans="1:27" x14ac:dyDescent="0.25">
      <c r="A335" s="6" t="s">
        <v>9</v>
      </c>
      <c r="B335" s="32">
        <v>0</v>
      </c>
      <c r="C335" s="23"/>
      <c r="D335" s="32">
        <v>0</v>
      </c>
      <c r="E335" s="23"/>
      <c r="F335" s="32">
        <v>0</v>
      </c>
      <c r="G335" s="23"/>
      <c r="H335" s="32">
        <v>33570.669703968</v>
      </c>
      <c r="I335" s="23">
        <v>5.0659666792240684E-3</v>
      </c>
      <c r="J335" s="32">
        <v>79120.391672304002</v>
      </c>
      <c r="K335" s="23">
        <v>2.2798971320456473E-3</v>
      </c>
      <c r="L335" s="32">
        <v>20715.352859159997</v>
      </c>
      <c r="M335" s="23">
        <v>2.4392530559386194E-3</v>
      </c>
      <c r="N335" s="32">
        <v>7728.3099663119992</v>
      </c>
      <c r="O335" s="23">
        <v>1.9606033382044675E-3</v>
      </c>
      <c r="P335" s="32">
        <v>23186.075342831999</v>
      </c>
      <c r="Q335" s="23">
        <v>1.0100580721463135E-3</v>
      </c>
      <c r="R335" s="32">
        <v>0</v>
      </c>
      <c r="S335" s="23"/>
      <c r="T335" s="32">
        <v>24731.279158535999</v>
      </c>
      <c r="U335" s="23">
        <v>5.1551431269694012E-3</v>
      </c>
      <c r="V335" s="32">
        <v>8759.49719405</v>
      </c>
      <c r="W335" s="23">
        <v>3.3414866046226402E-4</v>
      </c>
      <c r="X335" s="32">
        <v>47403.050192064002</v>
      </c>
      <c r="Y335" s="23">
        <v>5.9062569392864693E-3</v>
      </c>
      <c r="Z335" s="32">
        <v>245214.62608922596</v>
      </c>
      <c r="AA335" s="23">
        <v>2.0021699274414316E-3</v>
      </c>
    </row>
    <row r="336" spans="1:27" x14ac:dyDescent="0.25">
      <c r="A336" s="5" t="s">
        <v>110</v>
      </c>
      <c r="B336" s="32">
        <v>0</v>
      </c>
      <c r="C336" s="23"/>
      <c r="D336" s="32">
        <v>0</v>
      </c>
      <c r="E336" s="23"/>
      <c r="F336" s="32">
        <v>0</v>
      </c>
      <c r="G336" s="23"/>
      <c r="H336" s="32">
        <v>0</v>
      </c>
      <c r="I336" s="23"/>
      <c r="J336" s="32">
        <v>17.430969124700002</v>
      </c>
      <c r="K336" s="23">
        <v>5.0228285877016176E-7</v>
      </c>
      <c r="L336" s="32">
        <v>0</v>
      </c>
      <c r="M336" s="23"/>
      <c r="N336" s="32">
        <v>7588.2413018719999</v>
      </c>
      <c r="O336" s="23">
        <v>1.9250691667910564E-3</v>
      </c>
      <c r="P336" s="32">
        <v>18548.301130054002</v>
      </c>
      <c r="Q336" s="23">
        <v>8.0802209964367833E-4</v>
      </c>
      <c r="R336" s="32">
        <v>0</v>
      </c>
      <c r="S336" s="23"/>
      <c r="T336" s="32">
        <v>25469.338820953501</v>
      </c>
      <c r="U336" s="23">
        <v>5.3089889176223979E-3</v>
      </c>
      <c r="V336" s="32">
        <v>11411.432111629802</v>
      </c>
      <c r="W336" s="23">
        <v>4.3531205839614511E-4</v>
      </c>
      <c r="X336" s="32">
        <v>0</v>
      </c>
      <c r="Y336" s="23"/>
      <c r="Z336" s="32">
        <v>63034.744333634007</v>
      </c>
      <c r="AA336" s="23">
        <v>5.1467676093202794E-4</v>
      </c>
    </row>
    <row r="337" spans="1:27" x14ac:dyDescent="0.25">
      <c r="A337" s="6" t="s">
        <v>5</v>
      </c>
      <c r="B337" s="32">
        <v>0</v>
      </c>
      <c r="C337" s="23"/>
      <c r="D337" s="32">
        <v>0</v>
      </c>
      <c r="E337" s="23"/>
      <c r="F337" s="32">
        <v>0</v>
      </c>
      <c r="G337" s="23"/>
      <c r="H337" s="32">
        <v>0</v>
      </c>
      <c r="I337" s="23"/>
      <c r="J337" s="32">
        <v>17.430969124700002</v>
      </c>
      <c r="K337" s="23">
        <v>5.0228285877016176E-7</v>
      </c>
      <c r="L337" s="32">
        <v>0</v>
      </c>
      <c r="M337" s="23"/>
      <c r="N337" s="32">
        <v>0</v>
      </c>
      <c r="O337" s="23"/>
      <c r="P337" s="32">
        <v>0</v>
      </c>
      <c r="Q337" s="23"/>
      <c r="R337" s="32">
        <v>0</v>
      </c>
      <c r="S337" s="23"/>
      <c r="T337" s="32">
        <v>0</v>
      </c>
      <c r="U337" s="23"/>
      <c r="V337" s="32">
        <v>0</v>
      </c>
      <c r="W337" s="23"/>
      <c r="X337" s="32">
        <v>0</v>
      </c>
      <c r="Y337" s="23"/>
      <c r="Z337" s="32">
        <v>17.430969124700002</v>
      </c>
      <c r="AA337" s="23">
        <v>1.42323330154603E-7</v>
      </c>
    </row>
    <row r="338" spans="1:27" x14ac:dyDescent="0.25">
      <c r="A338" s="6" t="s">
        <v>9</v>
      </c>
      <c r="B338" s="32">
        <v>0</v>
      </c>
      <c r="C338" s="23"/>
      <c r="D338" s="32">
        <v>0</v>
      </c>
      <c r="E338" s="23"/>
      <c r="F338" s="32">
        <v>0</v>
      </c>
      <c r="G338" s="23"/>
      <c r="H338" s="32">
        <v>0</v>
      </c>
      <c r="I338" s="23"/>
      <c r="J338" s="32">
        <v>0</v>
      </c>
      <c r="K338" s="23"/>
      <c r="L338" s="32">
        <v>0</v>
      </c>
      <c r="M338" s="23"/>
      <c r="N338" s="32">
        <v>7588.2413018719999</v>
      </c>
      <c r="O338" s="23">
        <v>1.9250691667910564E-3</v>
      </c>
      <c r="P338" s="32">
        <v>18548.301130054002</v>
      </c>
      <c r="Q338" s="23">
        <v>8.0802209964367833E-4</v>
      </c>
      <c r="R338" s="32">
        <v>0</v>
      </c>
      <c r="S338" s="23"/>
      <c r="T338" s="32">
        <v>25469.338820953501</v>
      </c>
      <c r="U338" s="23">
        <v>5.3089889176223979E-3</v>
      </c>
      <c r="V338" s="32">
        <v>11411.432111629802</v>
      </c>
      <c r="W338" s="23">
        <v>4.3531205839614511E-4</v>
      </c>
      <c r="X338" s="32">
        <v>0</v>
      </c>
      <c r="Y338" s="23"/>
      <c r="Z338" s="32">
        <v>63017.313364509297</v>
      </c>
      <c r="AA338" s="23">
        <v>5.1453443760187333E-4</v>
      </c>
    </row>
    <row r="339" spans="1:27" x14ac:dyDescent="0.25">
      <c r="A339" s="5" t="s">
        <v>132</v>
      </c>
      <c r="B339" s="32">
        <v>0</v>
      </c>
      <c r="C339" s="23"/>
      <c r="D339" s="32">
        <v>0</v>
      </c>
      <c r="E339" s="23"/>
      <c r="F339" s="32">
        <v>0</v>
      </c>
      <c r="G339" s="23"/>
      <c r="H339" s="32">
        <v>0</v>
      </c>
      <c r="I339" s="23"/>
      <c r="J339" s="32">
        <v>0</v>
      </c>
      <c r="K339" s="23"/>
      <c r="L339" s="32">
        <v>0</v>
      </c>
      <c r="M339" s="23"/>
      <c r="N339" s="32">
        <v>0</v>
      </c>
      <c r="O339" s="23"/>
      <c r="P339" s="32">
        <v>128531.57410500001</v>
      </c>
      <c r="Q339" s="23">
        <v>5.5992379922358299E-3</v>
      </c>
      <c r="R339" s="32">
        <v>53755.555766000005</v>
      </c>
      <c r="S339" s="23">
        <v>9.406776592887349E-3</v>
      </c>
      <c r="T339" s="32">
        <v>0</v>
      </c>
      <c r="U339" s="23"/>
      <c r="V339" s="32">
        <v>0</v>
      </c>
      <c r="W339" s="23"/>
      <c r="X339" s="32">
        <v>0</v>
      </c>
      <c r="Y339" s="23"/>
      <c r="Z339" s="32">
        <v>182287.12987099998</v>
      </c>
      <c r="AA339" s="23">
        <v>1.4883688440938498E-3</v>
      </c>
    </row>
    <row r="340" spans="1:27" x14ac:dyDescent="0.25">
      <c r="A340" s="6" t="s">
        <v>6</v>
      </c>
      <c r="B340" s="32">
        <v>0</v>
      </c>
      <c r="C340" s="23"/>
      <c r="D340" s="32">
        <v>0</v>
      </c>
      <c r="E340" s="23"/>
      <c r="F340" s="32">
        <v>0</v>
      </c>
      <c r="G340" s="23"/>
      <c r="H340" s="32">
        <v>0</v>
      </c>
      <c r="I340" s="23"/>
      <c r="J340" s="32">
        <v>0</v>
      </c>
      <c r="K340" s="23"/>
      <c r="L340" s="32">
        <v>0</v>
      </c>
      <c r="M340" s="23"/>
      <c r="N340" s="32">
        <v>0</v>
      </c>
      <c r="O340" s="23"/>
      <c r="P340" s="32">
        <v>128531.57410500001</v>
      </c>
      <c r="Q340" s="23">
        <v>5.5992379922358299E-3</v>
      </c>
      <c r="R340" s="32">
        <v>53755.555766000005</v>
      </c>
      <c r="S340" s="23">
        <v>9.406776592887349E-3</v>
      </c>
      <c r="T340" s="32">
        <v>0</v>
      </c>
      <c r="U340" s="23"/>
      <c r="V340" s="32">
        <v>0</v>
      </c>
      <c r="W340" s="23"/>
      <c r="X340" s="32">
        <v>0</v>
      </c>
      <c r="Y340" s="23"/>
      <c r="Z340" s="32">
        <v>182287.12987099998</v>
      </c>
      <c r="AA340" s="23">
        <v>1.4883688440938498E-3</v>
      </c>
    </row>
    <row r="341" spans="1:27" x14ac:dyDescent="0.25">
      <c r="A341" s="5" t="s">
        <v>89</v>
      </c>
      <c r="B341" s="32">
        <v>0</v>
      </c>
      <c r="C341" s="23"/>
      <c r="D341" s="32">
        <v>0</v>
      </c>
      <c r="E341" s="23"/>
      <c r="F341" s="32">
        <v>0</v>
      </c>
      <c r="G341" s="23"/>
      <c r="H341" s="32">
        <v>1193.6664337224001</v>
      </c>
      <c r="I341" s="23">
        <v>1.8012969156320252E-4</v>
      </c>
      <c r="J341" s="32">
        <v>13134.768192633699</v>
      </c>
      <c r="K341" s="23">
        <v>3.7848549153419439E-4</v>
      </c>
      <c r="L341" s="32">
        <v>2387.3328674448999</v>
      </c>
      <c r="M341" s="23">
        <v>2.8111077962559081E-4</v>
      </c>
      <c r="N341" s="32">
        <v>1193.6664337224001</v>
      </c>
      <c r="O341" s="23">
        <v>3.0282253233375022E-4</v>
      </c>
      <c r="P341" s="32">
        <v>13134.768192633699</v>
      </c>
      <c r="Q341" s="23">
        <v>5.7219164703705598E-4</v>
      </c>
      <c r="R341" s="32">
        <v>2387.3328674448999</v>
      </c>
      <c r="S341" s="23">
        <v>4.1776345936535324E-4</v>
      </c>
      <c r="T341" s="32">
        <v>0</v>
      </c>
      <c r="U341" s="23"/>
      <c r="V341" s="32">
        <v>0</v>
      </c>
      <c r="W341" s="23"/>
      <c r="X341" s="32">
        <v>0</v>
      </c>
      <c r="Y341" s="23"/>
      <c r="Z341" s="32">
        <v>33431.534987601997</v>
      </c>
      <c r="AA341" s="23">
        <v>2.7296746139452132E-4</v>
      </c>
    </row>
    <row r="342" spans="1:27" x14ac:dyDescent="0.25">
      <c r="A342" s="6" t="s">
        <v>9</v>
      </c>
      <c r="B342" s="32">
        <v>0</v>
      </c>
      <c r="C342" s="23"/>
      <c r="D342" s="32">
        <v>0</v>
      </c>
      <c r="E342" s="23"/>
      <c r="F342" s="32">
        <v>0</v>
      </c>
      <c r="G342" s="23"/>
      <c r="H342" s="32">
        <v>1193.6664337224001</v>
      </c>
      <c r="I342" s="23">
        <v>1.8012969156320252E-4</v>
      </c>
      <c r="J342" s="32">
        <v>13134.768192633699</v>
      </c>
      <c r="K342" s="23">
        <v>3.7848549153419439E-4</v>
      </c>
      <c r="L342" s="32">
        <v>2387.3328674448999</v>
      </c>
      <c r="M342" s="23">
        <v>2.8111077962559081E-4</v>
      </c>
      <c r="N342" s="32">
        <v>1193.6664337224001</v>
      </c>
      <c r="O342" s="23">
        <v>3.0282253233375022E-4</v>
      </c>
      <c r="P342" s="32">
        <v>13134.768192633699</v>
      </c>
      <c r="Q342" s="23">
        <v>5.7219164703705598E-4</v>
      </c>
      <c r="R342" s="32">
        <v>2387.3328674448999</v>
      </c>
      <c r="S342" s="23">
        <v>4.1776345936535324E-4</v>
      </c>
      <c r="T342" s="32">
        <v>0</v>
      </c>
      <c r="U342" s="23"/>
      <c r="V342" s="32">
        <v>0</v>
      </c>
      <c r="W342" s="23"/>
      <c r="X342" s="32">
        <v>0</v>
      </c>
      <c r="Y342" s="23"/>
      <c r="Z342" s="32">
        <v>33431.534987601997</v>
      </c>
      <c r="AA342" s="23">
        <v>2.7296746139452132E-4</v>
      </c>
    </row>
    <row r="343" spans="1:27" x14ac:dyDescent="0.25">
      <c r="A343" s="5" t="s">
        <v>90</v>
      </c>
      <c r="B343" s="32">
        <v>0</v>
      </c>
      <c r="C343" s="23"/>
      <c r="D343" s="32">
        <v>0</v>
      </c>
      <c r="E343" s="23"/>
      <c r="F343" s="32">
        <v>0</v>
      </c>
      <c r="G343" s="23"/>
      <c r="H343" s="32">
        <v>2316.1835632500001</v>
      </c>
      <c r="I343" s="23">
        <v>3.4952262966038081E-4</v>
      </c>
      <c r="J343" s="32">
        <v>11580.917816249999</v>
      </c>
      <c r="K343" s="23">
        <v>3.3371044755542027E-4</v>
      </c>
      <c r="L343" s="32">
        <v>0</v>
      </c>
      <c r="M343" s="23"/>
      <c r="N343" s="32">
        <v>0</v>
      </c>
      <c r="O343" s="23"/>
      <c r="P343" s="32">
        <v>7977.96560675</v>
      </c>
      <c r="Q343" s="23">
        <v>3.4754517274932878E-4</v>
      </c>
      <c r="R343" s="32">
        <v>0</v>
      </c>
      <c r="S343" s="23"/>
      <c r="T343" s="32">
        <v>0</v>
      </c>
      <c r="U343" s="23"/>
      <c r="V343" s="32">
        <v>0</v>
      </c>
      <c r="W343" s="23"/>
      <c r="X343" s="32">
        <v>0</v>
      </c>
      <c r="Y343" s="23"/>
      <c r="Z343" s="32">
        <v>21875.06698625</v>
      </c>
      <c r="AA343" s="23">
        <v>1.7860925336770094E-4</v>
      </c>
    </row>
    <row r="344" spans="1:27" x14ac:dyDescent="0.25">
      <c r="A344" s="6" t="s">
        <v>9</v>
      </c>
      <c r="B344" s="32">
        <v>0</v>
      </c>
      <c r="C344" s="23"/>
      <c r="D344" s="32">
        <v>0</v>
      </c>
      <c r="E344" s="23"/>
      <c r="F344" s="32">
        <v>0</v>
      </c>
      <c r="G344" s="23"/>
      <c r="H344" s="32">
        <v>2316.1835632500001</v>
      </c>
      <c r="I344" s="23">
        <v>3.4952262966038081E-4</v>
      </c>
      <c r="J344" s="32">
        <v>11580.917816249999</v>
      </c>
      <c r="K344" s="23">
        <v>3.3371044755542027E-4</v>
      </c>
      <c r="L344" s="32">
        <v>0</v>
      </c>
      <c r="M344" s="23"/>
      <c r="N344" s="32">
        <v>0</v>
      </c>
      <c r="O344" s="23"/>
      <c r="P344" s="32">
        <v>7977.96560675</v>
      </c>
      <c r="Q344" s="23">
        <v>3.4754517274932878E-4</v>
      </c>
      <c r="R344" s="32">
        <v>0</v>
      </c>
      <c r="S344" s="23"/>
      <c r="T344" s="32">
        <v>0</v>
      </c>
      <c r="U344" s="23"/>
      <c r="V344" s="32">
        <v>0</v>
      </c>
      <c r="W344" s="23"/>
      <c r="X344" s="32">
        <v>0</v>
      </c>
      <c r="Y344" s="23"/>
      <c r="Z344" s="32">
        <v>21875.06698625</v>
      </c>
      <c r="AA344" s="23">
        <v>1.7860925336770094E-4</v>
      </c>
    </row>
    <row r="345" spans="1:27" x14ac:dyDescent="0.25">
      <c r="A345" s="5" t="s">
        <v>127</v>
      </c>
      <c r="B345" s="32">
        <v>0</v>
      </c>
      <c r="C345" s="23"/>
      <c r="D345" s="32">
        <v>0</v>
      </c>
      <c r="E345" s="23"/>
      <c r="F345" s="32">
        <v>0</v>
      </c>
      <c r="G345" s="23"/>
      <c r="H345" s="32">
        <v>0</v>
      </c>
      <c r="I345" s="23"/>
      <c r="J345" s="32">
        <v>10430.803357631201</v>
      </c>
      <c r="K345" s="23">
        <v>3.0056927370242085E-4</v>
      </c>
      <c r="L345" s="32">
        <v>2370.6371267343002</v>
      </c>
      <c r="M345" s="23">
        <v>2.7914483983077426E-4</v>
      </c>
      <c r="N345" s="32">
        <v>0</v>
      </c>
      <c r="O345" s="23"/>
      <c r="P345" s="32">
        <v>0</v>
      </c>
      <c r="Q345" s="23"/>
      <c r="R345" s="32">
        <v>0</v>
      </c>
      <c r="S345" s="23"/>
      <c r="T345" s="32">
        <v>0</v>
      </c>
      <c r="U345" s="23"/>
      <c r="V345" s="32">
        <v>39371.541400804497</v>
      </c>
      <c r="W345" s="23">
        <v>1.5019067336821271E-3</v>
      </c>
      <c r="X345" s="32">
        <v>0</v>
      </c>
      <c r="Y345" s="23"/>
      <c r="Z345" s="32">
        <v>52172.981885169997</v>
      </c>
      <c r="AA345" s="23">
        <v>4.2599080251201854E-4</v>
      </c>
    </row>
    <row r="346" spans="1:27" x14ac:dyDescent="0.25">
      <c r="A346" s="6" t="s">
        <v>9</v>
      </c>
      <c r="B346" s="32">
        <v>0</v>
      </c>
      <c r="C346" s="23"/>
      <c r="D346" s="32">
        <v>0</v>
      </c>
      <c r="E346" s="23"/>
      <c r="F346" s="32">
        <v>0</v>
      </c>
      <c r="G346" s="23"/>
      <c r="H346" s="32">
        <v>0</v>
      </c>
      <c r="I346" s="23"/>
      <c r="J346" s="32">
        <v>10430.803357631201</v>
      </c>
      <c r="K346" s="23">
        <v>3.0056927370242085E-4</v>
      </c>
      <c r="L346" s="32">
        <v>2370.6371267343002</v>
      </c>
      <c r="M346" s="23">
        <v>2.7914483983077426E-4</v>
      </c>
      <c r="N346" s="32">
        <v>0</v>
      </c>
      <c r="O346" s="23"/>
      <c r="P346" s="32">
        <v>0</v>
      </c>
      <c r="Q346" s="23"/>
      <c r="R346" s="32">
        <v>0</v>
      </c>
      <c r="S346" s="23"/>
      <c r="T346" s="32">
        <v>0</v>
      </c>
      <c r="U346" s="23"/>
      <c r="V346" s="32">
        <v>39371.541400804497</v>
      </c>
      <c r="W346" s="23">
        <v>1.5019067336821271E-3</v>
      </c>
      <c r="X346" s="32">
        <v>0</v>
      </c>
      <c r="Y346" s="23"/>
      <c r="Z346" s="32">
        <v>52172.981885169997</v>
      </c>
      <c r="AA346" s="23">
        <v>4.2599080251201854E-4</v>
      </c>
    </row>
    <row r="347" spans="1:27" x14ac:dyDescent="0.25">
      <c r="A347" s="5" t="s">
        <v>111</v>
      </c>
      <c r="B347" s="32">
        <v>0</v>
      </c>
      <c r="C347" s="23"/>
      <c r="D347" s="32">
        <v>0</v>
      </c>
      <c r="E347" s="23"/>
      <c r="F347" s="32">
        <v>0</v>
      </c>
      <c r="G347" s="23"/>
      <c r="H347" s="32">
        <v>0</v>
      </c>
      <c r="I347" s="23"/>
      <c r="J347" s="32">
        <v>0</v>
      </c>
      <c r="K347" s="23"/>
      <c r="L347" s="32">
        <v>0</v>
      </c>
      <c r="M347" s="23"/>
      <c r="N347" s="32">
        <v>111.0294255025</v>
      </c>
      <c r="O347" s="23">
        <v>2.8167175388671207E-5</v>
      </c>
      <c r="P347" s="32">
        <v>3543.6891639563</v>
      </c>
      <c r="Q347" s="23">
        <v>1.5437420056249563E-4</v>
      </c>
      <c r="R347" s="32">
        <v>0</v>
      </c>
      <c r="S347" s="23"/>
      <c r="T347" s="32">
        <v>0</v>
      </c>
      <c r="U347" s="23"/>
      <c r="V347" s="32">
        <v>44411.770201020001</v>
      </c>
      <c r="W347" s="23">
        <v>1.6941764113480254E-3</v>
      </c>
      <c r="X347" s="32">
        <v>645.05505530380003</v>
      </c>
      <c r="Y347" s="23">
        <v>8.0371640246215955E-5</v>
      </c>
      <c r="Z347" s="32">
        <v>48711.543845782602</v>
      </c>
      <c r="AA347" s="23">
        <v>3.9772826671351556E-4</v>
      </c>
    </row>
    <row r="348" spans="1:27" x14ac:dyDescent="0.25">
      <c r="A348" s="6" t="s">
        <v>9</v>
      </c>
      <c r="B348" s="32">
        <v>0</v>
      </c>
      <c r="C348" s="23"/>
      <c r="D348" s="32">
        <v>0</v>
      </c>
      <c r="E348" s="23"/>
      <c r="F348" s="32">
        <v>0</v>
      </c>
      <c r="G348" s="23"/>
      <c r="H348" s="32">
        <v>0</v>
      </c>
      <c r="I348" s="23"/>
      <c r="J348" s="32">
        <v>0</v>
      </c>
      <c r="K348" s="23"/>
      <c r="L348" s="32">
        <v>0</v>
      </c>
      <c r="M348" s="23"/>
      <c r="N348" s="32">
        <v>111.0294255025</v>
      </c>
      <c r="O348" s="23">
        <v>2.8167175388671207E-5</v>
      </c>
      <c r="P348" s="32">
        <v>3543.6891639563</v>
      </c>
      <c r="Q348" s="23">
        <v>1.5437420056249563E-4</v>
      </c>
      <c r="R348" s="32">
        <v>0</v>
      </c>
      <c r="S348" s="23"/>
      <c r="T348" s="32">
        <v>0</v>
      </c>
      <c r="U348" s="23"/>
      <c r="V348" s="32">
        <v>44411.770201020001</v>
      </c>
      <c r="W348" s="23">
        <v>1.6941764113480254E-3</v>
      </c>
      <c r="X348" s="32">
        <v>645.05505530380003</v>
      </c>
      <c r="Y348" s="23">
        <v>8.0371640246215955E-5</v>
      </c>
      <c r="Z348" s="32">
        <v>48711.543845782602</v>
      </c>
      <c r="AA348" s="23">
        <v>3.9772826671351556E-4</v>
      </c>
    </row>
    <row r="349" spans="1:27" x14ac:dyDescent="0.25">
      <c r="A349" s="5" t="s">
        <v>345</v>
      </c>
      <c r="B349" s="32">
        <v>0</v>
      </c>
      <c r="C349" s="23"/>
      <c r="D349" s="32">
        <v>0</v>
      </c>
      <c r="E349" s="23"/>
      <c r="F349" s="32">
        <v>0</v>
      </c>
      <c r="G349" s="23"/>
      <c r="H349" s="32">
        <v>0</v>
      </c>
      <c r="I349" s="23"/>
      <c r="J349" s="32">
        <v>0</v>
      </c>
      <c r="K349" s="23"/>
      <c r="L349" s="32">
        <v>0</v>
      </c>
      <c r="M349" s="23"/>
      <c r="N349" s="32">
        <v>0</v>
      </c>
      <c r="O349" s="23"/>
      <c r="P349" s="32">
        <v>124877.85816</v>
      </c>
      <c r="Q349" s="23">
        <v>5.4400706804329782E-3</v>
      </c>
      <c r="R349" s="32">
        <v>64313.538959999998</v>
      </c>
      <c r="S349" s="23">
        <v>1.1254336119752743E-2</v>
      </c>
      <c r="T349" s="32">
        <v>0</v>
      </c>
      <c r="U349" s="23"/>
      <c r="V349" s="32">
        <v>0</v>
      </c>
      <c r="W349" s="23"/>
      <c r="X349" s="32">
        <v>0</v>
      </c>
      <c r="Y349" s="23"/>
      <c r="Z349" s="32">
        <v>189191.39712000001</v>
      </c>
      <c r="AA349" s="23">
        <v>1.5447419751644926E-3</v>
      </c>
    </row>
    <row r="350" spans="1:27" x14ac:dyDescent="0.25">
      <c r="A350" s="6" t="s">
        <v>6</v>
      </c>
      <c r="B350" s="32">
        <v>0</v>
      </c>
      <c r="C350" s="23"/>
      <c r="D350" s="32">
        <v>0</v>
      </c>
      <c r="E350" s="23"/>
      <c r="F350" s="32">
        <v>0</v>
      </c>
      <c r="G350" s="23"/>
      <c r="H350" s="32">
        <v>0</v>
      </c>
      <c r="I350" s="23"/>
      <c r="J350" s="32">
        <v>0</v>
      </c>
      <c r="K350" s="23"/>
      <c r="L350" s="32">
        <v>0</v>
      </c>
      <c r="M350" s="23"/>
      <c r="N350" s="32">
        <v>0</v>
      </c>
      <c r="O350" s="23"/>
      <c r="P350" s="32">
        <v>124877.85816</v>
      </c>
      <c r="Q350" s="23">
        <v>5.4400706804329782E-3</v>
      </c>
      <c r="R350" s="32">
        <v>64313.538959999998</v>
      </c>
      <c r="S350" s="23">
        <v>1.1254336119752743E-2</v>
      </c>
      <c r="T350" s="32">
        <v>0</v>
      </c>
      <c r="U350" s="23"/>
      <c r="V350" s="32">
        <v>0</v>
      </c>
      <c r="W350" s="23"/>
      <c r="X350" s="32">
        <v>0</v>
      </c>
      <c r="Y350" s="23"/>
      <c r="Z350" s="32">
        <v>189191.39712000001</v>
      </c>
      <c r="AA350" s="23">
        <v>1.5447419751644926E-3</v>
      </c>
    </row>
    <row r="351" spans="1:27" x14ac:dyDescent="0.25">
      <c r="A351" s="5" t="s">
        <v>860</v>
      </c>
      <c r="B351" s="32">
        <v>0</v>
      </c>
      <c r="C351" s="23"/>
      <c r="D351" s="32">
        <v>0</v>
      </c>
      <c r="E351" s="23"/>
      <c r="F351" s="32">
        <v>0</v>
      </c>
      <c r="G351" s="23"/>
      <c r="H351" s="32">
        <v>0</v>
      </c>
      <c r="I351" s="23"/>
      <c r="J351" s="32">
        <v>0</v>
      </c>
      <c r="K351" s="23"/>
      <c r="L351" s="32">
        <v>0</v>
      </c>
      <c r="M351" s="23"/>
      <c r="N351" s="32">
        <v>0</v>
      </c>
      <c r="O351" s="23"/>
      <c r="P351" s="32">
        <v>0</v>
      </c>
      <c r="Q351" s="23"/>
      <c r="R351" s="32">
        <v>0</v>
      </c>
      <c r="S351" s="23"/>
      <c r="T351" s="32">
        <v>0</v>
      </c>
      <c r="U351" s="23"/>
      <c r="V351" s="32">
        <v>1274.689442092</v>
      </c>
      <c r="W351" s="23">
        <v>4.8625595755627925E-5</v>
      </c>
      <c r="X351" s="32">
        <v>0</v>
      </c>
      <c r="Y351" s="23"/>
      <c r="Z351" s="32">
        <v>1274.689442092</v>
      </c>
      <c r="AA351" s="23">
        <v>1.0407800335919002E-5</v>
      </c>
    </row>
    <row r="352" spans="1:27" x14ac:dyDescent="0.25">
      <c r="A352" s="6" t="s">
        <v>9</v>
      </c>
      <c r="B352" s="32">
        <v>0</v>
      </c>
      <c r="C352" s="23"/>
      <c r="D352" s="32">
        <v>0</v>
      </c>
      <c r="E352" s="23"/>
      <c r="F352" s="32">
        <v>0</v>
      </c>
      <c r="G352" s="23"/>
      <c r="H352" s="32">
        <v>0</v>
      </c>
      <c r="I352" s="23"/>
      <c r="J352" s="32">
        <v>0</v>
      </c>
      <c r="K352" s="23"/>
      <c r="L352" s="32">
        <v>0</v>
      </c>
      <c r="M352" s="23"/>
      <c r="N352" s="32">
        <v>0</v>
      </c>
      <c r="O352" s="23"/>
      <c r="P352" s="32">
        <v>0</v>
      </c>
      <c r="Q352" s="23"/>
      <c r="R352" s="32">
        <v>0</v>
      </c>
      <c r="S352" s="23"/>
      <c r="T352" s="32">
        <v>0</v>
      </c>
      <c r="U352" s="23"/>
      <c r="V352" s="32">
        <v>1274.689442092</v>
      </c>
      <c r="W352" s="23">
        <v>4.8625595755627925E-5</v>
      </c>
      <c r="X352" s="32">
        <v>0</v>
      </c>
      <c r="Y352" s="23"/>
      <c r="Z352" s="32">
        <v>1274.689442092</v>
      </c>
      <c r="AA352" s="23">
        <v>1.0407800335919002E-5</v>
      </c>
    </row>
    <row r="353" spans="1:27" x14ac:dyDescent="0.25">
      <c r="A353" s="5" t="s">
        <v>1044</v>
      </c>
      <c r="B353" s="32">
        <v>0</v>
      </c>
      <c r="C353" s="23"/>
      <c r="D353" s="32">
        <v>0</v>
      </c>
      <c r="E353" s="23"/>
      <c r="F353" s="32">
        <v>0</v>
      </c>
      <c r="G353" s="23"/>
      <c r="H353" s="32">
        <v>0</v>
      </c>
      <c r="I353" s="23"/>
      <c r="J353" s="32">
        <v>0</v>
      </c>
      <c r="K353" s="23"/>
      <c r="L353" s="32">
        <v>0</v>
      </c>
      <c r="M353" s="23"/>
      <c r="N353" s="32">
        <v>0</v>
      </c>
      <c r="O353" s="23"/>
      <c r="P353" s="32">
        <v>0</v>
      </c>
      <c r="Q353" s="23"/>
      <c r="R353" s="32">
        <v>0</v>
      </c>
      <c r="S353" s="23"/>
      <c r="T353" s="32">
        <v>0</v>
      </c>
      <c r="U353" s="23"/>
      <c r="V353" s="32">
        <v>0</v>
      </c>
      <c r="W353" s="23"/>
      <c r="X353" s="32">
        <v>60165.239513499997</v>
      </c>
      <c r="Y353" s="23">
        <v>7.4963818138422894E-3</v>
      </c>
      <c r="Z353" s="32">
        <v>60165.239513499997</v>
      </c>
      <c r="AA353" s="23">
        <v>4.9124734177727477E-4</v>
      </c>
    </row>
    <row r="354" spans="1:27" x14ac:dyDescent="0.25">
      <c r="A354" s="6" t="s">
        <v>8</v>
      </c>
      <c r="B354" s="32">
        <v>0</v>
      </c>
      <c r="C354" s="23"/>
      <c r="D354" s="32">
        <v>0</v>
      </c>
      <c r="E354" s="23"/>
      <c r="F354" s="32">
        <v>0</v>
      </c>
      <c r="G354" s="23"/>
      <c r="H354" s="32">
        <v>0</v>
      </c>
      <c r="I354" s="23"/>
      <c r="J354" s="32">
        <v>0</v>
      </c>
      <c r="K354" s="23"/>
      <c r="L354" s="32">
        <v>0</v>
      </c>
      <c r="M354" s="23"/>
      <c r="N354" s="32">
        <v>0</v>
      </c>
      <c r="O354" s="23"/>
      <c r="P354" s="32">
        <v>0</v>
      </c>
      <c r="Q354" s="23"/>
      <c r="R354" s="32">
        <v>0</v>
      </c>
      <c r="S354" s="23"/>
      <c r="T354" s="32">
        <v>0</v>
      </c>
      <c r="U354" s="23"/>
      <c r="V354" s="32">
        <v>0</v>
      </c>
      <c r="W354" s="23"/>
      <c r="X354" s="32">
        <v>60165.239513499997</v>
      </c>
      <c r="Y354" s="23">
        <v>7.4963818138422894E-3</v>
      </c>
      <c r="Z354" s="32">
        <v>60165.239513499997</v>
      </c>
      <c r="AA354" s="23">
        <v>4.9124734177727477E-4</v>
      </c>
    </row>
    <row r="355" spans="1:27" x14ac:dyDescent="0.25">
      <c r="A355" s="5" t="s">
        <v>442</v>
      </c>
      <c r="B355" s="32">
        <v>681.44652707509999</v>
      </c>
      <c r="C355" s="23">
        <v>1.2753034090995229E-2</v>
      </c>
      <c r="D355" s="32">
        <v>6461.4983967451999</v>
      </c>
      <c r="E355" s="23">
        <v>7.9963799123706179E-3</v>
      </c>
      <c r="F355" s="32">
        <v>1506.4747355651</v>
      </c>
      <c r="G355" s="23">
        <v>1.0682223131321196E-2</v>
      </c>
      <c r="H355" s="32">
        <v>5280.2764910352989</v>
      </c>
      <c r="I355" s="23">
        <v>7.9681772799168311E-4</v>
      </c>
      <c r="J355" s="32">
        <v>10994.1189640184</v>
      </c>
      <c r="K355" s="23">
        <v>3.1680151937630441E-4</v>
      </c>
      <c r="L355" s="32">
        <v>3717.8330815874001</v>
      </c>
      <c r="M355" s="23">
        <v>4.3777848088750792E-4</v>
      </c>
      <c r="N355" s="32">
        <v>2014.2170497140999</v>
      </c>
      <c r="O355" s="23">
        <v>5.1098890815094288E-4</v>
      </c>
      <c r="P355" s="32">
        <v>29624.658751015802</v>
      </c>
      <c r="Q355" s="23">
        <v>1.2905429342225461E-3</v>
      </c>
      <c r="R355" s="32">
        <v>7713.5578672817992</v>
      </c>
      <c r="S355" s="23">
        <v>1.3498086767009486E-3</v>
      </c>
      <c r="T355" s="32">
        <v>115062.47958931122</v>
      </c>
      <c r="U355" s="23">
        <v>2.3984345776233911E-2</v>
      </c>
      <c r="V355" s="32">
        <v>157788.90471448129</v>
      </c>
      <c r="W355" s="23">
        <v>6.0191755277878099E-3</v>
      </c>
      <c r="X355" s="32">
        <v>29593.892730842002</v>
      </c>
      <c r="Y355" s="23">
        <v>3.6872972012104259E-3</v>
      </c>
      <c r="Z355" s="32">
        <v>370439.35889867268</v>
      </c>
      <c r="AA355" s="23">
        <v>3.024626043544934E-3</v>
      </c>
    </row>
    <row r="356" spans="1:27" x14ac:dyDescent="0.25">
      <c r="A356" s="6" t="s">
        <v>14</v>
      </c>
      <c r="B356" s="32">
        <v>681.44652707509999</v>
      </c>
      <c r="C356" s="23">
        <v>1.2753034090995229E-2</v>
      </c>
      <c r="D356" s="32">
        <v>6461.4983967451999</v>
      </c>
      <c r="E356" s="23">
        <v>7.9963799123706179E-3</v>
      </c>
      <c r="F356" s="32">
        <v>1506.4747355651</v>
      </c>
      <c r="G356" s="23">
        <v>1.0682223131321196E-2</v>
      </c>
      <c r="H356" s="32">
        <v>5280.2764910352989</v>
      </c>
      <c r="I356" s="23">
        <v>7.9681772799168311E-4</v>
      </c>
      <c r="J356" s="32">
        <v>10994.1189640184</v>
      </c>
      <c r="K356" s="23">
        <v>3.1680151937630441E-4</v>
      </c>
      <c r="L356" s="32">
        <v>3717.8330815874001</v>
      </c>
      <c r="M356" s="23">
        <v>4.3777848088750792E-4</v>
      </c>
      <c r="N356" s="32">
        <v>2014.2170497140999</v>
      </c>
      <c r="O356" s="23">
        <v>5.1098890815094288E-4</v>
      </c>
      <c r="P356" s="32">
        <v>29624.658751015802</v>
      </c>
      <c r="Q356" s="23">
        <v>1.2905429342225461E-3</v>
      </c>
      <c r="R356" s="32">
        <v>7713.5578672817992</v>
      </c>
      <c r="S356" s="23">
        <v>1.3498086767009486E-3</v>
      </c>
      <c r="T356" s="32">
        <v>115062.47958931122</v>
      </c>
      <c r="U356" s="23">
        <v>2.3984345776233911E-2</v>
      </c>
      <c r="V356" s="32">
        <v>157788.90471448129</v>
      </c>
      <c r="W356" s="23">
        <v>6.0191755277878099E-3</v>
      </c>
      <c r="X356" s="32">
        <v>29593.892730842002</v>
      </c>
      <c r="Y356" s="23">
        <v>3.6872972012104259E-3</v>
      </c>
      <c r="Z356" s="32">
        <v>370439.35889867268</v>
      </c>
      <c r="AA356" s="23">
        <v>3.024626043544934E-3</v>
      </c>
    </row>
    <row r="357" spans="1:27" x14ac:dyDescent="0.25">
      <c r="A357" s="5" t="s">
        <v>861</v>
      </c>
      <c r="B357" s="32">
        <v>0</v>
      </c>
      <c r="C357" s="23"/>
      <c r="D357" s="32">
        <v>0</v>
      </c>
      <c r="E357" s="23"/>
      <c r="F357" s="32">
        <v>0</v>
      </c>
      <c r="G357" s="23"/>
      <c r="H357" s="32">
        <v>0</v>
      </c>
      <c r="I357" s="23"/>
      <c r="J357" s="32">
        <v>0</v>
      </c>
      <c r="K357" s="23"/>
      <c r="L357" s="32">
        <v>0</v>
      </c>
      <c r="M357" s="23"/>
      <c r="N357" s="32">
        <v>0</v>
      </c>
      <c r="O357" s="23"/>
      <c r="P357" s="32">
        <v>0</v>
      </c>
      <c r="Q357" s="23"/>
      <c r="R357" s="32">
        <v>0</v>
      </c>
      <c r="S357" s="23"/>
      <c r="T357" s="32">
        <v>30090.346356072001</v>
      </c>
      <c r="U357" s="23">
        <v>6.2722207456905313E-3</v>
      </c>
      <c r="V357" s="32">
        <v>12690.099515677501</v>
      </c>
      <c r="W357" s="23">
        <v>4.8408940152144738E-4</v>
      </c>
      <c r="X357" s="32">
        <v>0</v>
      </c>
      <c r="Y357" s="23"/>
      <c r="Z357" s="32">
        <v>42780.445871749507</v>
      </c>
      <c r="AA357" s="23">
        <v>3.4930103302967768E-4</v>
      </c>
    </row>
    <row r="358" spans="1:27" x14ac:dyDescent="0.25">
      <c r="A358" s="6" t="s">
        <v>9</v>
      </c>
      <c r="B358" s="32">
        <v>0</v>
      </c>
      <c r="C358" s="23"/>
      <c r="D358" s="32">
        <v>0</v>
      </c>
      <c r="E358" s="23"/>
      <c r="F358" s="32">
        <v>0</v>
      </c>
      <c r="G358" s="23"/>
      <c r="H358" s="32">
        <v>0</v>
      </c>
      <c r="I358" s="23"/>
      <c r="J358" s="32">
        <v>0</v>
      </c>
      <c r="K358" s="23"/>
      <c r="L358" s="32">
        <v>0</v>
      </c>
      <c r="M358" s="23"/>
      <c r="N358" s="32">
        <v>0</v>
      </c>
      <c r="O358" s="23"/>
      <c r="P358" s="32">
        <v>0</v>
      </c>
      <c r="Q358" s="23"/>
      <c r="R358" s="32">
        <v>0</v>
      </c>
      <c r="S358" s="23"/>
      <c r="T358" s="32">
        <v>30090.346356072001</v>
      </c>
      <c r="U358" s="23">
        <v>6.2722207456905313E-3</v>
      </c>
      <c r="V358" s="32">
        <v>12690.099515677501</v>
      </c>
      <c r="W358" s="23">
        <v>4.8408940152144738E-4</v>
      </c>
      <c r="X358" s="32">
        <v>0</v>
      </c>
      <c r="Y358" s="23"/>
      <c r="Z358" s="32">
        <v>42780.445871749507</v>
      </c>
      <c r="AA358" s="23">
        <v>3.4930103302967768E-4</v>
      </c>
    </row>
    <row r="359" spans="1:27" x14ac:dyDescent="0.25">
      <c r="A359" s="5" t="s">
        <v>862</v>
      </c>
      <c r="B359" s="32">
        <v>0</v>
      </c>
      <c r="C359" s="23"/>
      <c r="D359" s="32">
        <v>0</v>
      </c>
      <c r="E359" s="23"/>
      <c r="F359" s="32">
        <v>0</v>
      </c>
      <c r="G359" s="23"/>
      <c r="H359" s="32">
        <v>0</v>
      </c>
      <c r="I359" s="23"/>
      <c r="J359" s="32">
        <v>0</v>
      </c>
      <c r="K359" s="23"/>
      <c r="L359" s="32">
        <v>0</v>
      </c>
      <c r="M359" s="23"/>
      <c r="N359" s="32">
        <v>0</v>
      </c>
      <c r="O359" s="23"/>
      <c r="P359" s="32">
        <v>0</v>
      </c>
      <c r="Q359" s="23"/>
      <c r="R359" s="32">
        <v>0</v>
      </c>
      <c r="S359" s="23"/>
      <c r="T359" s="32">
        <v>0</v>
      </c>
      <c r="U359" s="23"/>
      <c r="V359" s="32">
        <v>1898.8354807179999</v>
      </c>
      <c r="W359" s="23">
        <v>7.2434903312843869E-5</v>
      </c>
      <c r="X359" s="32">
        <v>0</v>
      </c>
      <c r="Y359" s="23"/>
      <c r="Z359" s="32">
        <v>1898.8354807179999</v>
      </c>
      <c r="AA359" s="23">
        <v>1.5503933665314974E-5</v>
      </c>
    </row>
    <row r="360" spans="1:27" x14ac:dyDescent="0.25">
      <c r="A360" s="6" t="s">
        <v>9</v>
      </c>
      <c r="B360" s="32">
        <v>0</v>
      </c>
      <c r="C360" s="23"/>
      <c r="D360" s="32">
        <v>0</v>
      </c>
      <c r="E360" s="23"/>
      <c r="F360" s="32">
        <v>0</v>
      </c>
      <c r="G360" s="23"/>
      <c r="H360" s="32">
        <v>0</v>
      </c>
      <c r="I360" s="23"/>
      <c r="J360" s="32">
        <v>0</v>
      </c>
      <c r="K360" s="23"/>
      <c r="L360" s="32">
        <v>0</v>
      </c>
      <c r="M360" s="23"/>
      <c r="N360" s="32">
        <v>0</v>
      </c>
      <c r="O360" s="23"/>
      <c r="P360" s="32">
        <v>0</v>
      </c>
      <c r="Q360" s="23"/>
      <c r="R360" s="32">
        <v>0</v>
      </c>
      <c r="S360" s="23"/>
      <c r="T360" s="32">
        <v>0</v>
      </c>
      <c r="U360" s="23"/>
      <c r="V360" s="32">
        <v>1898.8354807179999</v>
      </c>
      <c r="W360" s="23">
        <v>7.2434903312843869E-5</v>
      </c>
      <c r="X360" s="32">
        <v>0</v>
      </c>
      <c r="Y360" s="23"/>
      <c r="Z360" s="32">
        <v>1898.8354807179999</v>
      </c>
      <c r="AA360" s="23">
        <v>1.5503933665314974E-5</v>
      </c>
    </row>
    <row r="361" spans="1:27" x14ac:dyDescent="0.25">
      <c r="A361" s="5" t="s">
        <v>863</v>
      </c>
      <c r="B361" s="32">
        <v>0</v>
      </c>
      <c r="C361" s="23"/>
      <c r="D361" s="32">
        <v>0</v>
      </c>
      <c r="E361" s="23"/>
      <c r="F361" s="32">
        <v>0</v>
      </c>
      <c r="G361" s="23"/>
      <c r="H361" s="32">
        <v>0</v>
      </c>
      <c r="I361" s="23"/>
      <c r="J361" s="32">
        <v>0</v>
      </c>
      <c r="K361" s="23"/>
      <c r="L361" s="32">
        <v>0</v>
      </c>
      <c r="M361" s="23"/>
      <c r="N361" s="32">
        <v>0</v>
      </c>
      <c r="O361" s="23"/>
      <c r="P361" s="32">
        <v>0</v>
      </c>
      <c r="Q361" s="23"/>
      <c r="R361" s="32">
        <v>0</v>
      </c>
      <c r="S361" s="23"/>
      <c r="T361" s="32">
        <v>0</v>
      </c>
      <c r="U361" s="23"/>
      <c r="V361" s="32">
        <v>486.22759364849998</v>
      </c>
      <c r="W361" s="23">
        <v>1.85481307314988E-5</v>
      </c>
      <c r="X361" s="32">
        <v>0</v>
      </c>
      <c r="Y361" s="23"/>
      <c r="Z361" s="32">
        <v>486.22759364849998</v>
      </c>
      <c r="AA361" s="23">
        <v>3.9700334414025081E-6</v>
      </c>
    </row>
    <row r="362" spans="1:27" x14ac:dyDescent="0.25">
      <c r="A362" s="6" t="s">
        <v>9</v>
      </c>
      <c r="B362" s="32">
        <v>0</v>
      </c>
      <c r="C362" s="23"/>
      <c r="D362" s="32">
        <v>0</v>
      </c>
      <c r="E362" s="23"/>
      <c r="F362" s="32">
        <v>0</v>
      </c>
      <c r="G362" s="23"/>
      <c r="H362" s="32">
        <v>0</v>
      </c>
      <c r="I362" s="23"/>
      <c r="J362" s="32">
        <v>0</v>
      </c>
      <c r="K362" s="23"/>
      <c r="L362" s="32">
        <v>0</v>
      </c>
      <c r="M362" s="23"/>
      <c r="N362" s="32">
        <v>0</v>
      </c>
      <c r="O362" s="23"/>
      <c r="P362" s="32">
        <v>0</v>
      </c>
      <c r="Q362" s="23"/>
      <c r="R362" s="32">
        <v>0</v>
      </c>
      <c r="S362" s="23"/>
      <c r="T362" s="32">
        <v>0</v>
      </c>
      <c r="U362" s="23"/>
      <c r="V362" s="32">
        <v>486.22759364849998</v>
      </c>
      <c r="W362" s="23">
        <v>1.85481307314988E-5</v>
      </c>
      <c r="X362" s="32">
        <v>0</v>
      </c>
      <c r="Y362" s="23"/>
      <c r="Z362" s="32">
        <v>486.22759364849998</v>
      </c>
      <c r="AA362" s="23">
        <v>3.9700334414025081E-6</v>
      </c>
    </row>
    <row r="363" spans="1:27" x14ac:dyDescent="0.25">
      <c r="A363" s="5" t="s">
        <v>956</v>
      </c>
      <c r="B363" s="32">
        <v>0</v>
      </c>
      <c r="C363" s="23"/>
      <c r="D363" s="32">
        <v>0</v>
      </c>
      <c r="E363" s="23"/>
      <c r="F363" s="32">
        <v>0</v>
      </c>
      <c r="G363" s="23"/>
      <c r="H363" s="32">
        <v>50992.906955099999</v>
      </c>
      <c r="I363" s="23">
        <v>7.6950614863895862E-3</v>
      </c>
      <c r="J363" s="32">
        <v>30809.387041400001</v>
      </c>
      <c r="K363" s="23">
        <v>8.8778924966268077E-4</v>
      </c>
      <c r="L363" s="32">
        <v>0</v>
      </c>
      <c r="M363" s="23"/>
      <c r="N363" s="32">
        <v>0</v>
      </c>
      <c r="O363" s="23"/>
      <c r="P363" s="32">
        <v>0</v>
      </c>
      <c r="Q363" s="23"/>
      <c r="R363" s="32">
        <v>0</v>
      </c>
      <c r="S363" s="23"/>
      <c r="T363" s="32">
        <v>11795.222269600001</v>
      </c>
      <c r="U363" s="23">
        <v>2.4586701975428415E-3</v>
      </c>
      <c r="V363" s="32">
        <v>4326.7793085000003</v>
      </c>
      <c r="W363" s="23">
        <v>1.6505371005006838E-4</v>
      </c>
      <c r="X363" s="32">
        <v>31900</v>
      </c>
      <c r="Y363" s="23">
        <v>3.9746302315959619E-3</v>
      </c>
      <c r="Z363" s="32">
        <v>129824.29557460001</v>
      </c>
      <c r="AA363" s="23">
        <v>1.0600114055029951E-3</v>
      </c>
    </row>
    <row r="364" spans="1:27" x14ac:dyDescent="0.25">
      <c r="A364" s="6" t="s">
        <v>915</v>
      </c>
      <c r="B364" s="32">
        <v>0</v>
      </c>
      <c r="C364" s="23"/>
      <c r="D364" s="32">
        <v>0</v>
      </c>
      <c r="E364" s="23"/>
      <c r="F364" s="32">
        <v>0</v>
      </c>
      <c r="G364" s="23"/>
      <c r="H364" s="32">
        <v>50992.906955099999</v>
      </c>
      <c r="I364" s="23">
        <v>7.6950614863895862E-3</v>
      </c>
      <c r="J364" s="32">
        <v>30809.387041400001</v>
      </c>
      <c r="K364" s="23">
        <v>8.8778924966268077E-4</v>
      </c>
      <c r="L364" s="32">
        <v>0</v>
      </c>
      <c r="M364" s="23"/>
      <c r="N364" s="32">
        <v>0</v>
      </c>
      <c r="O364" s="23"/>
      <c r="P364" s="32">
        <v>0</v>
      </c>
      <c r="Q364" s="23"/>
      <c r="R364" s="32">
        <v>0</v>
      </c>
      <c r="S364" s="23"/>
      <c r="T364" s="32">
        <v>11795.222269600001</v>
      </c>
      <c r="U364" s="23">
        <v>2.4586701975428415E-3</v>
      </c>
      <c r="V364" s="32">
        <v>4326.7793085000003</v>
      </c>
      <c r="W364" s="23">
        <v>1.6505371005006838E-4</v>
      </c>
      <c r="X364" s="32">
        <v>31900</v>
      </c>
      <c r="Y364" s="23">
        <v>3.9746302315959619E-3</v>
      </c>
      <c r="Z364" s="32">
        <v>129824.29557460001</v>
      </c>
      <c r="AA364" s="23">
        <v>1.0600114055029951E-3</v>
      </c>
    </row>
    <row r="365" spans="1:27" x14ac:dyDescent="0.25">
      <c r="A365" s="5" t="s">
        <v>917</v>
      </c>
      <c r="B365" s="32">
        <v>0</v>
      </c>
      <c r="C365" s="23"/>
      <c r="D365" s="32">
        <v>0</v>
      </c>
      <c r="E365" s="23"/>
      <c r="F365" s="32">
        <v>0</v>
      </c>
      <c r="G365" s="23"/>
      <c r="H365" s="32">
        <v>0</v>
      </c>
      <c r="I365" s="23"/>
      <c r="J365" s="32">
        <v>0</v>
      </c>
      <c r="K365" s="23"/>
      <c r="L365" s="32">
        <v>0</v>
      </c>
      <c r="M365" s="23"/>
      <c r="N365" s="32">
        <v>0</v>
      </c>
      <c r="O365" s="23"/>
      <c r="P365" s="32">
        <v>0</v>
      </c>
      <c r="Q365" s="23"/>
      <c r="R365" s="32">
        <v>0</v>
      </c>
      <c r="S365" s="23"/>
      <c r="T365" s="32">
        <v>15950</v>
      </c>
      <c r="U365" s="23">
        <v>3.324718157442421E-3</v>
      </c>
      <c r="V365" s="32">
        <v>31900</v>
      </c>
      <c r="W365" s="23">
        <v>1.2168897406562007E-3</v>
      </c>
      <c r="X365" s="32">
        <v>1301.7908947999999</v>
      </c>
      <c r="Y365" s="23">
        <v>1.6219866600904195E-4</v>
      </c>
      <c r="Z365" s="32">
        <v>49151.790894799997</v>
      </c>
      <c r="AA365" s="23">
        <v>4.0132287041332401E-4</v>
      </c>
    </row>
    <row r="366" spans="1:27" x14ac:dyDescent="0.25">
      <c r="A366" s="6" t="s">
        <v>915</v>
      </c>
      <c r="B366" s="32">
        <v>0</v>
      </c>
      <c r="C366" s="23"/>
      <c r="D366" s="32">
        <v>0</v>
      </c>
      <c r="E366" s="23"/>
      <c r="F366" s="32">
        <v>0</v>
      </c>
      <c r="G366" s="23"/>
      <c r="H366" s="32">
        <v>0</v>
      </c>
      <c r="I366" s="23"/>
      <c r="J366" s="32">
        <v>0</v>
      </c>
      <c r="K366" s="23"/>
      <c r="L366" s="32">
        <v>0</v>
      </c>
      <c r="M366" s="23"/>
      <c r="N366" s="32">
        <v>0</v>
      </c>
      <c r="O366" s="23"/>
      <c r="P366" s="32">
        <v>0</v>
      </c>
      <c r="Q366" s="23"/>
      <c r="R366" s="32">
        <v>0</v>
      </c>
      <c r="S366" s="23"/>
      <c r="T366" s="32">
        <v>15950</v>
      </c>
      <c r="U366" s="23">
        <v>3.324718157442421E-3</v>
      </c>
      <c r="V366" s="32">
        <v>31900</v>
      </c>
      <c r="W366" s="23">
        <v>1.2168897406562007E-3</v>
      </c>
      <c r="X366" s="32">
        <v>1301.7908947999999</v>
      </c>
      <c r="Y366" s="23">
        <v>1.6219866600904195E-4</v>
      </c>
      <c r="Z366" s="32">
        <v>49151.790894799997</v>
      </c>
      <c r="AA366" s="23">
        <v>4.0132287041332401E-4</v>
      </c>
    </row>
    <row r="367" spans="1:27" x14ac:dyDescent="0.25">
      <c r="A367" s="5" t="s">
        <v>1103</v>
      </c>
      <c r="B367" s="32">
        <v>0</v>
      </c>
      <c r="C367" s="23"/>
      <c r="D367" s="32">
        <v>0</v>
      </c>
      <c r="E367" s="23"/>
      <c r="F367" s="32">
        <v>0</v>
      </c>
      <c r="G367" s="23"/>
      <c r="H367" s="32">
        <v>0</v>
      </c>
      <c r="I367" s="23"/>
      <c r="J367" s="32">
        <v>70718.797379999989</v>
      </c>
      <c r="K367" s="23">
        <v>2.0378006215661612E-3</v>
      </c>
      <c r="L367" s="32">
        <v>63261.200578399999</v>
      </c>
      <c r="M367" s="23">
        <v>7.4490682288800448E-3</v>
      </c>
      <c r="N367" s="32">
        <v>0</v>
      </c>
      <c r="O367" s="23"/>
      <c r="P367" s="32">
        <v>0</v>
      </c>
      <c r="Q367" s="23"/>
      <c r="R367" s="32">
        <v>0</v>
      </c>
      <c r="S367" s="23"/>
      <c r="T367" s="32">
        <v>0</v>
      </c>
      <c r="U367" s="23"/>
      <c r="V367" s="32">
        <v>0</v>
      </c>
      <c r="W367" s="23"/>
      <c r="X367" s="32">
        <v>0</v>
      </c>
      <c r="Y367" s="23"/>
      <c r="Z367" s="32">
        <v>133979.9979584</v>
      </c>
      <c r="AA367" s="23">
        <v>1.0939425884545924E-3</v>
      </c>
    </row>
    <row r="368" spans="1:27" x14ac:dyDescent="0.25">
      <c r="A368" s="6" t="s">
        <v>915</v>
      </c>
      <c r="B368" s="32">
        <v>0</v>
      </c>
      <c r="C368" s="23"/>
      <c r="D368" s="32">
        <v>0</v>
      </c>
      <c r="E368" s="23"/>
      <c r="F368" s="32">
        <v>0</v>
      </c>
      <c r="G368" s="23"/>
      <c r="H368" s="32">
        <v>0</v>
      </c>
      <c r="I368" s="23"/>
      <c r="J368" s="32">
        <v>70718.797379999989</v>
      </c>
      <c r="K368" s="23">
        <v>2.0378006215661612E-3</v>
      </c>
      <c r="L368" s="32">
        <v>63261.200578399999</v>
      </c>
      <c r="M368" s="23">
        <v>7.4490682288800448E-3</v>
      </c>
      <c r="N368" s="32">
        <v>0</v>
      </c>
      <c r="O368" s="23"/>
      <c r="P368" s="32">
        <v>0</v>
      </c>
      <c r="Q368" s="23"/>
      <c r="R368" s="32">
        <v>0</v>
      </c>
      <c r="S368" s="23"/>
      <c r="T368" s="32">
        <v>0</v>
      </c>
      <c r="U368" s="23"/>
      <c r="V368" s="32">
        <v>0</v>
      </c>
      <c r="W368" s="23"/>
      <c r="X368" s="32">
        <v>0</v>
      </c>
      <c r="Y368" s="23"/>
      <c r="Z368" s="32">
        <v>133979.9979584</v>
      </c>
      <c r="AA368" s="23">
        <v>1.0939425884545924E-3</v>
      </c>
    </row>
    <row r="369" spans="1:27" x14ac:dyDescent="0.25">
      <c r="A369" s="5" t="s">
        <v>1006</v>
      </c>
      <c r="B369" s="32">
        <v>0</v>
      </c>
      <c r="C369" s="23"/>
      <c r="D369" s="32">
        <v>0</v>
      </c>
      <c r="E369" s="23"/>
      <c r="F369" s="32">
        <v>0</v>
      </c>
      <c r="G369" s="23"/>
      <c r="H369" s="32">
        <v>0</v>
      </c>
      <c r="I369" s="23"/>
      <c r="J369" s="32">
        <v>0</v>
      </c>
      <c r="K369" s="23"/>
      <c r="L369" s="32">
        <v>0</v>
      </c>
      <c r="M369" s="23"/>
      <c r="N369" s="32">
        <v>0</v>
      </c>
      <c r="O369" s="23"/>
      <c r="P369" s="32">
        <v>43007.58</v>
      </c>
      <c r="Q369" s="23">
        <v>1.8735449057318758E-3</v>
      </c>
      <c r="R369" s="32">
        <v>27306.400000000001</v>
      </c>
      <c r="S369" s="23">
        <v>4.7783936133813446E-3</v>
      </c>
      <c r="T369" s="32">
        <v>0</v>
      </c>
      <c r="U369" s="23"/>
      <c r="V369" s="32">
        <v>0</v>
      </c>
      <c r="W369" s="23"/>
      <c r="X369" s="32">
        <v>0</v>
      </c>
      <c r="Y369" s="23"/>
      <c r="Z369" s="32">
        <v>70313.98</v>
      </c>
      <c r="AA369" s="23">
        <v>5.7411149767017816E-4</v>
      </c>
    </row>
    <row r="370" spans="1:27" x14ac:dyDescent="0.25">
      <c r="A370" s="6" t="s">
        <v>6</v>
      </c>
      <c r="B370" s="32">
        <v>0</v>
      </c>
      <c r="C370" s="23"/>
      <c r="D370" s="32">
        <v>0</v>
      </c>
      <c r="E370" s="23"/>
      <c r="F370" s="32">
        <v>0</v>
      </c>
      <c r="G370" s="23"/>
      <c r="H370" s="32">
        <v>0</v>
      </c>
      <c r="I370" s="23"/>
      <c r="J370" s="32">
        <v>0</v>
      </c>
      <c r="K370" s="23"/>
      <c r="L370" s="32">
        <v>0</v>
      </c>
      <c r="M370" s="23"/>
      <c r="N370" s="32">
        <v>0</v>
      </c>
      <c r="O370" s="23"/>
      <c r="P370" s="32">
        <v>43007.58</v>
      </c>
      <c r="Q370" s="23">
        <v>1.8735449057318758E-3</v>
      </c>
      <c r="R370" s="32">
        <v>27306.400000000001</v>
      </c>
      <c r="S370" s="23">
        <v>4.7783936133813446E-3</v>
      </c>
      <c r="T370" s="32">
        <v>0</v>
      </c>
      <c r="U370" s="23"/>
      <c r="V370" s="32">
        <v>0</v>
      </c>
      <c r="W370" s="23"/>
      <c r="X370" s="32">
        <v>0</v>
      </c>
      <c r="Y370" s="23"/>
      <c r="Z370" s="32">
        <v>70313.98</v>
      </c>
      <c r="AA370" s="23">
        <v>5.7411149767017816E-4</v>
      </c>
    </row>
    <row r="371" spans="1:27" x14ac:dyDescent="0.25">
      <c r="A371" s="5" t="s">
        <v>1020</v>
      </c>
      <c r="B371" s="32">
        <v>0</v>
      </c>
      <c r="C371" s="23"/>
      <c r="D371" s="32">
        <v>0</v>
      </c>
      <c r="E371" s="23"/>
      <c r="F371" s="32">
        <v>0</v>
      </c>
      <c r="G371" s="23"/>
      <c r="H371" s="32">
        <v>0</v>
      </c>
      <c r="I371" s="23"/>
      <c r="J371" s="32">
        <v>37171.971411999999</v>
      </c>
      <c r="K371" s="23">
        <v>1.0711305799105089E-3</v>
      </c>
      <c r="L371" s="32">
        <v>0</v>
      </c>
      <c r="M371" s="23"/>
      <c r="N371" s="32">
        <v>9544.1548220000004</v>
      </c>
      <c r="O371" s="23">
        <v>2.4212669892798178E-3</v>
      </c>
      <c r="P371" s="32">
        <v>37171.971411999999</v>
      </c>
      <c r="Q371" s="23">
        <v>1.619327515637093E-3</v>
      </c>
      <c r="R371" s="32">
        <v>0</v>
      </c>
      <c r="S371" s="23"/>
      <c r="T371" s="32">
        <v>37171.971411999999</v>
      </c>
      <c r="U371" s="23">
        <v>7.7483591411540431E-3</v>
      </c>
      <c r="V371" s="32">
        <v>0</v>
      </c>
      <c r="W371" s="23"/>
      <c r="X371" s="32">
        <v>0</v>
      </c>
      <c r="Y371" s="23"/>
      <c r="Z371" s="32">
        <v>121060.06905799999</v>
      </c>
      <c r="AA371" s="23">
        <v>9.8845176385895916E-4</v>
      </c>
    </row>
    <row r="372" spans="1:27" x14ac:dyDescent="0.25">
      <c r="A372" s="6" t="s">
        <v>1019</v>
      </c>
      <c r="B372" s="32">
        <v>0</v>
      </c>
      <c r="C372" s="23"/>
      <c r="D372" s="32">
        <v>0</v>
      </c>
      <c r="E372" s="23"/>
      <c r="F372" s="32">
        <v>0</v>
      </c>
      <c r="G372" s="23"/>
      <c r="H372" s="32">
        <v>0</v>
      </c>
      <c r="I372" s="23"/>
      <c r="J372" s="32">
        <v>37171.971411999999</v>
      </c>
      <c r="K372" s="23">
        <v>1.0711305799105089E-3</v>
      </c>
      <c r="L372" s="32">
        <v>0</v>
      </c>
      <c r="M372" s="23"/>
      <c r="N372" s="32">
        <v>9544.1548220000004</v>
      </c>
      <c r="O372" s="23">
        <v>2.4212669892798178E-3</v>
      </c>
      <c r="P372" s="32">
        <v>37171.971411999999</v>
      </c>
      <c r="Q372" s="23">
        <v>1.619327515637093E-3</v>
      </c>
      <c r="R372" s="32">
        <v>0</v>
      </c>
      <c r="S372" s="23"/>
      <c r="T372" s="32">
        <v>37171.971411999999</v>
      </c>
      <c r="U372" s="23">
        <v>7.7483591411540431E-3</v>
      </c>
      <c r="V372" s="32">
        <v>0</v>
      </c>
      <c r="W372" s="23"/>
      <c r="X372" s="32">
        <v>0</v>
      </c>
      <c r="Y372" s="23"/>
      <c r="Z372" s="32">
        <v>121060.06905799999</v>
      </c>
      <c r="AA372" s="23">
        <v>9.8845176385895916E-4</v>
      </c>
    </row>
    <row r="373" spans="1:27" x14ac:dyDescent="0.25">
      <c r="A373" s="5" t="s">
        <v>1060</v>
      </c>
      <c r="B373" s="32">
        <v>0</v>
      </c>
      <c r="C373" s="23"/>
      <c r="D373" s="32">
        <v>0</v>
      </c>
      <c r="E373" s="23"/>
      <c r="F373" s="32">
        <v>0</v>
      </c>
      <c r="G373" s="23"/>
      <c r="H373" s="32">
        <v>13.938003199999999</v>
      </c>
      <c r="I373" s="23">
        <v>2.1033080486259262E-6</v>
      </c>
      <c r="J373" s="32">
        <v>88.331610400000002</v>
      </c>
      <c r="K373" s="23">
        <v>2.5453234111128488E-6</v>
      </c>
      <c r="L373" s="32">
        <v>0</v>
      </c>
      <c r="M373" s="23"/>
      <c r="N373" s="32">
        <v>0</v>
      </c>
      <c r="O373" s="23"/>
      <c r="P373" s="32">
        <v>0</v>
      </c>
      <c r="Q373" s="23"/>
      <c r="R373" s="32">
        <v>0</v>
      </c>
      <c r="S373" s="23"/>
      <c r="T373" s="32">
        <v>0</v>
      </c>
      <c r="U373" s="23"/>
      <c r="V373" s="32">
        <v>0</v>
      </c>
      <c r="W373" s="23"/>
      <c r="X373" s="32">
        <v>0</v>
      </c>
      <c r="Y373" s="23"/>
      <c r="Z373" s="32">
        <v>102.26961360000001</v>
      </c>
      <c r="AA373" s="23">
        <v>8.3502826934339965E-7</v>
      </c>
    </row>
    <row r="374" spans="1:27" x14ac:dyDescent="0.25">
      <c r="A374" s="6" t="s">
        <v>14</v>
      </c>
      <c r="B374" s="32">
        <v>0</v>
      </c>
      <c r="C374" s="23"/>
      <c r="D374" s="32">
        <v>0</v>
      </c>
      <c r="E374" s="23"/>
      <c r="F374" s="32">
        <v>0</v>
      </c>
      <c r="G374" s="23"/>
      <c r="H374" s="32">
        <v>13.938003199999999</v>
      </c>
      <c r="I374" s="23">
        <v>2.1033080486259262E-6</v>
      </c>
      <c r="J374" s="32">
        <v>88.331610400000002</v>
      </c>
      <c r="K374" s="23">
        <v>2.5453234111128488E-6</v>
      </c>
      <c r="L374" s="32">
        <v>0</v>
      </c>
      <c r="M374" s="23"/>
      <c r="N374" s="32">
        <v>0</v>
      </c>
      <c r="O374" s="23"/>
      <c r="P374" s="32">
        <v>0</v>
      </c>
      <c r="Q374" s="23"/>
      <c r="R374" s="32">
        <v>0</v>
      </c>
      <c r="S374" s="23"/>
      <c r="T374" s="32">
        <v>0</v>
      </c>
      <c r="U374" s="23"/>
      <c r="V374" s="32">
        <v>0</v>
      </c>
      <c r="W374" s="23"/>
      <c r="X374" s="32">
        <v>0</v>
      </c>
      <c r="Y374" s="23"/>
      <c r="Z374" s="32">
        <v>102.26961360000001</v>
      </c>
      <c r="AA374" s="23">
        <v>8.3502826934339965E-7</v>
      </c>
    </row>
    <row r="375" spans="1:27" x14ac:dyDescent="0.25">
      <c r="A375" s="7" t="s">
        <v>21</v>
      </c>
      <c r="B375" s="35">
        <v>231.89673983629999</v>
      </c>
      <c r="C375" s="21">
        <v>4.3398666090744657E-3</v>
      </c>
      <c r="D375" s="35">
        <v>4616.6212102527006</v>
      </c>
      <c r="E375" s="21">
        <v>5.7132656919460598E-3</v>
      </c>
      <c r="F375" s="35">
        <v>463.79347967259997</v>
      </c>
      <c r="G375" s="21">
        <v>3.2887013102520764E-3</v>
      </c>
      <c r="H375" s="35">
        <v>161040.65840617259</v>
      </c>
      <c r="I375" s="21">
        <v>2.4301767485727169E-2</v>
      </c>
      <c r="J375" s="35">
        <v>506468.89811307716</v>
      </c>
      <c r="K375" s="21">
        <v>1.4594176847111388E-2</v>
      </c>
      <c r="L375" s="35">
        <v>84679.632362895718</v>
      </c>
      <c r="M375" s="21">
        <v>9.9711095157916547E-3</v>
      </c>
      <c r="N375" s="35">
        <v>32995.542808801503</v>
      </c>
      <c r="O375" s="21">
        <v>8.3706750452292849E-3</v>
      </c>
      <c r="P375" s="35">
        <v>317671.12286416162</v>
      </c>
      <c r="Q375" s="21">
        <v>1.3838749214447194E-2</v>
      </c>
      <c r="R375" s="35">
        <v>108348.8461282934</v>
      </c>
      <c r="S375" s="21">
        <v>1.8960149794798112E-2</v>
      </c>
      <c r="T375" s="35">
        <v>17182.59648996</v>
      </c>
      <c r="U375" s="21">
        <v>3.5816483098543208E-3</v>
      </c>
      <c r="V375" s="35">
        <v>360093.14371763257</v>
      </c>
      <c r="W375" s="21">
        <v>1.3736478127605829E-2</v>
      </c>
      <c r="X375" s="35">
        <v>49776.719053640001</v>
      </c>
      <c r="Y375" s="21">
        <v>6.2020079116067803E-3</v>
      </c>
      <c r="Z375" s="35">
        <v>1643569.471374396</v>
      </c>
      <c r="AA375" s="21">
        <v>1.3419694500805353E-2</v>
      </c>
    </row>
    <row r="376" spans="1:27" x14ac:dyDescent="0.25">
      <c r="A376" s="5" t="s">
        <v>92</v>
      </c>
      <c r="B376" s="32">
        <v>0</v>
      </c>
      <c r="C376" s="23"/>
      <c r="D376" s="32">
        <v>0</v>
      </c>
      <c r="E376" s="23"/>
      <c r="F376" s="32">
        <v>0</v>
      </c>
      <c r="G376" s="23"/>
      <c r="H376" s="32">
        <v>0</v>
      </c>
      <c r="I376" s="23"/>
      <c r="J376" s="32">
        <v>0</v>
      </c>
      <c r="K376" s="23"/>
      <c r="L376" s="32">
        <v>0</v>
      </c>
      <c r="M376" s="23"/>
      <c r="N376" s="32">
        <v>0</v>
      </c>
      <c r="O376" s="23"/>
      <c r="P376" s="32">
        <v>0</v>
      </c>
      <c r="Q376" s="23"/>
      <c r="R376" s="32">
        <v>0</v>
      </c>
      <c r="S376" s="23"/>
      <c r="T376" s="32">
        <v>0</v>
      </c>
      <c r="U376" s="23"/>
      <c r="V376" s="32">
        <v>34739.049274779507</v>
      </c>
      <c r="W376" s="23">
        <v>1.3251909925589157E-3</v>
      </c>
      <c r="X376" s="32">
        <v>0</v>
      </c>
      <c r="Y376" s="23"/>
      <c r="Z376" s="32">
        <v>34739.049274779507</v>
      </c>
      <c r="AA376" s="23">
        <v>2.836432755873267E-4</v>
      </c>
    </row>
    <row r="377" spans="1:27" x14ac:dyDescent="0.25">
      <c r="A377" s="6" t="s">
        <v>24</v>
      </c>
      <c r="B377" s="32">
        <v>0</v>
      </c>
      <c r="C377" s="23"/>
      <c r="D377" s="32">
        <v>0</v>
      </c>
      <c r="E377" s="23"/>
      <c r="F377" s="32">
        <v>0</v>
      </c>
      <c r="G377" s="23"/>
      <c r="H377" s="32">
        <v>0</v>
      </c>
      <c r="I377" s="23"/>
      <c r="J377" s="32">
        <v>0</v>
      </c>
      <c r="K377" s="23"/>
      <c r="L377" s="32">
        <v>0</v>
      </c>
      <c r="M377" s="23"/>
      <c r="N377" s="32">
        <v>0</v>
      </c>
      <c r="O377" s="23"/>
      <c r="P377" s="32">
        <v>0</v>
      </c>
      <c r="Q377" s="23"/>
      <c r="R377" s="32">
        <v>0</v>
      </c>
      <c r="S377" s="23"/>
      <c r="T377" s="32">
        <v>0</v>
      </c>
      <c r="U377" s="23"/>
      <c r="V377" s="32">
        <v>34739.049274779507</v>
      </c>
      <c r="W377" s="23">
        <v>1.3251909925589157E-3</v>
      </c>
      <c r="X377" s="32">
        <v>0</v>
      </c>
      <c r="Y377" s="23"/>
      <c r="Z377" s="32">
        <v>34739.049274779507</v>
      </c>
      <c r="AA377" s="23">
        <v>2.836432755873267E-4</v>
      </c>
    </row>
    <row r="378" spans="1:27" x14ac:dyDescent="0.25">
      <c r="A378" s="5" t="s">
        <v>134</v>
      </c>
      <c r="B378" s="32">
        <v>0</v>
      </c>
      <c r="C378" s="23"/>
      <c r="D378" s="32">
        <v>0</v>
      </c>
      <c r="E378" s="23"/>
      <c r="F378" s="32">
        <v>0</v>
      </c>
      <c r="G378" s="23"/>
      <c r="H378" s="32">
        <v>0</v>
      </c>
      <c r="I378" s="23"/>
      <c r="J378" s="32">
        <v>0</v>
      </c>
      <c r="K378" s="23"/>
      <c r="L378" s="32">
        <v>0</v>
      </c>
      <c r="M378" s="23"/>
      <c r="N378" s="32">
        <v>0</v>
      </c>
      <c r="O378" s="23"/>
      <c r="P378" s="32">
        <v>0</v>
      </c>
      <c r="Q378" s="23"/>
      <c r="R378" s="32">
        <v>8298.3947126399999</v>
      </c>
      <c r="S378" s="23">
        <v>1.4521502759864535E-3</v>
      </c>
      <c r="T378" s="32">
        <v>0</v>
      </c>
      <c r="U378" s="23"/>
      <c r="V378" s="32">
        <v>0</v>
      </c>
      <c r="W378" s="23"/>
      <c r="X378" s="32">
        <v>0</v>
      </c>
      <c r="Y378" s="23"/>
      <c r="Z378" s="32">
        <v>8298.3947126399999</v>
      </c>
      <c r="AA378" s="23">
        <v>6.7756139202076711E-5</v>
      </c>
    </row>
    <row r="379" spans="1:27" x14ac:dyDescent="0.25">
      <c r="A379" s="6" t="s">
        <v>5</v>
      </c>
      <c r="B379" s="32">
        <v>0</v>
      </c>
      <c r="C379" s="23"/>
      <c r="D379" s="32">
        <v>0</v>
      </c>
      <c r="E379" s="23"/>
      <c r="F379" s="32">
        <v>0</v>
      </c>
      <c r="G379" s="23"/>
      <c r="H379" s="32">
        <v>0</v>
      </c>
      <c r="I379" s="23"/>
      <c r="J379" s="32">
        <v>0</v>
      </c>
      <c r="K379" s="23"/>
      <c r="L379" s="32">
        <v>0</v>
      </c>
      <c r="M379" s="23"/>
      <c r="N379" s="32">
        <v>0</v>
      </c>
      <c r="O379" s="23"/>
      <c r="P379" s="32">
        <v>0</v>
      </c>
      <c r="Q379" s="23"/>
      <c r="R379" s="32">
        <v>8298.3947126399999</v>
      </c>
      <c r="S379" s="23">
        <v>1.4521502759864535E-3</v>
      </c>
      <c r="T379" s="32">
        <v>0</v>
      </c>
      <c r="U379" s="23"/>
      <c r="V379" s="32">
        <v>0</v>
      </c>
      <c r="W379" s="23"/>
      <c r="X379" s="32">
        <v>0</v>
      </c>
      <c r="Y379" s="23"/>
      <c r="Z379" s="32">
        <v>8298.3947126399999</v>
      </c>
      <c r="AA379" s="23">
        <v>6.7756139202076711E-5</v>
      </c>
    </row>
    <row r="380" spans="1:27" x14ac:dyDescent="0.25">
      <c r="A380" s="5" t="s">
        <v>122</v>
      </c>
      <c r="B380" s="32">
        <v>0</v>
      </c>
      <c r="C380" s="23"/>
      <c r="D380" s="32">
        <v>0</v>
      </c>
      <c r="E380" s="23"/>
      <c r="F380" s="32">
        <v>0</v>
      </c>
      <c r="G380" s="23"/>
      <c r="H380" s="32">
        <v>0</v>
      </c>
      <c r="I380" s="23"/>
      <c r="J380" s="32">
        <v>0</v>
      </c>
      <c r="K380" s="23"/>
      <c r="L380" s="32">
        <v>23.001671087999998</v>
      </c>
      <c r="M380" s="23">
        <v>2.7084692630900277E-6</v>
      </c>
      <c r="N380" s="32">
        <v>0</v>
      </c>
      <c r="O380" s="23"/>
      <c r="P380" s="32">
        <v>0</v>
      </c>
      <c r="Q380" s="23"/>
      <c r="R380" s="32">
        <v>0</v>
      </c>
      <c r="S380" s="23"/>
      <c r="T380" s="32">
        <v>0</v>
      </c>
      <c r="U380" s="23"/>
      <c r="V380" s="32">
        <v>0</v>
      </c>
      <c r="W380" s="23"/>
      <c r="X380" s="32">
        <v>0</v>
      </c>
      <c r="Y380" s="23"/>
      <c r="Z380" s="32">
        <v>23.001671087999998</v>
      </c>
      <c r="AA380" s="23">
        <v>1.8780794142570958E-7</v>
      </c>
    </row>
    <row r="381" spans="1:27" x14ac:dyDescent="0.25">
      <c r="A381" s="6" t="s">
        <v>8</v>
      </c>
      <c r="B381" s="32">
        <v>0</v>
      </c>
      <c r="C381" s="23"/>
      <c r="D381" s="32">
        <v>0</v>
      </c>
      <c r="E381" s="23"/>
      <c r="F381" s="32">
        <v>0</v>
      </c>
      <c r="G381" s="23"/>
      <c r="H381" s="32">
        <v>0</v>
      </c>
      <c r="I381" s="23"/>
      <c r="J381" s="32">
        <v>0</v>
      </c>
      <c r="K381" s="23"/>
      <c r="L381" s="32">
        <v>23.001671087999998</v>
      </c>
      <c r="M381" s="23">
        <v>2.7084692630900277E-6</v>
      </c>
      <c r="N381" s="32">
        <v>0</v>
      </c>
      <c r="O381" s="23"/>
      <c r="P381" s="32">
        <v>0</v>
      </c>
      <c r="Q381" s="23"/>
      <c r="R381" s="32">
        <v>0</v>
      </c>
      <c r="S381" s="23"/>
      <c r="T381" s="32">
        <v>0</v>
      </c>
      <c r="U381" s="23"/>
      <c r="V381" s="32">
        <v>0</v>
      </c>
      <c r="W381" s="23"/>
      <c r="X381" s="32">
        <v>0</v>
      </c>
      <c r="Y381" s="23"/>
      <c r="Z381" s="32">
        <v>23.001671087999998</v>
      </c>
      <c r="AA381" s="23">
        <v>1.8780794142570958E-7</v>
      </c>
    </row>
    <row r="382" spans="1:27" x14ac:dyDescent="0.25">
      <c r="A382" s="5" t="s">
        <v>123</v>
      </c>
      <c r="B382" s="32">
        <v>0</v>
      </c>
      <c r="C382" s="23"/>
      <c r="D382" s="32">
        <v>0</v>
      </c>
      <c r="E382" s="23"/>
      <c r="F382" s="32">
        <v>0</v>
      </c>
      <c r="G382" s="23"/>
      <c r="H382" s="32">
        <v>0</v>
      </c>
      <c r="I382" s="23"/>
      <c r="J382" s="32">
        <v>0</v>
      </c>
      <c r="K382" s="23"/>
      <c r="L382" s="32">
        <v>0</v>
      </c>
      <c r="M382" s="23"/>
      <c r="N382" s="32">
        <v>0</v>
      </c>
      <c r="O382" s="23"/>
      <c r="P382" s="32">
        <v>0</v>
      </c>
      <c r="Q382" s="23"/>
      <c r="R382" s="32">
        <v>0</v>
      </c>
      <c r="S382" s="23"/>
      <c r="T382" s="32">
        <v>0</v>
      </c>
      <c r="U382" s="23"/>
      <c r="V382" s="32">
        <v>3571.5612158160002</v>
      </c>
      <c r="W382" s="23">
        <v>1.3624439503611527E-4</v>
      </c>
      <c r="X382" s="32">
        <v>0</v>
      </c>
      <c r="Y382" s="23"/>
      <c r="Z382" s="32">
        <v>3571.5612158160002</v>
      </c>
      <c r="AA382" s="23">
        <v>2.9161688168310854E-5</v>
      </c>
    </row>
    <row r="383" spans="1:27" x14ac:dyDescent="0.25">
      <c r="A383" s="6" t="s">
        <v>24</v>
      </c>
      <c r="B383" s="32">
        <v>0</v>
      </c>
      <c r="C383" s="23"/>
      <c r="D383" s="32">
        <v>0</v>
      </c>
      <c r="E383" s="23"/>
      <c r="F383" s="32">
        <v>0</v>
      </c>
      <c r="G383" s="23"/>
      <c r="H383" s="32">
        <v>0</v>
      </c>
      <c r="I383" s="23"/>
      <c r="J383" s="32">
        <v>0</v>
      </c>
      <c r="K383" s="23"/>
      <c r="L383" s="32">
        <v>0</v>
      </c>
      <c r="M383" s="23"/>
      <c r="N383" s="32">
        <v>0</v>
      </c>
      <c r="O383" s="23"/>
      <c r="P383" s="32">
        <v>0</v>
      </c>
      <c r="Q383" s="23"/>
      <c r="R383" s="32">
        <v>0</v>
      </c>
      <c r="S383" s="23"/>
      <c r="T383" s="32">
        <v>0</v>
      </c>
      <c r="U383" s="23"/>
      <c r="V383" s="32">
        <v>3571.5612158160002</v>
      </c>
      <c r="W383" s="23">
        <v>1.3624439503611527E-4</v>
      </c>
      <c r="X383" s="32">
        <v>0</v>
      </c>
      <c r="Y383" s="23"/>
      <c r="Z383" s="32">
        <v>3571.5612158160002</v>
      </c>
      <c r="AA383" s="23">
        <v>2.9161688168310854E-5</v>
      </c>
    </row>
    <row r="384" spans="1:27" x14ac:dyDescent="0.25">
      <c r="A384" s="5" t="s">
        <v>1028</v>
      </c>
      <c r="B384" s="32">
        <v>0</v>
      </c>
      <c r="C384" s="23"/>
      <c r="D384" s="32">
        <v>0</v>
      </c>
      <c r="E384" s="23"/>
      <c r="F384" s="32">
        <v>0</v>
      </c>
      <c r="G384" s="23"/>
      <c r="H384" s="32">
        <v>0</v>
      </c>
      <c r="I384" s="23"/>
      <c r="J384" s="32">
        <v>0</v>
      </c>
      <c r="K384" s="23"/>
      <c r="L384" s="32">
        <v>0</v>
      </c>
      <c r="M384" s="23"/>
      <c r="N384" s="32">
        <v>0</v>
      </c>
      <c r="O384" s="23"/>
      <c r="P384" s="32">
        <v>0</v>
      </c>
      <c r="Q384" s="23"/>
      <c r="R384" s="32">
        <v>0</v>
      </c>
      <c r="S384" s="23"/>
      <c r="T384" s="32">
        <v>0</v>
      </c>
      <c r="U384" s="23"/>
      <c r="V384" s="32">
        <v>94902.5</v>
      </c>
      <c r="W384" s="23">
        <v>3.620246978452197E-3</v>
      </c>
      <c r="X384" s="32">
        <v>44956.67</v>
      </c>
      <c r="Y384" s="23">
        <v>5.6014463853881896E-3</v>
      </c>
      <c r="Z384" s="32">
        <v>139859.17000000001</v>
      </c>
      <c r="AA384" s="23">
        <v>1.1419458484871435E-3</v>
      </c>
    </row>
    <row r="385" spans="1:27" x14ac:dyDescent="0.25">
      <c r="A385" s="6" t="s">
        <v>8</v>
      </c>
      <c r="B385" s="32">
        <v>0</v>
      </c>
      <c r="C385" s="23"/>
      <c r="D385" s="32">
        <v>0</v>
      </c>
      <c r="E385" s="23"/>
      <c r="F385" s="32">
        <v>0</v>
      </c>
      <c r="G385" s="23"/>
      <c r="H385" s="32">
        <v>0</v>
      </c>
      <c r="I385" s="23"/>
      <c r="J385" s="32">
        <v>0</v>
      </c>
      <c r="K385" s="23"/>
      <c r="L385" s="32">
        <v>0</v>
      </c>
      <c r="M385" s="23"/>
      <c r="N385" s="32">
        <v>0</v>
      </c>
      <c r="O385" s="23"/>
      <c r="P385" s="32">
        <v>0</v>
      </c>
      <c r="Q385" s="23"/>
      <c r="R385" s="32">
        <v>0</v>
      </c>
      <c r="S385" s="23"/>
      <c r="T385" s="32">
        <v>0</v>
      </c>
      <c r="U385" s="23"/>
      <c r="V385" s="32">
        <v>94902.5</v>
      </c>
      <c r="W385" s="23">
        <v>3.620246978452197E-3</v>
      </c>
      <c r="X385" s="32">
        <v>44956.67</v>
      </c>
      <c r="Y385" s="23">
        <v>5.6014463853881896E-3</v>
      </c>
      <c r="Z385" s="32">
        <v>139859.17000000001</v>
      </c>
      <c r="AA385" s="23">
        <v>1.1419458484871435E-3</v>
      </c>
    </row>
    <row r="386" spans="1:27" x14ac:dyDescent="0.25">
      <c r="A386" s="5" t="s">
        <v>113</v>
      </c>
      <c r="B386" s="32">
        <v>0</v>
      </c>
      <c r="C386" s="23"/>
      <c r="D386" s="32">
        <v>0</v>
      </c>
      <c r="E386" s="23"/>
      <c r="F386" s="32">
        <v>0</v>
      </c>
      <c r="G386" s="23"/>
      <c r="H386" s="32">
        <v>0</v>
      </c>
      <c r="I386" s="23"/>
      <c r="J386" s="32">
        <v>0</v>
      </c>
      <c r="K386" s="23"/>
      <c r="L386" s="32">
        <v>0</v>
      </c>
      <c r="M386" s="23"/>
      <c r="N386" s="32">
        <v>2325.1976746933001</v>
      </c>
      <c r="O386" s="23">
        <v>5.8988192022070693E-4</v>
      </c>
      <c r="P386" s="32">
        <v>21258.950168624699</v>
      </c>
      <c r="Q386" s="23">
        <v>9.261064628522369E-4</v>
      </c>
      <c r="R386" s="32">
        <v>0</v>
      </c>
      <c r="S386" s="23"/>
      <c r="T386" s="32">
        <v>0</v>
      </c>
      <c r="U386" s="23"/>
      <c r="V386" s="32">
        <v>0</v>
      </c>
      <c r="W386" s="23"/>
      <c r="X386" s="32">
        <v>0</v>
      </c>
      <c r="Y386" s="23"/>
      <c r="Z386" s="32">
        <v>23584.147843318002</v>
      </c>
      <c r="AA386" s="23">
        <v>1.9256384633044806E-4</v>
      </c>
    </row>
    <row r="387" spans="1:27" x14ac:dyDescent="0.25">
      <c r="A387" s="6" t="s">
        <v>24</v>
      </c>
      <c r="B387" s="32">
        <v>0</v>
      </c>
      <c r="C387" s="23"/>
      <c r="D387" s="32">
        <v>0</v>
      </c>
      <c r="E387" s="23"/>
      <c r="F387" s="32">
        <v>0</v>
      </c>
      <c r="G387" s="23"/>
      <c r="H387" s="32">
        <v>0</v>
      </c>
      <c r="I387" s="23"/>
      <c r="J387" s="32">
        <v>0</v>
      </c>
      <c r="K387" s="23"/>
      <c r="L387" s="32">
        <v>0</v>
      </c>
      <c r="M387" s="23"/>
      <c r="N387" s="32">
        <v>2325.1976746933001</v>
      </c>
      <c r="O387" s="23">
        <v>5.8988192022070693E-4</v>
      </c>
      <c r="P387" s="32">
        <v>21258.950168624699</v>
      </c>
      <c r="Q387" s="23">
        <v>9.261064628522369E-4</v>
      </c>
      <c r="R387" s="32">
        <v>0</v>
      </c>
      <c r="S387" s="23"/>
      <c r="T387" s="32">
        <v>0</v>
      </c>
      <c r="U387" s="23"/>
      <c r="V387" s="32">
        <v>0</v>
      </c>
      <c r="W387" s="23"/>
      <c r="X387" s="32">
        <v>0</v>
      </c>
      <c r="Y387" s="23"/>
      <c r="Z387" s="32">
        <v>23584.147843318002</v>
      </c>
      <c r="AA387" s="23">
        <v>1.9256384633044806E-4</v>
      </c>
    </row>
    <row r="388" spans="1:27" x14ac:dyDescent="0.25">
      <c r="A388" s="5" t="s">
        <v>115</v>
      </c>
      <c r="B388" s="32">
        <v>0</v>
      </c>
      <c r="C388" s="23"/>
      <c r="D388" s="32">
        <v>0</v>
      </c>
      <c r="E388" s="23"/>
      <c r="F388" s="32">
        <v>0</v>
      </c>
      <c r="G388" s="23"/>
      <c r="H388" s="32">
        <v>0</v>
      </c>
      <c r="I388" s="23"/>
      <c r="J388" s="32">
        <v>0</v>
      </c>
      <c r="K388" s="23"/>
      <c r="L388" s="32">
        <v>0</v>
      </c>
      <c r="M388" s="23"/>
      <c r="N388" s="32">
        <v>323.87715559099996</v>
      </c>
      <c r="O388" s="23">
        <v>8.2164746909459935E-5</v>
      </c>
      <c r="P388" s="32">
        <v>5505.9116450470001</v>
      </c>
      <c r="Q388" s="23">
        <v>2.3985475848647188E-4</v>
      </c>
      <c r="R388" s="32">
        <v>0</v>
      </c>
      <c r="S388" s="23"/>
      <c r="T388" s="32">
        <v>0</v>
      </c>
      <c r="U388" s="23"/>
      <c r="V388" s="32">
        <v>0</v>
      </c>
      <c r="W388" s="23"/>
      <c r="X388" s="32">
        <v>0</v>
      </c>
      <c r="Y388" s="23"/>
      <c r="Z388" s="32">
        <v>5829.7888006379999</v>
      </c>
      <c r="AA388" s="23">
        <v>4.7600047379413217E-5</v>
      </c>
    </row>
    <row r="389" spans="1:27" x14ac:dyDescent="0.25">
      <c r="A389" s="6" t="s">
        <v>24</v>
      </c>
      <c r="B389" s="32">
        <v>0</v>
      </c>
      <c r="C389" s="23"/>
      <c r="D389" s="32">
        <v>0</v>
      </c>
      <c r="E389" s="23"/>
      <c r="F389" s="32">
        <v>0</v>
      </c>
      <c r="G389" s="23"/>
      <c r="H389" s="32">
        <v>0</v>
      </c>
      <c r="I389" s="23"/>
      <c r="J389" s="32">
        <v>0</v>
      </c>
      <c r="K389" s="23"/>
      <c r="L389" s="32">
        <v>0</v>
      </c>
      <c r="M389" s="23"/>
      <c r="N389" s="32">
        <v>323.87715559099996</v>
      </c>
      <c r="O389" s="23">
        <v>8.2164746909459935E-5</v>
      </c>
      <c r="P389" s="32">
        <v>5505.9116450470001</v>
      </c>
      <c r="Q389" s="23">
        <v>2.3985475848647188E-4</v>
      </c>
      <c r="R389" s="32">
        <v>0</v>
      </c>
      <c r="S389" s="23"/>
      <c r="T389" s="32">
        <v>0</v>
      </c>
      <c r="U389" s="23"/>
      <c r="V389" s="32">
        <v>0</v>
      </c>
      <c r="W389" s="23"/>
      <c r="X389" s="32">
        <v>0</v>
      </c>
      <c r="Y389" s="23"/>
      <c r="Z389" s="32">
        <v>5829.7888006379999</v>
      </c>
      <c r="AA389" s="23">
        <v>4.7600047379413217E-5</v>
      </c>
    </row>
    <row r="390" spans="1:27" x14ac:dyDescent="0.25">
      <c r="A390" s="5" t="s">
        <v>116</v>
      </c>
      <c r="B390" s="32">
        <v>0</v>
      </c>
      <c r="C390" s="23"/>
      <c r="D390" s="32">
        <v>0</v>
      </c>
      <c r="E390" s="23"/>
      <c r="F390" s="32">
        <v>0</v>
      </c>
      <c r="G390" s="23"/>
      <c r="H390" s="32">
        <v>0</v>
      </c>
      <c r="I390" s="23"/>
      <c r="J390" s="32">
        <v>0</v>
      </c>
      <c r="K390" s="23"/>
      <c r="L390" s="32">
        <v>0</v>
      </c>
      <c r="M390" s="23"/>
      <c r="N390" s="32">
        <v>4254.4235508372003</v>
      </c>
      <c r="O390" s="23">
        <v>1.0793093253592173E-3</v>
      </c>
      <c r="P390" s="32">
        <v>16638.068717274</v>
      </c>
      <c r="Q390" s="23">
        <v>7.2480639195382751E-4</v>
      </c>
      <c r="R390" s="32">
        <v>0</v>
      </c>
      <c r="S390" s="23"/>
      <c r="T390" s="32">
        <v>0</v>
      </c>
      <c r="U390" s="23"/>
      <c r="V390" s="32">
        <v>0</v>
      </c>
      <c r="W390" s="23"/>
      <c r="X390" s="32">
        <v>0</v>
      </c>
      <c r="Y390" s="23"/>
      <c r="Z390" s="32">
        <v>20892.4922681112</v>
      </c>
      <c r="AA390" s="23">
        <v>1.7058656082485926E-4</v>
      </c>
    </row>
    <row r="391" spans="1:27" x14ac:dyDescent="0.25">
      <c r="A391" s="6" t="s">
        <v>24</v>
      </c>
      <c r="B391" s="32">
        <v>0</v>
      </c>
      <c r="C391" s="23"/>
      <c r="D391" s="32">
        <v>0</v>
      </c>
      <c r="E391" s="23"/>
      <c r="F391" s="32">
        <v>0</v>
      </c>
      <c r="G391" s="23"/>
      <c r="H391" s="32">
        <v>0</v>
      </c>
      <c r="I391" s="23"/>
      <c r="J391" s="32">
        <v>0</v>
      </c>
      <c r="K391" s="23"/>
      <c r="L391" s="32">
        <v>0</v>
      </c>
      <c r="M391" s="23"/>
      <c r="N391" s="32">
        <v>4254.4235508372003</v>
      </c>
      <c r="O391" s="23">
        <v>1.0793093253592173E-3</v>
      </c>
      <c r="P391" s="32">
        <v>16638.068717274</v>
      </c>
      <c r="Q391" s="23">
        <v>7.2480639195382751E-4</v>
      </c>
      <c r="R391" s="32">
        <v>0</v>
      </c>
      <c r="S391" s="23"/>
      <c r="T391" s="32">
        <v>0</v>
      </c>
      <c r="U391" s="23"/>
      <c r="V391" s="32">
        <v>0</v>
      </c>
      <c r="W391" s="23"/>
      <c r="X391" s="32">
        <v>0</v>
      </c>
      <c r="Y391" s="23"/>
      <c r="Z391" s="32">
        <v>20892.4922681112</v>
      </c>
      <c r="AA391" s="23">
        <v>1.7058656082485926E-4</v>
      </c>
    </row>
    <row r="392" spans="1:27" x14ac:dyDescent="0.25">
      <c r="A392" s="5" t="s">
        <v>98</v>
      </c>
      <c r="B392" s="32">
        <v>0</v>
      </c>
      <c r="C392" s="23"/>
      <c r="D392" s="32">
        <v>0</v>
      </c>
      <c r="E392" s="23"/>
      <c r="F392" s="32">
        <v>0</v>
      </c>
      <c r="G392" s="23"/>
      <c r="H392" s="32">
        <v>15961.057171448399</v>
      </c>
      <c r="I392" s="23">
        <v>2.4085960902409595E-3</v>
      </c>
      <c r="J392" s="32">
        <v>16287.917292999</v>
      </c>
      <c r="K392" s="23">
        <v>4.6934519835427081E-4</v>
      </c>
      <c r="L392" s="32">
        <v>4162.2637201200005</v>
      </c>
      <c r="M392" s="23">
        <v>4.901106231669012E-4</v>
      </c>
      <c r="N392" s="32">
        <v>0</v>
      </c>
      <c r="O392" s="23"/>
      <c r="P392" s="32">
        <v>0</v>
      </c>
      <c r="Q392" s="23"/>
      <c r="R392" s="32">
        <v>0</v>
      </c>
      <c r="S392" s="23"/>
      <c r="T392" s="32">
        <v>0</v>
      </c>
      <c r="U392" s="23"/>
      <c r="V392" s="32">
        <v>0</v>
      </c>
      <c r="W392" s="23"/>
      <c r="X392" s="32">
        <v>0</v>
      </c>
      <c r="Y392" s="23"/>
      <c r="Z392" s="32">
        <v>36411.238184567403</v>
      </c>
      <c r="AA392" s="23">
        <v>2.972966469280727E-4</v>
      </c>
    </row>
    <row r="393" spans="1:27" x14ac:dyDescent="0.25">
      <c r="A393" s="6" t="s">
        <v>24</v>
      </c>
      <c r="B393" s="32">
        <v>0</v>
      </c>
      <c r="C393" s="23"/>
      <c r="D393" s="32">
        <v>0</v>
      </c>
      <c r="E393" s="23"/>
      <c r="F393" s="32">
        <v>0</v>
      </c>
      <c r="G393" s="23"/>
      <c r="H393" s="32">
        <v>15961.057171448399</v>
      </c>
      <c r="I393" s="23">
        <v>2.4085960902409595E-3</v>
      </c>
      <c r="J393" s="32">
        <v>16287.917292999</v>
      </c>
      <c r="K393" s="23">
        <v>4.6934519835427081E-4</v>
      </c>
      <c r="L393" s="32">
        <v>4162.2637201200005</v>
      </c>
      <c r="M393" s="23">
        <v>4.901106231669012E-4</v>
      </c>
      <c r="N393" s="32">
        <v>0</v>
      </c>
      <c r="O393" s="23"/>
      <c r="P393" s="32">
        <v>0</v>
      </c>
      <c r="Q393" s="23"/>
      <c r="R393" s="32">
        <v>0</v>
      </c>
      <c r="S393" s="23"/>
      <c r="T393" s="32">
        <v>0</v>
      </c>
      <c r="U393" s="23"/>
      <c r="V393" s="32">
        <v>0</v>
      </c>
      <c r="W393" s="23"/>
      <c r="X393" s="32">
        <v>0</v>
      </c>
      <c r="Y393" s="23"/>
      <c r="Z393" s="32">
        <v>36411.238184567403</v>
      </c>
      <c r="AA393" s="23">
        <v>2.972966469280727E-4</v>
      </c>
    </row>
    <row r="394" spans="1:27" x14ac:dyDescent="0.25">
      <c r="A394" s="5" t="s">
        <v>1061</v>
      </c>
      <c r="B394" s="32">
        <v>0</v>
      </c>
      <c r="C394" s="23"/>
      <c r="D394" s="32">
        <v>0</v>
      </c>
      <c r="E394" s="23"/>
      <c r="F394" s="32">
        <v>0</v>
      </c>
      <c r="G394" s="23"/>
      <c r="H394" s="32">
        <v>0</v>
      </c>
      <c r="I394" s="23"/>
      <c r="J394" s="32">
        <v>0</v>
      </c>
      <c r="K394" s="23"/>
      <c r="L394" s="32">
        <v>0</v>
      </c>
      <c r="M394" s="23"/>
      <c r="N394" s="32">
        <v>0</v>
      </c>
      <c r="O394" s="23"/>
      <c r="P394" s="32">
        <v>71974.812030000001</v>
      </c>
      <c r="Q394" s="23">
        <v>3.1354482726025468E-3</v>
      </c>
      <c r="R394" s="32">
        <v>31124.243039999998</v>
      </c>
      <c r="S394" s="23">
        <v>5.4464844931468356E-3</v>
      </c>
      <c r="T394" s="32">
        <v>0</v>
      </c>
      <c r="U394" s="23"/>
      <c r="V394" s="32">
        <v>0</v>
      </c>
      <c r="W394" s="23"/>
      <c r="X394" s="32">
        <v>0</v>
      </c>
      <c r="Y394" s="23"/>
      <c r="Z394" s="32">
        <v>103099.05506999999</v>
      </c>
      <c r="AA394" s="23">
        <v>8.4180063359545103E-4</v>
      </c>
    </row>
    <row r="395" spans="1:27" x14ac:dyDescent="0.25">
      <c r="A395" s="6" t="s">
        <v>6</v>
      </c>
      <c r="B395" s="32">
        <v>0</v>
      </c>
      <c r="C395" s="23"/>
      <c r="D395" s="32">
        <v>0</v>
      </c>
      <c r="E395" s="23"/>
      <c r="F395" s="32">
        <v>0</v>
      </c>
      <c r="G395" s="23"/>
      <c r="H395" s="32">
        <v>0</v>
      </c>
      <c r="I395" s="23"/>
      <c r="J395" s="32">
        <v>0</v>
      </c>
      <c r="K395" s="23"/>
      <c r="L395" s="32">
        <v>0</v>
      </c>
      <c r="M395" s="23"/>
      <c r="N395" s="32">
        <v>0</v>
      </c>
      <c r="O395" s="23"/>
      <c r="P395" s="32">
        <v>71974.812030000001</v>
      </c>
      <c r="Q395" s="23">
        <v>3.1354482726025468E-3</v>
      </c>
      <c r="R395" s="32">
        <v>31124.243039999998</v>
      </c>
      <c r="S395" s="23">
        <v>5.4464844931468356E-3</v>
      </c>
      <c r="T395" s="32">
        <v>0</v>
      </c>
      <c r="U395" s="23"/>
      <c r="V395" s="32">
        <v>0</v>
      </c>
      <c r="W395" s="23"/>
      <c r="X395" s="32">
        <v>0</v>
      </c>
      <c r="Y395" s="23"/>
      <c r="Z395" s="32">
        <v>103099.05506999999</v>
      </c>
      <c r="AA395" s="23">
        <v>8.4180063359545103E-4</v>
      </c>
    </row>
    <row r="396" spans="1:27" x14ac:dyDescent="0.25">
      <c r="A396" s="5" t="s">
        <v>359</v>
      </c>
      <c r="B396" s="32">
        <v>0</v>
      </c>
      <c r="C396" s="23"/>
      <c r="D396" s="32">
        <v>0</v>
      </c>
      <c r="E396" s="23"/>
      <c r="F396" s="32">
        <v>0</v>
      </c>
      <c r="G396" s="23"/>
      <c r="H396" s="32">
        <v>10526.9871331497</v>
      </c>
      <c r="I396" s="23">
        <v>1.5885702167822238E-3</v>
      </c>
      <c r="J396" s="32">
        <v>61576.126660251</v>
      </c>
      <c r="K396" s="23">
        <v>1.7743495906419804E-3</v>
      </c>
      <c r="L396" s="32">
        <v>6393.7950696533999</v>
      </c>
      <c r="M396" s="23">
        <v>7.5287562170590753E-4</v>
      </c>
      <c r="N396" s="32">
        <v>0</v>
      </c>
      <c r="O396" s="23"/>
      <c r="P396" s="32">
        <v>35068.266889757797</v>
      </c>
      <c r="Q396" s="23">
        <v>1.5276835568090912E-3</v>
      </c>
      <c r="R396" s="32">
        <v>6393.7950696533999</v>
      </c>
      <c r="S396" s="23">
        <v>1.1188611287500708E-3</v>
      </c>
      <c r="T396" s="32">
        <v>0</v>
      </c>
      <c r="U396" s="23"/>
      <c r="V396" s="32">
        <v>76371.267230398895</v>
      </c>
      <c r="W396" s="23">
        <v>2.9133357860058155E-3</v>
      </c>
      <c r="X396" s="32">
        <v>4820.0490536399993</v>
      </c>
      <c r="Y396" s="23">
        <v>6.0056152621859084E-4</v>
      </c>
      <c r="Z396" s="32">
        <v>201150.2871065042</v>
      </c>
      <c r="AA396" s="23">
        <v>1.642385946400722E-3</v>
      </c>
    </row>
    <row r="397" spans="1:27" x14ac:dyDescent="0.25">
      <c r="A397" s="6" t="s">
        <v>30</v>
      </c>
      <c r="B397" s="32">
        <v>0</v>
      </c>
      <c r="C397" s="23"/>
      <c r="D397" s="32">
        <v>0</v>
      </c>
      <c r="E397" s="23"/>
      <c r="F397" s="32">
        <v>0</v>
      </c>
      <c r="G397" s="23"/>
      <c r="H397" s="32">
        <v>10526.9871331497</v>
      </c>
      <c r="I397" s="23">
        <v>1.5885702167822238E-3</v>
      </c>
      <c r="J397" s="32">
        <v>61576.126660251</v>
      </c>
      <c r="K397" s="23">
        <v>1.7743495906419804E-3</v>
      </c>
      <c r="L397" s="32">
        <v>6393.7950696533999</v>
      </c>
      <c r="M397" s="23">
        <v>7.5287562170590753E-4</v>
      </c>
      <c r="N397" s="32">
        <v>0</v>
      </c>
      <c r="O397" s="23"/>
      <c r="P397" s="32">
        <v>35068.266889757797</v>
      </c>
      <c r="Q397" s="23">
        <v>1.5276835568090912E-3</v>
      </c>
      <c r="R397" s="32">
        <v>6393.7950696533999</v>
      </c>
      <c r="S397" s="23">
        <v>1.1188611287500708E-3</v>
      </c>
      <c r="T397" s="32">
        <v>0</v>
      </c>
      <c r="U397" s="23"/>
      <c r="V397" s="32">
        <v>76371.267230398895</v>
      </c>
      <c r="W397" s="23">
        <v>2.9133357860058155E-3</v>
      </c>
      <c r="X397" s="32">
        <v>4820.0490536399993</v>
      </c>
      <c r="Y397" s="23">
        <v>6.0056152621859084E-4</v>
      </c>
      <c r="Z397" s="32">
        <v>201150.2871065042</v>
      </c>
      <c r="AA397" s="23">
        <v>1.642385946400722E-3</v>
      </c>
    </row>
    <row r="398" spans="1:27" x14ac:dyDescent="0.25">
      <c r="A398" s="5" t="s">
        <v>343</v>
      </c>
      <c r="B398" s="32">
        <v>0</v>
      </c>
      <c r="C398" s="23"/>
      <c r="D398" s="32">
        <v>1999.5008606716001</v>
      </c>
      <c r="E398" s="23">
        <v>2.4744676134402571E-3</v>
      </c>
      <c r="F398" s="32">
        <v>0</v>
      </c>
      <c r="G398" s="23"/>
      <c r="H398" s="32">
        <v>22958.598968726299</v>
      </c>
      <c r="I398" s="23">
        <v>3.4645569600742316E-3</v>
      </c>
      <c r="J398" s="32">
        <v>48879.4774908135</v>
      </c>
      <c r="K398" s="23">
        <v>1.4084887371229352E-3</v>
      </c>
      <c r="L398" s="32">
        <v>10235.2825867343</v>
      </c>
      <c r="M398" s="23">
        <v>1.2052145332898453E-3</v>
      </c>
      <c r="N398" s="32">
        <v>0</v>
      </c>
      <c r="O398" s="23"/>
      <c r="P398" s="32">
        <v>3561.5755060280999</v>
      </c>
      <c r="Q398" s="23">
        <v>1.5515338565197983E-4</v>
      </c>
      <c r="R398" s="32">
        <v>0</v>
      </c>
      <c r="S398" s="23"/>
      <c r="T398" s="32">
        <v>0</v>
      </c>
      <c r="U398" s="23"/>
      <c r="V398" s="32">
        <v>68275.5954898817</v>
      </c>
      <c r="W398" s="23">
        <v>2.6045100842893355E-3</v>
      </c>
      <c r="X398" s="32">
        <v>0</v>
      </c>
      <c r="Y398" s="23"/>
      <c r="Z398" s="32">
        <v>155910.03090285551</v>
      </c>
      <c r="AA398" s="23">
        <v>1.2730006371910979E-3</v>
      </c>
    </row>
    <row r="399" spans="1:27" x14ac:dyDescent="0.25">
      <c r="A399" s="6" t="s">
        <v>6</v>
      </c>
      <c r="B399" s="32">
        <v>0</v>
      </c>
      <c r="C399" s="23"/>
      <c r="D399" s="32">
        <v>0</v>
      </c>
      <c r="E399" s="23"/>
      <c r="F399" s="32">
        <v>0</v>
      </c>
      <c r="G399" s="23"/>
      <c r="H399" s="32">
        <v>0</v>
      </c>
      <c r="I399" s="23"/>
      <c r="J399" s="32">
        <v>19260.006395627199</v>
      </c>
      <c r="K399" s="23">
        <v>5.5498756283258149E-4</v>
      </c>
      <c r="L399" s="32">
        <v>10235.2825867343</v>
      </c>
      <c r="M399" s="23">
        <v>1.2052145332898453E-3</v>
      </c>
      <c r="N399" s="32">
        <v>0</v>
      </c>
      <c r="O399" s="23"/>
      <c r="P399" s="32">
        <v>0</v>
      </c>
      <c r="Q399" s="23"/>
      <c r="R399" s="32">
        <v>0</v>
      </c>
      <c r="S399" s="23"/>
      <c r="T399" s="32">
        <v>0</v>
      </c>
      <c r="U399" s="23"/>
      <c r="V399" s="32">
        <v>0</v>
      </c>
      <c r="W399" s="23"/>
      <c r="X399" s="32">
        <v>0</v>
      </c>
      <c r="Y399" s="23"/>
      <c r="Z399" s="32">
        <v>29495.288982361504</v>
      </c>
      <c r="AA399" s="23">
        <v>2.4082813306654333E-4</v>
      </c>
    </row>
    <row r="400" spans="1:27" x14ac:dyDescent="0.25">
      <c r="A400" s="6" t="s">
        <v>24</v>
      </c>
      <c r="B400" s="32">
        <v>0</v>
      </c>
      <c r="C400" s="23"/>
      <c r="D400" s="32">
        <v>1999.5008606716001</v>
      </c>
      <c r="E400" s="23">
        <v>2.4744676134402571E-3</v>
      </c>
      <c r="F400" s="32">
        <v>0</v>
      </c>
      <c r="G400" s="23"/>
      <c r="H400" s="32">
        <v>22958.598968726299</v>
      </c>
      <c r="I400" s="23">
        <v>3.4645569600742316E-3</v>
      </c>
      <c r="J400" s="32">
        <v>29619.471095186302</v>
      </c>
      <c r="K400" s="23">
        <v>8.5350117429035374E-4</v>
      </c>
      <c r="L400" s="32">
        <v>0</v>
      </c>
      <c r="M400" s="23"/>
      <c r="N400" s="32">
        <v>0</v>
      </c>
      <c r="O400" s="23"/>
      <c r="P400" s="32">
        <v>3561.5755060280999</v>
      </c>
      <c r="Q400" s="23">
        <v>1.5515338565197983E-4</v>
      </c>
      <c r="R400" s="32">
        <v>0</v>
      </c>
      <c r="S400" s="23"/>
      <c r="T400" s="32">
        <v>0</v>
      </c>
      <c r="U400" s="23"/>
      <c r="V400" s="32">
        <v>68275.5954898817</v>
      </c>
      <c r="W400" s="23">
        <v>2.6045100842893355E-3</v>
      </c>
      <c r="X400" s="32">
        <v>0</v>
      </c>
      <c r="Y400" s="23"/>
      <c r="Z400" s="32">
        <v>126414.74192049399</v>
      </c>
      <c r="AA400" s="23">
        <v>1.0321725041245546E-3</v>
      </c>
    </row>
    <row r="401" spans="1:27" x14ac:dyDescent="0.25">
      <c r="A401" s="5" t="s">
        <v>443</v>
      </c>
      <c r="B401" s="32">
        <v>0</v>
      </c>
      <c r="C401" s="23"/>
      <c r="D401" s="32">
        <v>0</v>
      </c>
      <c r="E401" s="23"/>
      <c r="F401" s="32">
        <v>0</v>
      </c>
      <c r="G401" s="23"/>
      <c r="H401" s="32">
        <v>0</v>
      </c>
      <c r="I401" s="23"/>
      <c r="J401" s="32">
        <v>0</v>
      </c>
      <c r="K401" s="23"/>
      <c r="L401" s="32">
        <v>0</v>
      </c>
      <c r="M401" s="23"/>
      <c r="N401" s="32">
        <v>22683.552086249998</v>
      </c>
      <c r="O401" s="23">
        <v>5.7546149334716298E-3</v>
      </c>
      <c r="P401" s="32">
        <v>19739.480749999999</v>
      </c>
      <c r="Q401" s="23">
        <v>8.5991361525003095E-4</v>
      </c>
      <c r="R401" s="32">
        <v>0</v>
      </c>
      <c r="S401" s="23"/>
      <c r="T401" s="32">
        <v>0</v>
      </c>
      <c r="U401" s="23"/>
      <c r="V401" s="32">
        <v>0</v>
      </c>
      <c r="W401" s="23"/>
      <c r="X401" s="32">
        <v>0</v>
      </c>
      <c r="Y401" s="23"/>
      <c r="Z401" s="32">
        <v>42423.03283625</v>
      </c>
      <c r="AA401" s="23">
        <v>3.4638276651855908E-4</v>
      </c>
    </row>
    <row r="402" spans="1:27" x14ac:dyDescent="0.25">
      <c r="A402" s="6" t="s">
        <v>24</v>
      </c>
      <c r="B402" s="32">
        <v>0</v>
      </c>
      <c r="C402" s="23"/>
      <c r="D402" s="32">
        <v>0</v>
      </c>
      <c r="E402" s="23"/>
      <c r="F402" s="32">
        <v>0</v>
      </c>
      <c r="G402" s="23"/>
      <c r="H402" s="32">
        <v>0</v>
      </c>
      <c r="I402" s="23"/>
      <c r="J402" s="32">
        <v>0</v>
      </c>
      <c r="K402" s="23"/>
      <c r="L402" s="32">
        <v>0</v>
      </c>
      <c r="M402" s="23"/>
      <c r="N402" s="32">
        <v>22683.552086249998</v>
      </c>
      <c r="O402" s="23">
        <v>5.7546149334716298E-3</v>
      </c>
      <c r="P402" s="32">
        <v>19739.480749999999</v>
      </c>
      <c r="Q402" s="23">
        <v>8.5991361525003095E-4</v>
      </c>
      <c r="R402" s="32">
        <v>0</v>
      </c>
      <c r="S402" s="23"/>
      <c r="T402" s="32">
        <v>0</v>
      </c>
      <c r="U402" s="23"/>
      <c r="V402" s="32">
        <v>0</v>
      </c>
      <c r="W402" s="23"/>
      <c r="X402" s="32">
        <v>0</v>
      </c>
      <c r="Y402" s="23"/>
      <c r="Z402" s="32">
        <v>42423.03283625</v>
      </c>
      <c r="AA402" s="23">
        <v>3.4638276651855908E-4</v>
      </c>
    </row>
    <row r="403" spans="1:27" x14ac:dyDescent="0.25">
      <c r="A403" s="5" t="s">
        <v>349</v>
      </c>
      <c r="B403" s="32">
        <v>0</v>
      </c>
      <c r="C403" s="23"/>
      <c r="D403" s="32">
        <v>0</v>
      </c>
      <c r="E403" s="23"/>
      <c r="F403" s="32">
        <v>0</v>
      </c>
      <c r="G403" s="23"/>
      <c r="H403" s="32">
        <v>33401.932601729997</v>
      </c>
      <c r="I403" s="23">
        <v>5.0405034833741055E-3</v>
      </c>
      <c r="J403" s="32">
        <v>0</v>
      </c>
      <c r="K403" s="23"/>
      <c r="L403" s="32">
        <v>0</v>
      </c>
      <c r="M403" s="23"/>
      <c r="N403" s="32">
        <v>0</v>
      </c>
      <c r="O403" s="23"/>
      <c r="P403" s="32">
        <v>0</v>
      </c>
      <c r="Q403" s="23"/>
      <c r="R403" s="32">
        <v>0</v>
      </c>
      <c r="S403" s="23"/>
      <c r="T403" s="32">
        <v>0</v>
      </c>
      <c r="U403" s="23"/>
      <c r="V403" s="32">
        <v>0</v>
      </c>
      <c r="W403" s="23"/>
      <c r="X403" s="32">
        <v>0</v>
      </c>
      <c r="Y403" s="23"/>
      <c r="Z403" s="32">
        <v>33401.932601729997</v>
      </c>
      <c r="AA403" s="23">
        <v>2.7272575881862412E-4</v>
      </c>
    </row>
    <row r="404" spans="1:27" x14ac:dyDescent="0.25">
      <c r="A404" s="6" t="s">
        <v>29</v>
      </c>
      <c r="B404" s="32">
        <v>0</v>
      </c>
      <c r="C404" s="23"/>
      <c r="D404" s="32">
        <v>0</v>
      </c>
      <c r="E404" s="23"/>
      <c r="F404" s="32">
        <v>0</v>
      </c>
      <c r="G404" s="23"/>
      <c r="H404" s="32">
        <v>33401.932601729997</v>
      </c>
      <c r="I404" s="23">
        <v>5.0405034833741055E-3</v>
      </c>
      <c r="J404" s="32">
        <v>0</v>
      </c>
      <c r="K404" s="23"/>
      <c r="L404" s="32">
        <v>0</v>
      </c>
      <c r="M404" s="23"/>
      <c r="N404" s="32">
        <v>0</v>
      </c>
      <c r="O404" s="23"/>
      <c r="P404" s="32">
        <v>0</v>
      </c>
      <c r="Q404" s="23"/>
      <c r="R404" s="32">
        <v>0</v>
      </c>
      <c r="S404" s="23"/>
      <c r="T404" s="32">
        <v>0</v>
      </c>
      <c r="U404" s="23"/>
      <c r="V404" s="32">
        <v>0</v>
      </c>
      <c r="W404" s="23"/>
      <c r="X404" s="32">
        <v>0</v>
      </c>
      <c r="Y404" s="23"/>
      <c r="Z404" s="32">
        <v>33401.932601729997</v>
      </c>
      <c r="AA404" s="23">
        <v>2.7272575881862412E-4</v>
      </c>
    </row>
    <row r="405" spans="1:27" x14ac:dyDescent="0.25">
      <c r="A405" s="5" t="s">
        <v>957</v>
      </c>
      <c r="B405" s="32">
        <v>0</v>
      </c>
      <c r="C405" s="23"/>
      <c r="D405" s="32">
        <v>0</v>
      </c>
      <c r="E405" s="23"/>
      <c r="F405" s="32">
        <v>0</v>
      </c>
      <c r="G405" s="23"/>
      <c r="H405" s="32">
        <v>0</v>
      </c>
      <c r="I405" s="23"/>
      <c r="J405" s="32">
        <v>0</v>
      </c>
      <c r="K405" s="23"/>
      <c r="L405" s="32">
        <v>0</v>
      </c>
      <c r="M405" s="23"/>
      <c r="N405" s="32">
        <v>0</v>
      </c>
      <c r="O405" s="23"/>
      <c r="P405" s="32">
        <v>13.331010000000001</v>
      </c>
      <c r="Q405" s="23">
        <v>5.8074055489196778E-7</v>
      </c>
      <c r="R405" s="32">
        <v>0</v>
      </c>
      <c r="S405" s="23"/>
      <c r="T405" s="32">
        <v>0</v>
      </c>
      <c r="U405" s="23"/>
      <c r="V405" s="32">
        <v>0</v>
      </c>
      <c r="W405" s="23"/>
      <c r="X405" s="32">
        <v>0</v>
      </c>
      <c r="Y405" s="23"/>
      <c r="Z405" s="32">
        <v>13.331010000000001</v>
      </c>
      <c r="AA405" s="23">
        <v>1.0884728920985729E-7</v>
      </c>
    </row>
    <row r="406" spans="1:27" x14ac:dyDescent="0.25">
      <c r="A406" s="6" t="s">
        <v>6</v>
      </c>
      <c r="B406" s="32">
        <v>0</v>
      </c>
      <c r="C406" s="23"/>
      <c r="D406" s="32">
        <v>0</v>
      </c>
      <c r="E406" s="23"/>
      <c r="F406" s="32">
        <v>0</v>
      </c>
      <c r="G406" s="23"/>
      <c r="H406" s="32">
        <v>0</v>
      </c>
      <c r="I406" s="23"/>
      <c r="J406" s="32">
        <v>0</v>
      </c>
      <c r="K406" s="23"/>
      <c r="L406" s="32">
        <v>0</v>
      </c>
      <c r="M406" s="23"/>
      <c r="N406" s="32">
        <v>0</v>
      </c>
      <c r="O406" s="23"/>
      <c r="P406" s="32">
        <v>13.331010000000001</v>
      </c>
      <c r="Q406" s="23">
        <v>5.8074055489196778E-7</v>
      </c>
      <c r="R406" s="32">
        <v>0</v>
      </c>
      <c r="S406" s="23"/>
      <c r="T406" s="32">
        <v>0</v>
      </c>
      <c r="U406" s="23"/>
      <c r="V406" s="32">
        <v>0</v>
      </c>
      <c r="W406" s="23"/>
      <c r="X406" s="32">
        <v>0</v>
      </c>
      <c r="Y406" s="23"/>
      <c r="Z406" s="32">
        <v>13.331010000000001</v>
      </c>
      <c r="AA406" s="23">
        <v>1.0884728920985729E-7</v>
      </c>
    </row>
    <row r="407" spans="1:27" x14ac:dyDescent="0.25">
      <c r="A407" s="5" t="s">
        <v>706</v>
      </c>
      <c r="B407" s="32">
        <v>0</v>
      </c>
      <c r="C407" s="23"/>
      <c r="D407" s="32">
        <v>0</v>
      </c>
      <c r="E407" s="23"/>
      <c r="F407" s="32">
        <v>0</v>
      </c>
      <c r="G407" s="23"/>
      <c r="H407" s="32">
        <v>0</v>
      </c>
      <c r="I407" s="23"/>
      <c r="J407" s="32">
        <v>0</v>
      </c>
      <c r="K407" s="23"/>
      <c r="L407" s="32">
        <v>0</v>
      </c>
      <c r="M407" s="23"/>
      <c r="N407" s="32">
        <v>0</v>
      </c>
      <c r="O407" s="23"/>
      <c r="P407" s="32">
        <v>1.778106</v>
      </c>
      <c r="Q407" s="23">
        <v>7.7459867264126063E-8</v>
      </c>
      <c r="R407" s="32">
        <v>1.778106</v>
      </c>
      <c r="S407" s="23">
        <v>3.1115380842275248E-7</v>
      </c>
      <c r="T407" s="32">
        <v>0</v>
      </c>
      <c r="U407" s="23"/>
      <c r="V407" s="32">
        <v>0</v>
      </c>
      <c r="W407" s="23"/>
      <c r="X407" s="32">
        <v>0</v>
      </c>
      <c r="Y407" s="23"/>
      <c r="Z407" s="32">
        <v>3.5562119999999999</v>
      </c>
      <c r="AA407" s="23">
        <v>2.9036362290296461E-8</v>
      </c>
    </row>
    <row r="408" spans="1:27" x14ac:dyDescent="0.25">
      <c r="A408" s="6" t="s">
        <v>6</v>
      </c>
      <c r="B408" s="32">
        <v>0</v>
      </c>
      <c r="C408" s="23"/>
      <c r="D408" s="32">
        <v>0</v>
      </c>
      <c r="E408" s="23"/>
      <c r="F408" s="32">
        <v>0</v>
      </c>
      <c r="G408" s="23"/>
      <c r="H408" s="32">
        <v>0</v>
      </c>
      <c r="I408" s="23"/>
      <c r="J408" s="32">
        <v>0</v>
      </c>
      <c r="K408" s="23"/>
      <c r="L408" s="32">
        <v>0</v>
      </c>
      <c r="M408" s="23"/>
      <c r="N408" s="32">
        <v>0</v>
      </c>
      <c r="O408" s="23"/>
      <c r="P408" s="32">
        <v>1.778106</v>
      </c>
      <c r="Q408" s="23">
        <v>7.7459867264126063E-8</v>
      </c>
      <c r="R408" s="32">
        <v>1.778106</v>
      </c>
      <c r="S408" s="23">
        <v>3.1115380842275248E-7</v>
      </c>
      <c r="T408" s="32">
        <v>0</v>
      </c>
      <c r="U408" s="23"/>
      <c r="V408" s="32">
        <v>0</v>
      </c>
      <c r="W408" s="23"/>
      <c r="X408" s="32">
        <v>0</v>
      </c>
      <c r="Y408" s="23"/>
      <c r="Z408" s="32">
        <v>3.5562119999999999</v>
      </c>
      <c r="AA408" s="23">
        <v>2.9036362290296461E-8</v>
      </c>
    </row>
    <row r="409" spans="1:27" x14ac:dyDescent="0.25">
      <c r="A409" s="5" t="s">
        <v>444</v>
      </c>
      <c r="B409" s="32">
        <v>0</v>
      </c>
      <c r="C409" s="23"/>
      <c r="D409" s="32">
        <v>0</v>
      </c>
      <c r="E409" s="23"/>
      <c r="F409" s="32">
        <v>0</v>
      </c>
      <c r="G409" s="23"/>
      <c r="H409" s="32">
        <v>41379.894434587499</v>
      </c>
      <c r="I409" s="23">
        <v>6.2444141938178821E-3</v>
      </c>
      <c r="J409" s="32">
        <v>0</v>
      </c>
      <c r="K409" s="23"/>
      <c r="L409" s="32">
        <v>0</v>
      </c>
      <c r="M409" s="23"/>
      <c r="N409" s="32">
        <v>0</v>
      </c>
      <c r="O409" s="23"/>
      <c r="P409" s="32">
        <v>0</v>
      </c>
      <c r="Q409" s="23"/>
      <c r="R409" s="32">
        <v>0</v>
      </c>
      <c r="S409" s="23"/>
      <c r="T409" s="32">
        <v>0</v>
      </c>
      <c r="U409" s="23"/>
      <c r="V409" s="32">
        <v>0</v>
      </c>
      <c r="W409" s="23"/>
      <c r="X409" s="32">
        <v>0</v>
      </c>
      <c r="Y409" s="23"/>
      <c r="Z409" s="32">
        <v>41379.894434587499</v>
      </c>
      <c r="AA409" s="23">
        <v>3.3786557335077459E-4</v>
      </c>
    </row>
    <row r="410" spans="1:27" x14ac:dyDescent="0.25">
      <c r="A410" s="6" t="s">
        <v>24</v>
      </c>
      <c r="B410" s="32">
        <v>0</v>
      </c>
      <c r="C410" s="23"/>
      <c r="D410" s="32">
        <v>0</v>
      </c>
      <c r="E410" s="23"/>
      <c r="F410" s="32">
        <v>0</v>
      </c>
      <c r="G410" s="23"/>
      <c r="H410" s="32">
        <v>41379.894434587499</v>
      </c>
      <c r="I410" s="23">
        <v>6.2444141938178821E-3</v>
      </c>
      <c r="J410" s="32">
        <v>0</v>
      </c>
      <c r="K410" s="23"/>
      <c r="L410" s="32">
        <v>0</v>
      </c>
      <c r="M410" s="23"/>
      <c r="N410" s="32">
        <v>0</v>
      </c>
      <c r="O410" s="23"/>
      <c r="P410" s="32">
        <v>0</v>
      </c>
      <c r="Q410" s="23"/>
      <c r="R410" s="32">
        <v>0</v>
      </c>
      <c r="S410" s="23"/>
      <c r="T410" s="32">
        <v>0</v>
      </c>
      <c r="U410" s="23"/>
      <c r="V410" s="32">
        <v>0</v>
      </c>
      <c r="W410" s="23"/>
      <c r="X410" s="32">
        <v>0</v>
      </c>
      <c r="Y410" s="23"/>
      <c r="Z410" s="32">
        <v>41379.894434587499</v>
      </c>
      <c r="AA410" s="23">
        <v>3.3786557335077459E-4</v>
      </c>
    </row>
    <row r="411" spans="1:27" x14ac:dyDescent="0.25">
      <c r="A411" s="5" t="s">
        <v>118</v>
      </c>
      <c r="B411" s="32">
        <v>0</v>
      </c>
      <c r="C411" s="23"/>
      <c r="D411" s="32">
        <v>0</v>
      </c>
      <c r="E411" s="23"/>
      <c r="F411" s="32">
        <v>0</v>
      </c>
      <c r="G411" s="23"/>
      <c r="H411" s="32">
        <v>0</v>
      </c>
      <c r="I411" s="23"/>
      <c r="J411" s="32">
        <v>0</v>
      </c>
      <c r="K411" s="23"/>
      <c r="L411" s="32">
        <v>0</v>
      </c>
      <c r="M411" s="23"/>
      <c r="N411" s="32">
        <v>3408.4923414300001</v>
      </c>
      <c r="O411" s="23">
        <v>8.6470411926827114E-4</v>
      </c>
      <c r="P411" s="32">
        <v>3408.4923414300001</v>
      </c>
      <c r="Q411" s="23">
        <v>1.4848460347018574E-4</v>
      </c>
      <c r="R411" s="32">
        <v>0</v>
      </c>
      <c r="S411" s="23"/>
      <c r="T411" s="32">
        <v>0</v>
      </c>
      <c r="U411" s="23"/>
      <c r="V411" s="32">
        <v>0</v>
      </c>
      <c r="W411" s="23"/>
      <c r="X411" s="32">
        <v>0</v>
      </c>
      <c r="Y411" s="23"/>
      <c r="Z411" s="32">
        <v>6816.9846828600002</v>
      </c>
      <c r="AA411" s="23">
        <v>5.5660471585756047E-5</v>
      </c>
    </row>
    <row r="412" spans="1:27" x14ac:dyDescent="0.25">
      <c r="A412" s="6" t="s">
        <v>24</v>
      </c>
      <c r="B412" s="32">
        <v>0</v>
      </c>
      <c r="C412" s="23"/>
      <c r="D412" s="32">
        <v>0</v>
      </c>
      <c r="E412" s="23"/>
      <c r="F412" s="32">
        <v>0</v>
      </c>
      <c r="G412" s="23"/>
      <c r="H412" s="32">
        <v>0</v>
      </c>
      <c r="I412" s="23"/>
      <c r="J412" s="32">
        <v>0</v>
      </c>
      <c r="K412" s="23"/>
      <c r="L412" s="32">
        <v>0</v>
      </c>
      <c r="M412" s="23"/>
      <c r="N412" s="32">
        <v>3408.4923414300001</v>
      </c>
      <c r="O412" s="23">
        <v>8.6470411926827114E-4</v>
      </c>
      <c r="P412" s="32">
        <v>3408.4923414300001</v>
      </c>
      <c r="Q412" s="23">
        <v>1.4848460347018574E-4</v>
      </c>
      <c r="R412" s="32">
        <v>0</v>
      </c>
      <c r="S412" s="23"/>
      <c r="T412" s="32">
        <v>0</v>
      </c>
      <c r="U412" s="23"/>
      <c r="V412" s="32">
        <v>0</v>
      </c>
      <c r="W412" s="23"/>
      <c r="X412" s="32">
        <v>0</v>
      </c>
      <c r="Y412" s="23"/>
      <c r="Z412" s="32">
        <v>6816.9846828600002</v>
      </c>
      <c r="AA412" s="23">
        <v>5.5660471585756047E-5</v>
      </c>
    </row>
    <row r="413" spans="1:27" x14ac:dyDescent="0.25">
      <c r="A413" s="5" t="s">
        <v>119</v>
      </c>
      <c r="B413" s="32">
        <v>0</v>
      </c>
      <c r="C413" s="23"/>
      <c r="D413" s="32">
        <v>0</v>
      </c>
      <c r="E413" s="23"/>
      <c r="F413" s="32">
        <v>0</v>
      </c>
      <c r="G413" s="23"/>
      <c r="H413" s="32">
        <v>23858.834088650001</v>
      </c>
      <c r="I413" s="23">
        <v>3.6004065323710184E-3</v>
      </c>
      <c r="J413" s="32">
        <v>213479.64299183941</v>
      </c>
      <c r="K413" s="23">
        <v>6.1515320579182122E-3</v>
      </c>
      <c r="L413" s="32">
        <v>0</v>
      </c>
      <c r="M413" s="23"/>
      <c r="N413" s="32">
        <v>0</v>
      </c>
      <c r="O413" s="23"/>
      <c r="P413" s="32">
        <v>0</v>
      </c>
      <c r="Q413" s="23"/>
      <c r="R413" s="32">
        <v>0</v>
      </c>
      <c r="S413" s="23"/>
      <c r="T413" s="32">
        <v>0</v>
      </c>
      <c r="U413" s="23"/>
      <c r="V413" s="32">
        <v>13779.128439999999</v>
      </c>
      <c r="W413" s="23">
        <v>5.2563260294106833E-4</v>
      </c>
      <c r="X413" s="32">
        <v>0</v>
      </c>
      <c r="Y413" s="23"/>
      <c r="Z413" s="32">
        <v>251117.60552048939</v>
      </c>
      <c r="AA413" s="23">
        <v>2.0503675740829513E-3</v>
      </c>
    </row>
    <row r="414" spans="1:27" x14ac:dyDescent="0.25">
      <c r="A414" s="6" t="s">
        <v>6</v>
      </c>
      <c r="B414" s="32">
        <v>0</v>
      </c>
      <c r="C414" s="23"/>
      <c r="D414" s="32">
        <v>0</v>
      </c>
      <c r="E414" s="23"/>
      <c r="F414" s="32">
        <v>0</v>
      </c>
      <c r="G414" s="23"/>
      <c r="H414" s="32">
        <v>0</v>
      </c>
      <c r="I414" s="23"/>
      <c r="J414" s="32">
        <v>920.46180379999998</v>
      </c>
      <c r="K414" s="23">
        <v>2.652360766024596E-5</v>
      </c>
      <c r="L414" s="32">
        <v>0</v>
      </c>
      <c r="M414" s="23"/>
      <c r="N414" s="32">
        <v>0</v>
      </c>
      <c r="O414" s="23"/>
      <c r="P414" s="32">
        <v>0</v>
      </c>
      <c r="Q414" s="23"/>
      <c r="R414" s="32">
        <v>0</v>
      </c>
      <c r="S414" s="23"/>
      <c r="T414" s="32">
        <v>0</v>
      </c>
      <c r="U414" s="23"/>
      <c r="V414" s="32">
        <v>0</v>
      </c>
      <c r="W414" s="23"/>
      <c r="X414" s="32">
        <v>0</v>
      </c>
      <c r="Y414" s="23"/>
      <c r="Z414" s="32">
        <v>920.46180379999998</v>
      </c>
      <c r="AA414" s="23">
        <v>7.51554249564328E-6</v>
      </c>
    </row>
    <row r="415" spans="1:27" x14ac:dyDescent="0.25">
      <c r="A415" s="6" t="s">
        <v>24</v>
      </c>
      <c r="B415" s="32">
        <v>0</v>
      </c>
      <c r="C415" s="23"/>
      <c r="D415" s="32">
        <v>0</v>
      </c>
      <c r="E415" s="23"/>
      <c r="F415" s="32">
        <v>0</v>
      </c>
      <c r="G415" s="23"/>
      <c r="H415" s="32">
        <v>23858.834088650001</v>
      </c>
      <c r="I415" s="23">
        <v>3.6004065323710184E-3</v>
      </c>
      <c r="J415" s="32">
        <v>212559.18118803939</v>
      </c>
      <c r="K415" s="23">
        <v>6.1250084502579667E-3</v>
      </c>
      <c r="L415" s="32">
        <v>0</v>
      </c>
      <c r="M415" s="23"/>
      <c r="N415" s="32">
        <v>0</v>
      </c>
      <c r="O415" s="23"/>
      <c r="P415" s="32">
        <v>0</v>
      </c>
      <c r="Q415" s="23"/>
      <c r="R415" s="32">
        <v>0</v>
      </c>
      <c r="S415" s="23"/>
      <c r="T415" s="32">
        <v>0</v>
      </c>
      <c r="U415" s="23"/>
      <c r="V415" s="32">
        <v>13779.128439999999</v>
      </c>
      <c r="W415" s="23">
        <v>5.2563260294106833E-4</v>
      </c>
      <c r="X415" s="32">
        <v>0</v>
      </c>
      <c r="Y415" s="23"/>
      <c r="Z415" s="32">
        <v>250197.1437166894</v>
      </c>
      <c r="AA415" s="23">
        <v>2.0428520315873082E-3</v>
      </c>
    </row>
    <row r="416" spans="1:27" x14ac:dyDescent="0.25">
      <c r="A416" s="5" t="s">
        <v>445</v>
      </c>
      <c r="B416" s="32">
        <v>0</v>
      </c>
      <c r="C416" s="23"/>
      <c r="D416" s="32">
        <v>0</v>
      </c>
      <c r="E416" s="23"/>
      <c r="F416" s="32">
        <v>0</v>
      </c>
      <c r="G416" s="23"/>
      <c r="H416" s="32">
        <v>0</v>
      </c>
      <c r="I416" s="23"/>
      <c r="J416" s="32">
        <v>0</v>
      </c>
      <c r="K416" s="23"/>
      <c r="L416" s="32">
        <v>0</v>
      </c>
      <c r="M416" s="23"/>
      <c r="N416" s="32">
        <v>0</v>
      </c>
      <c r="O416" s="23"/>
      <c r="P416" s="32">
        <v>0</v>
      </c>
      <c r="Q416" s="23"/>
      <c r="R416" s="32">
        <v>0</v>
      </c>
      <c r="S416" s="23"/>
      <c r="T416" s="32">
        <v>0</v>
      </c>
      <c r="U416" s="23"/>
      <c r="V416" s="32">
        <v>3327.7238190899998</v>
      </c>
      <c r="W416" s="23">
        <v>1.2694272649491824E-4</v>
      </c>
      <c r="X416" s="32">
        <v>0</v>
      </c>
      <c r="Y416" s="23"/>
      <c r="Z416" s="32">
        <v>3327.7238190899998</v>
      </c>
      <c r="AA416" s="23">
        <v>2.7170763276527437E-5</v>
      </c>
    </row>
    <row r="417" spans="1:27" x14ac:dyDescent="0.25">
      <c r="A417" s="6" t="s">
        <v>24</v>
      </c>
      <c r="B417" s="32">
        <v>0</v>
      </c>
      <c r="C417" s="23"/>
      <c r="D417" s="32">
        <v>0</v>
      </c>
      <c r="E417" s="23"/>
      <c r="F417" s="32">
        <v>0</v>
      </c>
      <c r="G417" s="23"/>
      <c r="H417" s="32">
        <v>0</v>
      </c>
      <c r="I417" s="23"/>
      <c r="J417" s="32">
        <v>0</v>
      </c>
      <c r="K417" s="23"/>
      <c r="L417" s="32">
        <v>0</v>
      </c>
      <c r="M417" s="23"/>
      <c r="N417" s="32">
        <v>0</v>
      </c>
      <c r="O417" s="23"/>
      <c r="P417" s="32">
        <v>0</v>
      </c>
      <c r="Q417" s="23"/>
      <c r="R417" s="32">
        <v>0</v>
      </c>
      <c r="S417" s="23"/>
      <c r="T417" s="32">
        <v>0</v>
      </c>
      <c r="U417" s="23"/>
      <c r="V417" s="32">
        <v>3327.7238190899998</v>
      </c>
      <c r="W417" s="23">
        <v>1.2694272649491824E-4</v>
      </c>
      <c r="X417" s="32">
        <v>0</v>
      </c>
      <c r="Y417" s="23"/>
      <c r="Z417" s="32">
        <v>3327.7238190899998</v>
      </c>
      <c r="AA417" s="23">
        <v>2.7170763276527437E-5</v>
      </c>
    </row>
    <row r="418" spans="1:27" x14ac:dyDescent="0.25">
      <c r="A418" s="5" t="s">
        <v>446</v>
      </c>
      <c r="B418" s="32">
        <v>0</v>
      </c>
      <c r="C418" s="23"/>
      <c r="D418" s="32">
        <v>0</v>
      </c>
      <c r="E418" s="23"/>
      <c r="F418" s="32">
        <v>0</v>
      </c>
      <c r="G418" s="23"/>
      <c r="H418" s="32">
        <v>12953.3540078807</v>
      </c>
      <c r="I418" s="23">
        <v>1.9547200090667492E-3</v>
      </c>
      <c r="J418" s="32">
        <v>17271.138677174298</v>
      </c>
      <c r="K418" s="23">
        <v>4.9767725746782427E-4</v>
      </c>
      <c r="L418" s="32">
        <v>0</v>
      </c>
      <c r="M418" s="23"/>
      <c r="N418" s="32">
        <v>0</v>
      </c>
      <c r="O418" s="23"/>
      <c r="P418" s="32">
        <v>0</v>
      </c>
      <c r="Q418" s="23"/>
      <c r="R418" s="32">
        <v>0</v>
      </c>
      <c r="S418" s="23"/>
      <c r="T418" s="32">
        <v>0</v>
      </c>
      <c r="U418" s="23"/>
      <c r="V418" s="32">
        <v>0</v>
      </c>
      <c r="W418" s="23"/>
      <c r="X418" s="32">
        <v>0</v>
      </c>
      <c r="Y418" s="23"/>
      <c r="Z418" s="32">
        <v>30224.492685055004</v>
      </c>
      <c r="AA418" s="23">
        <v>2.467820590121377E-4</v>
      </c>
    </row>
    <row r="419" spans="1:27" x14ac:dyDescent="0.25">
      <c r="A419" s="6" t="s">
        <v>24</v>
      </c>
      <c r="B419" s="32">
        <v>0</v>
      </c>
      <c r="C419" s="23"/>
      <c r="D419" s="32">
        <v>0</v>
      </c>
      <c r="E419" s="23"/>
      <c r="F419" s="32">
        <v>0</v>
      </c>
      <c r="G419" s="23"/>
      <c r="H419" s="32">
        <v>12953.3540078807</v>
      </c>
      <c r="I419" s="23">
        <v>1.9547200090667492E-3</v>
      </c>
      <c r="J419" s="32">
        <v>17271.138677174298</v>
      </c>
      <c r="K419" s="23">
        <v>4.9767725746782427E-4</v>
      </c>
      <c r="L419" s="32">
        <v>0</v>
      </c>
      <c r="M419" s="23"/>
      <c r="N419" s="32">
        <v>0</v>
      </c>
      <c r="O419" s="23"/>
      <c r="P419" s="32">
        <v>0</v>
      </c>
      <c r="Q419" s="23"/>
      <c r="R419" s="32">
        <v>0</v>
      </c>
      <c r="S419" s="23"/>
      <c r="T419" s="32">
        <v>0</v>
      </c>
      <c r="U419" s="23"/>
      <c r="V419" s="32">
        <v>0</v>
      </c>
      <c r="W419" s="23"/>
      <c r="X419" s="32">
        <v>0</v>
      </c>
      <c r="Y419" s="23"/>
      <c r="Z419" s="32">
        <v>30224.492685055004</v>
      </c>
      <c r="AA419" s="23">
        <v>2.467820590121377E-4</v>
      </c>
    </row>
    <row r="420" spans="1:27" x14ac:dyDescent="0.25">
      <c r="A420" s="5" t="s">
        <v>864</v>
      </c>
      <c r="B420" s="32">
        <v>0</v>
      </c>
      <c r="C420" s="23"/>
      <c r="D420" s="32">
        <v>0</v>
      </c>
      <c r="E420" s="23"/>
      <c r="F420" s="32">
        <v>0</v>
      </c>
      <c r="G420" s="23"/>
      <c r="H420" s="32">
        <v>0</v>
      </c>
      <c r="I420" s="23"/>
      <c r="J420" s="32">
        <v>0</v>
      </c>
      <c r="K420" s="23"/>
      <c r="L420" s="32">
        <v>0</v>
      </c>
      <c r="M420" s="23"/>
      <c r="N420" s="32">
        <v>0</v>
      </c>
      <c r="O420" s="23"/>
      <c r="P420" s="32">
        <v>0</v>
      </c>
      <c r="Q420" s="23"/>
      <c r="R420" s="32">
        <v>0</v>
      </c>
      <c r="S420" s="23"/>
      <c r="T420" s="32">
        <v>0</v>
      </c>
      <c r="U420" s="23"/>
      <c r="V420" s="32">
        <v>608.01713832199994</v>
      </c>
      <c r="W420" s="23">
        <v>2.3194038174519869E-5</v>
      </c>
      <c r="X420" s="32">
        <v>0</v>
      </c>
      <c r="Y420" s="23"/>
      <c r="Z420" s="32">
        <v>608.01713832199994</v>
      </c>
      <c r="AA420" s="23">
        <v>4.9644413513668161E-6</v>
      </c>
    </row>
    <row r="421" spans="1:27" x14ac:dyDescent="0.25">
      <c r="A421" s="6" t="s">
        <v>24</v>
      </c>
      <c r="B421" s="32">
        <v>0</v>
      </c>
      <c r="C421" s="23"/>
      <c r="D421" s="32">
        <v>0</v>
      </c>
      <c r="E421" s="23"/>
      <c r="F421" s="32">
        <v>0</v>
      </c>
      <c r="G421" s="23"/>
      <c r="H421" s="32">
        <v>0</v>
      </c>
      <c r="I421" s="23"/>
      <c r="J421" s="32">
        <v>0</v>
      </c>
      <c r="K421" s="23"/>
      <c r="L421" s="32">
        <v>0</v>
      </c>
      <c r="M421" s="23"/>
      <c r="N421" s="32">
        <v>0</v>
      </c>
      <c r="O421" s="23"/>
      <c r="P421" s="32">
        <v>0</v>
      </c>
      <c r="Q421" s="23"/>
      <c r="R421" s="32">
        <v>0</v>
      </c>
      <c r="S421" s="23"/>
      <c r="T421" s="32">
        <v>0</v>
      </c>
      <c r="U421" s="23"/>
      <c r="V421" s="32">
        <v>608.01713832199994</v>
      </c>
      <c r="W421" s="23">
        <v>2.3194038174519869E-5</v>
      </c>
      <c r="X421" s="32">
        <v>0</v>
      </c>
      <c r="Y421" s="23"/>
      <c r="Z421" s="32">
        <v>608.01713832199994</v>
      </c>
      <c r="AA421" s="23">
        <v>4.9644413513668161E-6</v>
      </c>
    </row>
    <row r="422" spans="1:27" x14ac:dyDescent="0.25">
      <c r="A422" s="5" t="s">
        <v>983</v>
      </c>
      <c r="B422" s="32">
        <v>0</v>
      </c>
      <c r="C422" s="23"/>
      <c r="D422" s="32">
        <v>0</v>
      </c>
      <c r="E422" s="23"/>
      <c r="F422" s="32">
        <v>0</v>
      </c>
      <c r="G422" s="23"/>
      <c r="H422" s="32">
        <v>0</v>
      </c>
      <c r="I422" s="23"/>
      <c r="J422" s="32">
        <v>148974.595</v>
      </c>
      <c r="K422" s="23">
        <v>4.2927840056061648E-3</v>
      </c>
      <c r="L422" s="32">
        <v>63846.254999999997</v>
      </c>
      <c r="M422" s="23">
        <v>7.5179589591263876E-3</v>
      </c>
      <c r="N422" s="32">
        <v>0</v>
      </c>
      <c r="O422" s="23"/>
      <c r="P422" s="32">
        <v>140500.45569999999</v>
      </c>
      <c r="Q422" s="23">
        <v>6.120639966948665E-3</v>
      </c>
      <c r="R422" s="32">
        <v>62530.635200000004</v>
      </c>
      <c r="S422" s="23">
        <v>1.0942342743106331E-2</v>
      </c>
      <c r="T422" s="32">
        <v>0</v>
      </c>
      <c r="U422" s="23"/>
      <c r="V422" s="32">
        <v>0</v>
      </c>
      <c r="W422" s="23"/>
      <c r="X422" s="32">
        <v>0</v>
      </c>
      <c r="Y422" s="23"/>
      <c r="Z422" s="32">
        <v>415851.94089999999</v>
      </c>
      <c r="AA422" s="23">
        <v>3.3954183876257526E-3</v>
      </c>
    </row>
    <row r="423" spans="1:27" x14ac:dyDescent="0.25">
      <c r="A423" s="6" t="s">
        <v>6</v>
      </c>
      <c r="B423" s="32">
        <v>0</v>
      </c>
      <c r="C423" s="23"/>
      <c r="D423" s="32">
        <v>0</v>
      </c>
      <c r="E423" s="23"/>
      <c r="F423" s="32">
        <v>0</v>
      </c>
      <c r="G423" s="23"/>
      <c r="H423" s="32">
        <v>0</v>
      </c>
      <c r="I423" s="23"/>
      <c r="J423" s="32">
        <v>148974.595</v>
      </c>
      <c r="K423" s="23">
        <v>4.2927840056061648E-3</v>
      </c>
      <c r="L423" s="32">
        <v>63846.254999999997</v>
      </c>
      <c r="M423" s="23">
        <v>7.5179589591263876E-3</v>
      </c>
      <c r="N423" s="32">
        <v>0</v>
      </c>
      <c r="O423" s="23"/>
      <c r="P423" s="32">
        <v>140500.45569999999</v>
      </c>
      <c r="Q423" s="23">
        <v>6.120639966948665E-3</v>
      </c>
      <c r="R423" s="32">
        <v>62530.635200000004</v>
      </c>
      <c r="S423" s="23">
        <v>1.0942342743106331E-2</v>
      </c>
      <c r="T423" s="32">
        <v>0</v>
      </c>
      <c r="U423" s="23"/>
      <c r="V423" s="32">
        <v>0</v>
      </c>
      <c r="W423" s="23"/>
      <c r="X423" s="32">
        <v>0</v>
      </c>
      <c r="Y423" s="23"/>
      <c r="Z423" s="32">
        <v>415851.94089999999</v>
      </c>
      <c r="AA423" s="23">
        <v>3.3954183876257526E-3</v>
      </c>
    </row>
    <row r="424" spans="1:27" x14ac:dyDescent="0.25">
      <c r="A424" s="5" t="s">
        <v>831</v>
      </c>
      <c r="B424" s="32">
        <v>0</v>
      </c>
      <c r="C424" s="23"/>
      <c r="D424" s="32">
        <v>0</v>
      </c>
      <c r="E424" s="23"/>
      <c r="F424" s="32">
        <v>0</v>
      </c>
      <c r="G424" s="23"/>
      <c r="H424" s="32">
        <v>0</v>
      </c>
      <c r="I424" s="23"/>
      <c r="J424" s="32">
        <v>0</v>
      </c>
      <c r="K424" s="23"/>
      <c r="L424" s="32">
        <v>0</v>
      </c>
      <c r="M424" s="23"/>
      <c r="N424" s="32">
        <v>0</v>
      </c>
      <c r="O424" s="23"/>
      <c r="P424" s="32">
        <v>0</v>
      </c>
      <c r="Q424" s="23"/>
      <c r="R424" s="32">
        <v>0</v>
      </c>
      <c r="S424" s="23"/>
      <c r="T424" s="32">
        <v>1603.41805591</v>
      </c>
      <c r="U424" s="23">
        <v>3.3422652817899714E-4</v>
      </c>
      <c r="V424" s="32">
        <v>9620.5083354599992</v>
      </c>
      <c r="W424" s="23">
        <v>3.6699366436735852E-4</v>
      </c>
      <c r="X424" s="32">
        <v>0</v>
      </c>
      <c r="Y424" s="23"/>
      <c r="Z424" s="32">
        <v>11223.92639137</v>
      </c>
      <c r="AA424" s="23">
        <v>9.1643015944898427E-5</v>
      </c>
    </row>
    <row r="425" spans="1:27" x14ac:dyDescent="0.25">
      <c r="A425" s="6" t="s">
        <v>24</v>
      </c>
      <c r="B425" s="32">
        <v>0</v>
      </c>
      <c r="C425" s="23"/>
      <c r="D425" s="32">
        <v>0</v>
      </c>
      <c r="E425" s="23"/>
      <c r="F425" s="32">
        <v>0</v>
      </c>
      <c r="G425" s="23"/>
      <c r="H425" s="32">
        <v>0</v>
      </c>
      <c r="I425" s="23"/>
      <c r="J425" s="32">
        <v>0</v>
      </c>
      <c r="K425" s="23"/>
      <c r="L425" s="32">
        <v>0</v>
      </c>
      <c r="M425" s="23"/>
      <c r="N425" s="32">
        <v>0</v>
      </c>
      <c r="O425" s="23"/>
      <c r="P425" s="32">
        <v>0</v>
      </c>
      <c r="Q425" s="23"/>
      <c r="R425" s="32">
        <v>0</v>
      </c>
      <c r="S425" s="23"/>
      <c r="T425" s="32">
        <v>1603.41805591</v>
      </c>
      <c r="U425" s="23">
        <v>3.3422652817899714E-4</v>
      </c>
      <c r="V425" s="32">
        <v>9620.5083354599992</v>
      </c>
      <c r="W425" s="23">
        <v>3.6699366436735852E-4</v>
      </c>
      <c r="X425" s="32">
        <v>0</v>
      </c>
      <c r="Y425" s="23"/>
      <c r="Z425" s="32">
        <v>11223.92639137</v>
      </c>
      <c r="AA425" s="23">
        <v>9.1643015944898427E-5</v>
      </c>
    </row>
    <row r="426" spans="1:27" x14ac:dyDescent="0.25">
      <c r="A426" s="5" t="s">
        <v>865</v>
      </c>
      <c r="B426" s="32">
        <v>231.89673983629999</v>
      </c>
      <c r="C426" s="23">
        <v>4.3398666090744657E-3</v>
      </c>
      <c r="D426" s="32">
        <v>2617.1203495811001</v>
      </c>
      <c r="E426" s="23">
        <v>3.2387980785058023E-3</v>
      </c>
      <c r="F426" s="32">
        <v>463.79347967259997</v>
      </c>
      <c r="G426" s="23">
        <v>3.2887013102520764E-3</v>
      </c>
      <c r="H426" s="32">
        <v>0</v>
      </c>
      <c r="I426" s="23"/>
      <c r="J426" s="32">
        <v>0</v>
      </c>
      <c r="K426" s="23"/>
      <c r="L426" s="32">
        <v>0</v>
      </c>
      <c r="M426" s="23"/>
      <c r="N426" s="32">
        <v>0</v>
      </c>
      <c r="O426" s="23"/>
      <c r="P426" s="32">
        <v>0</v>
      </c>
      <c r="Q426" s="23"/>
      <c r="R426" s="32">
        <v>0</v>
      </c>
      <c r="S426" s="23"/>
      <c r="T426" s="32">
        <v>0</v>
      </c>
      <c r="U426" s="23"/>
      <c r="V426" s="32">
        <v>508.3065626595</v>
      </c>
      <c r="W426" s="23">
        <v>1.9390377467353095E-5</v>
      </c>
      <c r="X426" s="32">
        <v>0</v>
      </c>
      <c r="Y426" s="23"/>
      <c r="Z426" s="32">
        <v>3821.1171317495</v>
      </c>
      <c r="AA426" s="23">
        <v>3.1199304594646479E-5</v>
      </c>
    </row>
    <row r="427" spans="1:27" x14ac:dyDescent="0.25">
      <c r="A427" s="6" t="s">
        <v>24</v>
      </c>
      <c r="B427" s="32">
        <v>231.89673983629999</v>
      </c>
      <c r="C427" s="23">
        <v>4.3398666090744657E-3</v>
      </c>
      <c r="D427" s="32">
        <v>2617.1203495811001</v>
      </c>
      <c r="E427" s="23">
        <v>3.2387980785058023E-3</v>
      </c>
      <c r="F427" s="32">
        <v>463.79347967259997</v>
      </c>
      <c r="G427" s="23">
        <v>3.2887013102520764E-3</v>
      </c>
      <c r="H427" s="32">
        <v>0</v>
      </c>
      <c r="I427" s="23"/>
      <c r="J427" s="32">
        <v>0</v>
      </c>
      <c r="K427" s="23"/>
      <c r="L427" s="32">
        <v>0</v>
      </c>
      <c r="M427" s="23"/>
      <c r="N427" s="32">
        <v>0</v>
      </c>
      <c r="O427" s="23"/>
      <c r="P427" s="32">
        <v>0</v>
      </c>
      <c r="Q427" s="23"/>
      <c r="R427" s="32">
        <v>0</v>
      </c>
      <c r="S427" s="23"/>
      <c r="T427" s="32">
        <v>0</v>
      </c>
      <c r="U427" s="23"/>
      <c r="V427" s="32">
        <v>508.3065626595</v>
      </c>
      <c r="W427" s="23">
        <v>1.9390377467353095E-5</v>
      </c>
      <c r="X427" s="32">
        <v>0</v>
      </c>
      <c r="Y427" s="23"/>
      <c r="Z427" s="32">
        <v>3821.1171317495</v>
      </c>
      <c r="AA427" s="23">
        <v>3.1199304594646479E-5</v>
      </c>
    </row>
    <row r="428" spans="1:27" x14ac:dyDescent="0.25">
      <c r="A428" s="5" t="s">
        <v>866</v>
      </c>
      <c r="B428" s="32">
        <v>0</v>
      </c>
      <c r="C428" s="23"/>
      <c r="D428" s="32">
        <v>0</v>
      </c>
      <c r="E428" s="23"/>
      <c r="F428" s="32">
        <v>0</v>
      </c>
      <c r="G428" s="23"/>
      <c r="H428" s="32">
        <v>0</v>
      </c>
      <c r="I428" s="23"/>
      <c r="J428" s="32">
        <v>0</v>
      </c>
      <c r="K428" s="23"/>
      <c r="L428" s="32">
        <v>0</v>
      </c>
      <c r="M428" s="23"/>
      <c r="N428" s="32">
        <v>0</v>
      </c>
      <c r="O428" s="23"/>
      <c r="P428" s="32">
        <v>0</v>
      </c>
      <c r="Q428" s="23"/>
      <c r="R428" s="32">
        <v>0</v>
      </c>
      <c r="S428" s="23"/>
      <c r="T428" s="32">
        <v>15579.17843405</v>
      </c>
      <c r="U428" s="23">
        <v>3.2474217816753238E-3</v>
      </c>
      <c r="V428" s="32">
        <v>54389.486211225005</v>
      </c>
      <c r="W428" s="23">
        <v>2.0747964818182319E-3</v>
      </c>
      <c r="X428" s="32">
        <v>0</v>
      </c>
      <c r="Y428" s="23"/>
      <c r="Z428" s="32">
        <v>69968.664645274999</v>
      </c>
      <c r="AA428" s="23">
        <v>5.7129200835283778E-4</v>
      </c>
    </row>
    <row r="429" spans="1:27" x14ac:dyDescent="0.25">
      <c r="A429" s="6" t="s">
        <v>24</v>
      </c>
      <c r="B429" s="32">
        <v>0</v>
      </c>
      <c r="C429" s="23"/>
      <c r="D429" s="32">
        <v>0</v>
      </c>
      <c r="E429" s="23"/>
      <c r="F429" s="32">
        <v>0</v>
      </c>
      <c r="G429" s="23"/>
      <c r="H429" s="32">
        <v>0</v>
      </c>
      <c r="I429" s="23"/>
      <c r="J429" s="32">
        <v>0</v>
      </c>
      <c r="K429" s="23"/>
      <c r="L429" s="32">
        <v>0</v>
      </c>
      <c r="M429" s="23"/>
      <c r="N429" s="32">
        <v>0</v>
      </c>
      <c r="O429" s="23"/>
      <c r="P429" s="32">
        <v>0</v>
      </c>
      <c r="Q429" s="23"/>
      <c r="R429" s="32">
        <v>0</v>
      </c>
      <c r="S429" s="23"/>
      <c r="T429" s="32">
        <v>15579.17843405</v>
      </c>
      <c r="U429" s="23">
        <v>3.2474217816753238E-3</v>
      </c>
      <c r="V429" s="32">
        <v>54389.486211225005</v>
      </c>
      <c r="W429" s="23">
        <v>2.0747964818182319E-3</v>
      </c>
      <c r="X429" s="32">
        <v>0</v>
      </c>
      <c r="Y429" s="23"/>
      <c r="Z429" s="32">
        <v>69968.664645274999</v>
      </c>
      <c r="AA429" s="23">
        <v>5.7129200835283778E-4</v>
      </c>
    </row>
    <row r="430" spans="1:27" x14ac:dyDescent="0.25">
      <c r="A430" s="5" t="s">
        <v>984</v>
      </c>
      <c r="B430" s="32">
        <v>0</v>
      </c>
      <c r="C430" s="23"/>
      <c r="D430" s="32">
        <v>0</v>
      </c>
      <c r="E430" s="23"/>
      <c r="F430" s="32">
        <v>0</v>
      </c>
      <c r="G430" s="23"/>
      <c r="H430" s="32">
        <v>0</v>
      </c>
      <c r="I430" s="23"/>
      <c r="J430" s="32">
        <v>0</v>
      </c>
      <c r="K430" s="23"/>
      <c r="L430" s="32">
        <v>19.034315300000003</v>
      </c>
      <c r="M430" s="23">
        <v>2.2413092395234691E-6</v>
      </c>
      <c r="N430" s="32">
        <v>0</v>
      </c>
      <c r="O430" s="23"/>
      <c r="P430" s="32">
        <v>0</v>
      </c>
      <c r="Q430" s="23"/>
      <c r="R430" s="32">
        <v>0</v>
      </c>
      <c r="S430" s="23"/>
      <c r="T430" s="32">
        <v>0</v>
      </c>
      <c r="U430" s="23"/>
      <c r="V430" s="32">
        <v>0</v>
      </c>
      <c r="W430" s="23"/>
      <c r="X430" s="32">
        <v>0</v>
      </c>
      <c r="Y430" s="23"/>
      <c r="Z430" s="32">
        <v>19.034315300000003</v>
      </c>
      <c r="AA430" s="23">
        <v>1.5541460267231904E-7</v>
      </c>
    </row>
    <row r="431" spans="1:27" x14ac:dyDescent="0.25">
      <c r="A431" s="6" t="s">
        <v>6</v>
      </c>
      <c r="B431" s="32">
        <v>0</v>
      </c>
      <c r="C431" s="23"/>
      <c r="D431" s="32">
        <v>0</v>
      </c>
      <c r="E431" s="23"/>
      <c r="F431" s="32">
        <v>0</v>
      </c>
      <c r="G431" s="23"/>
      <c r="H431" s="32">
        <v>0</v>
      </c>
      <c r="I431" s="23"/>
      <c r="J431" s="32">
        <v>0</v>
      </c>
      <c r="K431" s="23"/>
      <c r="L431" s="32">
        <v>19.034315300000003</v>
      </c>
      <c r="M431" s="23">
        <v>2.2413092395234691E-6</v>
      </c>
      <c r="N431" s="32">
        <v>0</v>
      </c>
      <c r="O431" s="23"/>
      <c r="P431" s="32">
        <v>0</v>
      </c>
      <c r="Q431" s="23"/>
      <c r="R431" s="32">
        <v>0</v>
      </c>
      <c r="S431" s="23"/>
      <c r="T431" s="32">
        <v>0</v>
      </c>
      <c r="U431" s="23"/>
      <c r="V431" s="32">
        <v>0</v>
      </c>
      <c r="W431" s="23"/>
      <c r="X431" s="32">
        <v>0</v>
      </c>
      <c r="Y431" s="23"/>
      <c r="Z431" s="32">
        <v>19.034315300000003</v>
      </c>
      <c r="AA431" s="23">
        <v>1.5541460267231904E-7</v>
      </c>
    </row>
    <row r="432" spans="1:27" x14ac:dyDescent="0.25">
      <c r="A432" s="7" t="s">
        <v>31</v>
      </c>
      <c r="B432" s="35">
        <v>8043.6370168084995</v>
      </c>
      <c r="C432" s="21">
        <v>0.15053386144800893</v>
      </c>
      <c r="D432" s="35">
        <v>287163.55088383297</v>
      </c>
      <c r="E432" s="21">
        <v>0.35537714456590769</v>
      </c>
      <c r="F432" s="35">
        <v>92278.56344654868</v>
      </c>
      <c r="G432" s="21">
        <v>0.65433570288455456</v>
      </c>
      <c r="H432" s="35">
        <v>835571.48293193453</v>
      </c>
      <c r="I432" s="21">
        <v>0.12609153549721086</v>
      </c>
      <c r="J432" s="35">
        <v>12571744.410673795</v>
      </c>
      <c r="K432" s="21">
        <v>0.3622616549399526</v>
      </c>
      <c r="L432" s="35">
        <v>4978005.344903931</v>
      </c>
      <c r="M432" s="21">
        <v>0.58616499716858184</v>
      </c>
      <c r="N432" s="35">
        <v>544237.00803795713</v>
      </c>
      <c r="O432" s="21">
        <v>0.13806807689971901</v>
      </c>
      <c r="P432" s="35">
        <v>8068160.8871813957</v>
      </c>
      <c r="Q432" s="21">
        <v>0.35147436170098095</v>
      </c>
      <c r="R432" s="35">
        <v>3378283.171743758</v>
      </c>
      <c r="S432" s="21">
        <v>0.59117154703857122</v>
      </c>
      <c r="T432" s="35">
        <v>529147.575141215</v>
      </c>
      <c r="U432" s="21">
        <v>0.11029884332530565</v>
      </c>
      <c r="V432" s="35">
        <v>8777523.3125998676</v>
      </c>
      <c r="W432" s="21">
        <v>0.33483630305559264</v>
      </c>
      <c r="X432" s="35">
        <v>4816846.5425627483</v>
      </c>
      <c r="Y432" s="21">
        <v>0.6001625043582568</v>
      </c>
      <c r="Z432" s="35">
        <v>44887005.48712378</v>
      </c>
      <c r="AA432" s="21">
        <v>0.36650102790571876</v>
      </c>
    </row>
    <row r="433" spans="1:27" x14ac:dyDescent="0.25">
      <c r="A433" s="5" t="s">
        <v>101</v>
      </c>
      <c r="B433" s="32">
        <v>0</v>
      </c>
      <c r="C433" s="23"/>
      <c r="D433" s="32">
        <v>0</v>
      </c>
      <c r="E433" s="23"/>
      <c r="F433" s="32">
        <v>0</v>
      </c>
      <c r="G433" s="23"/>
      <c r="H433" s="32">
        <v>65726.967721324094</v>
      </c>
      <c r="I433" s="23">
        <v>9.9184982408410845E-3</v>
      </c>
      <c r="J433" s="32">
        <v>308628.04566536139</v>
      </c>
      <c r="K433" s="23">
        <v>8.8932850471166065E-3</v>
      </c>
      <c r="L433" s="32">
        <v>8.1276953063000015</v>
      </c>
      <c r="M433" s="23">
        <v>9.5704407008754985E-7</v>
      </c>
      <c r="N433" s="32">
        <v>0</v>
      </c>
      <c r="O433" s="23"/>
      <c r="P433" s="32">
        <v>0</v>
      </c>
      <c r="Q433" s="23"/>
      <c r="R433" s="32">
        <v>0</v>
      </c>
      <c r="S433" s="23"/>
      <c r="T433" s="32">
        <v>54813.764893284002</v>
      </c>
      <c r="U433" s="23">
        <v>1.1425725355390673E-2</v>
      </c>
      <c r="V433" s="32">
        <v>152023.34657148799</v>
      </c>
      <c r="W433" s="23">
        <v>5.7992367016635026E-3</v>
      </c>
      <c r="X433" s="32">
        <v>36339.271529931699</v>
      </c>
      <c r="Y433" s="23">
        <v>4.5277481886219747E-3</v>
      </c>
      <c r="Z433" s="32">
        <v>617539.52407669544</v>
      </c>
      <c r="AA433" s="23">
        <v>5.0421913400180256E-3</v>
      </c>
    </row>
    <row r="434" spans="1:27" x14ac:dyDescent="0.25">
      <c r="A434" s="6" t="s">
        <v>34</v>
      </c>
      <c r="B434" s="32">
        <v>0</v>
      </c>
      <c r="C434" s="23"/>
      <c r="D434" s="32">
        <v>0</v>
      </c>
      <c r="E434" s="23"/>
      <c r="F434" s="32">
        <v>0</v>
      </c>
      <c r="G434" s="23"/>
      <c r="H434" s="32">
        <v>65726.967721324094</v>
      </c>
      <c r="I434" s="23">
        <v>9.9184982408410845E-3</v>
      </c>
      <c r="J434" s="32">
        <v>308628.04566536139</v>
      </c>
      <c r="K434" s="23">
        <v>8.8932850471166065E-3</v>
      </c>
      <c r="L434" s="32">
        <v>8.1276953063000015</v>
      </c>
      <c r="M434" s="23">
        <v>9.5704407008754985E-7</v>
      </c>
      <c r="N434" s="32">
        <v>0</v>
      </c>
      <c r="O434" s="23"/>
      <c r="P434" s="32">
        <v>0</v>
      </c>
      <c r="Q434" s="23"/>
      <c r="R434" s="32">
        <v>0</v>
      </c>
      <c r="S434" s="23"/>
      <c r="T434" s="32">
        <v>54813.764893284002</v>
      </c>
      <c r="U434" s="23">
        <v>1.1425725355390673E-2</v>
      </c>
      <c r="V434" s="32">
        <v>152023.34657148799</v>
      </c>
      <c r="W434" s="23">
        <v>5.7992367016635026E-3</v>
      </c>
      <c r="X434" s="32">
        <v>36339.271529931699</v>
      </c>
      <c r="Y434" s="23">
        <v>4.5277481886219747E-3</v>
      </c>
      <c r="Z434" s="32">
        <v>617539.52407669544</v>
      </c>
      <c r="AA434" s="23">
        <v>5.0421913400180256E-3</v>
      </c>
    </row>
    <row r="435" spans="1:27" x14ac:dyDescent="0.25">
      <c r="A435" s="5" t="s">
        <v>707</v>
      </c>
      <c r="B435" s="32">
        <v>0</v>
      </c>
      <c r="C435" s="23"/>
      <c r="D435" s="32">
        <v>0</v>
      </c>
      <c r="E435" s="23"/>
      <c r="F435" s="32">
        <v>0</v>
      </c>
      <c r="G435" s="23"/>
      <c r="H435" s="32">
        <v>0</v>
      </c>
      <c r="I435" s="23"/>
      <c r="J435" s="32">
        <v>0</v>
      </c>
      <c r="K435" s="23"/>
      <c r="L435" s="32">
        <v>0</v>
      </c>
      <c r="M435" s="23"/>
      <c r="N435" s="32">
        <v>0</v>
      </c>
      <c r="O435" s="23"/>
      <c r="P435" s="32">
        <v>63621.3599967509</v>
      </c>
      <c r="Q435" s="23">
        <v>2.7715457349064142E-3</v>
      </c>
      <c r="R435" s="32">
        <v>15905.339954528101</v>
      </c>
      <c r="S435" s="23">
        <v>2.7833026271268349E-3</v>
      </c>
      <c r="T435" s="32">
        <v>0</v>
      </c>
      <c r="U435" s="23"/>
      <c r="V435" s="32">
        <v>0</v>
      </c>
      <c r="W435" s="23"/>
      <c r="X435" s="32">
        <v>0</v>
      </c>
      <c r="Y435" s="23"/>
      <c r="Z435" s="32">
        <v>79526.699951279006</v>
      </c>
      <c r="AA435" s="23">
        <v>6.4933307450091248E-4</v>
      </c>
    </row>
    <row r="436" spans="1:27" x14ac:dyDescent="0.25">
      <c r="A436" s="6" t="s">
        <v>33</v>
      </c>
      <c r="B436" s="32">
        <v>0</v>
      </c>
      <c r="C436" s="23"/>
      <c r="D436" s="32">
        <v>0</v>
      </c>
      <c r="E436" s="23"/>
      <c r="F436" s="32">
        <v>0</v>
      </c>
      <c r="G436" s="23"/>
      <c r="H436" s="32">
        <v>0</v>
      </c>
      <c r="I436" s="23"/>
      <c r="J436" s="32">
        <v>0</v>
      </c>
      <c r="K436" s="23"/>
      <c r="L436" s="32">
        <v>0</v>
      </c>
      <c r="M436" s="23"/>
      <c r="N436" s="32">
        <v>0</v>
      </c>
      <c r="O436" s="23"/>
      <c r="P436" s="32">
        <v>63621.3599967509</v>
      </c>
      <c r="Q436" s="23">
        <v>2.7715457349064142E-3</v>
      </c>
      <c r="R436" s="32">
        <v>15905.339954528101</v>
      </c>
      <c r="S436" s="23">
        <v>2.7833026271268349E-3</v>
      </c>
      <c r="T436" s="32">
        <v>0</v>
      </c>
      <c r="U436" s="23"/>
      <c r="V436" s="32">
        <v>0</v>
      </c>
      <c r="W436" s="23"/>
      <c r="X436" s="32">
        <v>0</v>
      </c>
      <c r="Y436" s="23"/>
      <c r="Z436" s="32">
        <v>79526.699951279006</v>
      </c>
      <c r="AA436" s="23">
        <v>6.4933307450091248E-4</v>
      </c>
    </row>
    <row r="437" spans="1:27" x14ac:dyDescent="0.25">
      <c r="A437" s="5" t="s">
        <v>447</v>
      </c>
      <c r="B437" s="32">
        <v>0</v>
      </c>
      <c r="C437" s="23"/>
      <c r="D437" s="32">
        <v>0</v>
      </c>
      <c r="E437" s="23"/>
      <c r="F437" s="32">
        <v>0</v>
      </c>
      <c r="G437" s="23"/>
      <c r="H437" s="32">
        <v>11700.667428176399</v>
      </c>
      <c r="I437" s="23">
        <v>1.7656839091541204E-3</v>
      </c>
      <c r="J437" s="32">
        <v>150450.064194965</v>
      </c>
      <c r="K437" s="23">
        <v>4.3353004531985232E-3</v>
      </c>
      <c r="L437" s="32">
        <v>69894.873481370902</v>
      </c>
      <c r="M437" s="23">
        <v>8.2301897000266917E-3</v>
      </c>
      <c r="N437" s="32">
        <v>0</v>
      </c>
      <c r="O437" s="23"/>
      <c r="P437" s="32">
        <v>0</v>
      </c>
      <c r="Q437" s="23"/>
      <c r="R437" s="32">
        <v>0</v>
      </c>
      <c r="S437" s="23"/>
      <c r="T437" s="32">
        <v>29654.445831898502</v>
      </c>
      <c r="U437" s="23">
        <v>6.1813589032103863E-3</v>
      </c>
      <c r="V437" s="32">
        <v>353012.157952732</v>
      </c>
      <c r="W437" s="23">
        <v>1.3466359665817738E-2</v>
      </c>
      <c r="X437" s="32">
        <v>215372.5045564046</v>
      </c>
      <c r="Y437" s="23">
        <v>2.6834672967536829E-2</v>
      </c>
      <c r="Z437" s="32">
        <v>830084.71344554739</v>
      </c>
      <c r="AA437" s="23">
        <v>6.7776163151245872E-3</v>
      </c>
    </row>
    <row r="438" spans="1:27" x14ac:dyDescent="0.25">
      <c r="A438" s="6" t="s">
        <v>34</v>
      </c>
      <c r="B438" s="32">
        <v>0</v>
      </c>
      <c r="C438" s="23"/>
      <c r="D438" s="32">
        <v>0</v>
      </c>
      <c r="E438" s="23"/>
      <c r="F438" s="32">
        <v>0</v>
      </c>
      <c r="G438" s="23"/>
      <c r="H438" s="32">
        <v>11700.667428176399</v>
      </c>
      <c r="I438" s="23">
        <v>1.7656839091541204E-3</v>
      </c>
      <c r="J438" s="32">
        <v>150450.064194965</v>
      </c>
      <c r="K438" s="23">
        <v>4.3353004531985232E-3</v>
      </c>
      <c r="L438" s="32">
        <v>69894.873481370902</v>
      </c>
      <c r="M438" s="23">
        <v>8.2301897000266917E-3</v>
      </c>
      <c r="N438" s="32">
        <v>0</v>
      </c>
      <c r="O438" s="23"/>
      <c r="P438" s="32">
        <v>0</v>
      </c>
      <c r="Q438" s="23"/>
      <c r="R438" s="32">
        <v>0</v>
      </c>
      <c r="S438" s="23"/>
      <c r="T438" s="32">
        <v>29654.445831898502</v>
      </c>
      <c r="U438" s="23">
        <v>6.1813589032103863E-3</v>
      </c>
      <c r="V438" s="32">
        <v>353012.157952732</v>
      </c>
      <c r="W438" s="23">
        <v>1.3466359665817738E-2</v>
      </c>
      <c r="X438" s="32">
        <v>215372.5045564046</v>
      </c>
      <c r="Y438" s="23">
        <v>2.6834672967536829E-2</v>
      </c>
      <c r="Z438" s="32">
        <v>830084.71344554739</v>
      </c>
      <c r="AA438" s="23">
        <v>6.7776163151245872E-3</v>
      </c>
    </row>
    <row r="439" spans="1:27" x14ac:dyDescent="0.25">
      <c r="A439" s="5" t="s">
        <v>448</v>
      </c>
      <c r="B439" s="32">
        <v>0</v>
      </c>
      <c r="C439" s="23"/>
      <c r="D439" s="32">
        <v>0</v>
      </c>
      <c r="E439" s="23"/>
      <c r="F439" s="32">
        <v>0</v>
      </c>
      <c r="G439" s="23"/>
      <c r="H439" s="32">
        <v>0</v>
      </c>
      <c r="I439" s="23"/>
      <c r="J439" s="32">
        <v>0</v>
      </c>
      <c r="K439" s="23"/>
      <c r="L439" s="32">
        <v>0</v>
      </c>
      <c r="M439" s="23"/>
      <c r="N439" s="32">
        <v>0</v>
      </c>
      <c r="O439" s="23"/>
      <c r="P439" s="32">
        <v>17557.420394044202</v>
      </c>
      <c r="Q439" s="23">
        <v>7.6485623085638529E-4</v>
      </c>
      <c r="R439" s="32">
        <v>8655.0662433697998</v>
      </c>
      <c r="S439" s="23">
        <v>1.51456483684084E-3</v>
      </c>
      <c r="T439" s="32">
        <v>0</v>
      </c>
      <c r="U439" s="23"/>
      <c r="V439" s="32">
        <v>0</v>
      </c>
      <c r="W439" s="23"/>
      <c r="X439" s="32">
        <v>0</v>
      </c>
      <c r="Y439" s="23"/>
      <c r="Z439" s="32">
        <v>26212.486637414</v>
      </c>
      <c r="AA439" s="23">
        <v>2.1402415225343926E-4</v>
      </c>
    </row>
    <row r="440" spans="1:27" x14ac:dyDescent="0.25">
      <c r="A440" s="6" t="s">
        <v>33</v>
      </c>
      <c r="B440" s="32">
        <v>0</v>
      </c>
      <c r="C440" s="23"/>
      <c r="D440" s="32">
        <v>0</v>
      </c>
      <c r="E440" s="23"/>
      <c r="F440" s="32">
        <v>0</v>
      </c>
      <c r="G440" s="23"/>
      <c r="H440" s="32">
        <v>0</v>
      </c>
      <c r="I440" s="23"/>
      <c r="J440" s="32">
        <v>0</v>
      </c>
      <c r="K440" s="23"/>
      <c r="L440" s="32">
        <v>0</v>
      </c>
      <c r="M440" s="23"/>
      <c r="N440" s="32">
        <v>0</v>
      </c>
      <c r="O440" s="23"/>
      <c r="P440" s="32">
        <v>17557.420394044202</v>
      </c>
      <c r="Q440" s="23">
        <v>7.6485623085638529E-4</v>
      </c>
      <c r="R440" s="32">
        <v>8655.0662433697998</v>
      </c>
      <c r="S440" s="23">
        <v>1.51456483684084E-3</v>
      </c>
      <c r="T440" s="32">
        <v>0</v>
      </c>
      <c r="U440" s="23"/>
      <c r="V440" s="32">
        <v>0</v>
      </c>
      <c r="W440" s="23"/>
      <c r="X440" s="32">
        <v>0</v>
      </c>
      <c r="Y440" s="23"/>
      <c r="Z440" s="32">
        <v>26212.486637414</v>
      </c>
      <c r="AA440" s="23">
        <v>2.1402415225343926E-4</v>
      </c>
    </row>
    <row r="441" spans="1:27" x14ac:dyDescent="0.25">
      <c r="A441" s="5" t="s">
        <v>449</v>
      </c>
      <c r="B441" s="32">
        <v>0</v>
      </c>
      <c r="C441" s="23"/>
      <c r="D441" s="32">
        <v>0</v>
      </c>
      <c r="E441" s="23"/>
      <c r="F441" s="32">
        <v>0</v>
      </c>
      <c r="G441" s="23"/>
      <c r="H441" s="32">
        <v>0</v>
      </c>
      <c r="I441" s="23"/>
      <c r="J441" s="32">
        <v>26013.762441723498</v>
      </c>
      <c r="K441" s="23">
        <v>7.4960071772954984E-4</v>
      </c>
      <c r="L441" s="32">
        <v>6503.4432337378003</v>
      </c>
      <c r="M441" s="23">
        <v>7.6578680024770422E-4</v>
      </c>
      <c r="N441" s="32">
        <v>0</v>
      </c>
      <c r="O441" s="23"/>
      <c r="P441" s="32">
        <v>26013.762441723498</v>
      </c>
      <c r="Q441" s="23">
        <v>1.1332409798833199E-3</v>
      </c>
      <c r="R441" s="32">
        <v>6503.4432337378003</v>
      </c>
      <c r="S441" s="23">
        <v>1.1380486484150536E-3</v>
      </c>
      <c r="T441" s="32">
        <v>0</v>
      </c>
      <c r="U441" s="23"/>
      <c r="V441" s="32">
        <v>0</v>
      </c>
      <c r="W441" s="23"/>
      <c r="X441" s="32">
        <v>0</v>
      </c>
      <c r="Y441" s="23"/>
      <c r="Z441" s="32">
        <v>65034.411350922601</v>
      </c>
      <c r="AA441" s="23">
        <v>5.3100398101169359E-4</v>
      </c>
    </row>
    <row r="442" spans="1:27" x14ac:dyDescent="0.25">
      <c r="A442" s="6" t="s">
        <v>33</v>
      </c>
      <c r="B442" s="32">
        <v>0</v>
      </c>
      <c r="C442" s="23"/>
      <c r="D442" s="32">
        <v>0</v>
      </c>
      <c r="E442" s="23"/>
      <c r="F442" s="32">
        <v>0</v>
      </c>
      <c r="G442" s="23"/>
      <c r="H442" s="32">
        <v>0</v>
      </c>
      <c r="I442" s="23"/>
      <c r="J442" s="32">
        <v>26013.762441723498</v>
      </c>
      <c r="K442" s="23">
        <v>7.4960071772954984E-4</v>
      </c>
      <c r="L442" s="32">
        <v>6503.4432337378003</v>
      </c>
      <c r="M442" s="23">
        <v>7.6578680024770422E-4</v>
      </c>
      <c r="N442" s="32">
        <v>0</v>
      </c>
      <c r="O442" s="23"/>
      <c r="P442" s="32">
        <v>26013.762441723498</v>
      </c>
      <c r="Q442" s="23">
        <v>1.1332409798833199E-3</v>
      </c>
      <c r="R442" s="32">
        <v>6503.4432337378003</v>
      </c>
      <c r="S442" s="23">
        <v>1.1380486484150536E-3</v>
      </c>
      <c r="T442" s="32">
        <v>0</v>
      </c>
      <c r="U442" s="23"/>
      <c r="V442" s="32">
        <v>0</v>
      </c>
      <c r="W442" s="23"/>
      <c r="X442" s="32">
        <v>0</v>
      </c>
      <c r="Y442" s="23"/>
      <c r="Z442" s="32">
        <v>65034.411350922601</v>
      </c>
      <c r="AA442" s="23">
        <v>5.3100398101169359E-4</v>
      </c>
    </row>
    <row r="443" spans="1:27" x14ac:dyDescent="0.25">
      <c r="A443" s="5" t="s">
        <v>450</v>
      </c>
      <c r="B443" s="32">
        <v>0</v>
      </c>
      <c r="C443" s="23"/>
      <c r="D443" s="32">
        <v>0</v>
      </c>
      <c r="E443" s="23"/>
      <c r="F443" s="32">
        <v>0</v>
      </c>
      <c r="G443" s="23"/>
      <c r="H443" s="32">
        <v>0</v>
      </c>
      <c r="I443" s="23"/>
      <c r="J443" s="32">
        <v>34174.186080843901</v>
      </c>
      <c r="K443" s="23">
        <v>9.8474776462695226E-4</v>
      </c>
      <c r="L443" s="32">
        <v>10791.8529344485</v>
      </c>
      <c r="M443" s="23">
        <v>1.2707512359826194E-3</v>
      </c>
      <c r="N443" s="32">
        <v>0</v>
      </c>
      <c r="O443" s="23"/>
      <c r="P443" s="32">
        <v>0</v>
      </c>
      <c r="Q443" s="23"/>
      <c r="R443" s="32">
        <v>0</v>
      </c>
      <c r="S443" s="23"/>
      <c r="T443" s="32">
        <v>0</v>
      </c>
      <c r="U443" s="23"/>
      <c r="V443" s="32">
        <v>21583.696284540401</v>
      </c>
      <c r="W443" s="23">
        <v>8.2335356031650693E-4</v>
      </c>
      <c r="X443" s="32">
        <v>14389.126588957201</v>
      </c>
      <c r="Y443" s="23">
        <v>1.7928356597721182E-3</v>
      </c>
      <c r="Z443" s="32">
        <v>80938.861888790008</v>
      </c>
      <c r="AA443" s="23">
        <v>6.6086333356030951E-4</v>
      </c>
    </row>
    <row r="444" spans="1:27" x14ac:dyDescent="0.25">
      <c r="A444" s="6" t="s">
        <v>33</v>
      </c>
      <c r="B444" s="32">
        <v>0</v>
      </c>
      <c r="C444" s="23"/>
      <c r="D444" s="32">
        <v>0</v>
      </c>
      <c r="E444" s="23"/>
      <c r="F444" s="32">
        <v>0</v>
      </c>
      <c r="G444" s="23"/>
      <c r="H444" s="32">
        <v>0</v>
      </c>
      <c r="I444" s="23"/>
      <c r="J444" s="32">
        <v>34174.186080843901</v>
      </c>
      <c r="K444" s="23">
        <v>9.8474776462695226E-4</v>
      </c>
      <c r="L444" s="32">
        <v>10791.8529344485</v>
      </c>
      <c r="M444" s="23">
        <v>1.2707512359826194E-3</v>
      </c>
      <c r="N444" s="32">
        <v>0</v>
      </c>
      <c r="O444" s="23"/>
      <c r="P444" s="32">
        <v>0</v>
      </c>
      <c r="Q444" s="23"/>
      <c r="R444" s="32">
        <v>0</v>
      </c>
      <c r="S444" s="23"/>
      <c r="T444" s="32">
        <v>0</v>
      </c>
      <c r="U444" s="23"/>
      <c r="V444" s="32">
        <v>21583.696284540401</v>
      </c>
      <c r="W444" s="23">
        <v>8.2335356031650693E-4</v>
      </c>
      <c r="X444" s="32">
        <v>14389.126588957201</v>
      </c>
      <c r="Y444" s="23">
        <v>1.7928356597721182E-3</v>
      </c>
      <c r="Z444" s="32">
        <v>80938.861888790008</v>
      </c>
      <c r="AA444" s="23">
        <v>6.6086333356030951E-4</v>
      </c>
    </row>
    <row r="445" spans="1:27" x14ac:dyDescent="0.25">
      <c r="A445" s="5" t="s">
        <v>451</v>
      </c>
      <c r="B445" s="32">
        <v>0</v>
      </c>
      <c r="C445" s="23"/>
      <c r="D445" s="32">
        <v>0</v>
      </c>
      <c r="E445" s="23"/>
      <c r="F445" s="32">
        <v>0</v>
      </c>
      <c r="G445" s="23"/>
      <c r="H445" s="32">
        <v>0</v>
      </c>
      <c r="I445" s="23"/>
      <c r="J445" s="32">
        <v>42340.2256063163</v>
      </c>
      <c r="K445" s="23">
        <v>1.2200566363449498E-3</v>
      </c>
      <c r="L445" s="32">
        <v>19505.1241963428</v>
      </c>
      <c r="M445" s="23">
        <v>2.2967474474543297E-3</v>
      </c>
      <c r="N445" s="32">
        <v>0</v>
      </c>
      <c r="O445" s="23"/>
      <c r="P445" s="32">
        <v>27592.543015434501</v>
      </c>
      <c r="Q445" s="23">
        <v>1.2020176071928473E-3</v>
      </c>
      <c r="R445" s="32">
        <v>10466.064606889799</v>
      </c>
      <c r="S445" s="23">
        <v>1.8314745361819481E-3</v>
      </c>
      <c r="T445" s="32">
        <v>0</v>
      </c>
      <c r="U445" s="23"/>
      <c r="V445" s="32">
        <v>19029.303788842903</v>
      </c>
      <c r="W445" s="23">
        <v>7.2591111449758924E-4</v>
      </c>
      <c r="X445" s="32">
        <v>19029.303788842903</v>
      </c>
      <c r="Y445" s="23">
        <v>2.3709857719548142E-3</v>
      </c>
      <c r="Z445" s="32">
        <v>137962.5650026692</v>
      </c>
      <c r="AA445" s="23">
        <v>1.1264601266505142E-3</v>
      </c>
    </row>
    <row r="446" spans="1:27" x14ac:dyDescent="0.25">
      <c r="A446" s="6" t="s">
        <v>33</v>
      </c>
      <c r="B446" s="32">
        <v>0</v>
      </c>
      <c r="C446" s="23"/>
      <c r="D446" s="32">
        <v>0</v>
      </c>
      <c r="E446" s="23"/>
      <c r="F446" s="32">
        <v>0</v>
      </c>
      <c r="G446" s="23"/>
      <c r="H446" s="32">
        <v>0</v>
      </c>
      <c r="I446" s="23"/>
      <c r="J446" s="32">
        <v>42340.2256063163</v>
      </c>
      <c r="K446" s="23">
        <v>1.2200566363449498E-3</v>
      </c>
      <c r="L446" s="32">
        <v>19505.1241963428</v>
      </c>
      <c r="M446" s="23">
        <v>2.2967474474543297E-3</v>
      </c>
      <c r="N446" s="32">
        <v>0</v>
      </c>
      <c r="O446" s="23"/>
      <c r="P446" s="32">
        <v>27592.543015434501</v>
      </c>
      <c r="Q446" s="23">
        <v>1.2020176071928473E-3</v>
      </c>
      <c r="R446" s="32">
        <v>10466.064606889799</v>
      </c>
      <c r="S446" s="23">
        <v>1.8314745361819481E-3</v>
      </c>
      <c r="T446" s="32">
        <v>0</v>
      </c>
      <c r="U446" s="23"/>
      <c r="V446" s="32">
        <v>19029.303788842903</v>
      </c>
      <c r="W446" s="23">
        <v>7.2591111449758924E-4</v>
      </c>
      <c r="X446" s="32">
        <v>19029.303788842903</v>
      </c>
      <c r="Y446" s="23">
        <v>2.3709857719548142E-3</v>
      </c>
      <c r="Z446" s="32">
        <v>137962.5650026692</v>
      </c>
      <c r="AA446" s="23">
        <v>1.1264601266505142E-3</v>
      </c>
    </row>
    <row r="447" spans="1:27" x14ac:dyDescent="0.25">
      <c r="A447" s="5" t="s">
        <v>79</v>
      </c>
      <c r="B447" s="32">
        <v>942.08750079840001</v>
      </c>
      <c r="C447" s="23">
        <v>1.7630839012344711E-2</v>
      </c>
      <c r="D447" s="32">
        <v>5618.3801538128</v>
      </c>
      <c r="E447" s="23">
        <v>6.9529851194640837E-3</v>
      </c>
      <c r="F447" s="32">
        <v>697.0360443024</v>
      </c>
      <c r="G447" s="23">
        <v>4.9425950399484544E-3</v>
      </c>
      <c r="H447" s="32">
        <v>65607.661392809794</v>
      </c>
      <c r="I447" s="23">
        <v>9.9004943734710363E-3</v>
      </c>
      <c r="J447" s="32">
        <v>68469.102768126497</v>
      </c>
      <c r="K447" s="23">
        <v>1.972974447362775E-3</v>
      </c>
      <c r="L447" s="32">
        <v>1.8862713716000001</v>
      </c>
      <c r="M447" s="23">
        <v>2.2211029852046672E-7</v>
      </c>
      <c r="N447" s="32">
        <v>0</v>
      </c>
      <c r="O447" s="23"/>
      <c r="P447" s="32">
        <v>0</v>
      </c>
      <c r="Q447" s="23"/>
      <c r="R447" s="32">
        <v>0</v>
      </c>
      <c r="S447" s="23"/>
      <c r="T447" s="32">
        <v>0</v>
      </c>
      <c r="U447" s="23"/>
      <c r="V447" s="32">
        <v>0</v>
      </c>
      <c r="W447" s="23"/>
      <c r="X447" s="32">
        <v>0</v>
      </c>
      <c r="Y447" s="23"/>
      <c r="Z447" s="32">
        <v>141336.1541312215</v>
      </c>
      <c r="AA447" s="23">
        <v>1.1540053787770044E-3</v>
      </c>
    </row>
    <row r="448" spans="1:27" x14ac:dyDescent="0.25">
      <c r="A448" s="6" t="s">
        <v>34</v>
      </c>
      <c r="B448" s="32">
        <v>942.08750079840001</v>
      </c>
      <c r="C448" s="23">
        <v>1.7630839012344711E-2</v>
      </c>
      <c r="D448" s="32">
        <v>5618.3801538128</v>
      </c>
      <c r="E448" s="23">
        <v>6.9529851194640837E-3</v>
      </c>
      <c r="F448" s="32">
        <v>697.0360443024</v>
      </c>
      <c r="G448" s="23">
        <v>4.9425950399484544E-3</v>
      </c>
      <c r="H448" s="32">
        <v>65607.661392809794</v>
      </c>
      <c r="I448" s="23">
        <v>9.9004943734710363E-3</v>
      </c>
      <c r="J448" s="32">
        <v>68469.102768126497</v>
      </c>
      <c r="K448" s="23">
        <v>1.972974447362775E-3</v>
      </c>
      <c r="L448" s="32">
        <v>1.8862713716000001</v>
      </c>
      <c r="M448" s="23">
        <v>2.2211029852046672E-7</v>
      </c>
      <c r="N448" s="32">
        <v>0</v>
      </c>
      <c r="O448" s="23"/>
      <c r="P448" s="32">
        <v>0</v>
      </c>
      <c r="Q448" s="23"/>
      <c r="R448" s="32">
        <v>0</v>
      </c>
      <c r="S448" s="23"/>
      <c r="T448" s="32">
        <v>0</v>
      </c>
      <c r="U448" s="23"/>
      <c r="V448" s="32">
        <v>0</v>
      </c>
      <c r="W448" s="23"/>
      <c r="X448" s="32">
        <v>0</v>
      </c>
      <c r="Y448" s="23"/>
      <c r="Z448" s="32">
        <v>141336.1541312215</v>
      </c>
      <c r="AA448" s="23">
        <v>1.1540053787770044E-3</v>
      </c>
    </row>
    <row r="449" spans="1:27" x14ac:dyDescent="0.25">
      <c r="A449" s="5" t="s">
        <v>102</v>
      </c>
      <c r="B449" s="32">
        <v>127.84913899999999</v>
      </c>
      <c r="C449" s="23">
        <v>2.3926520473582214E-3</v>
      </c>
      <c r="D449" s="32">
        <v>4162.5965479999995</v>
      </c>
      <c r="E449" s="23">
        <v>5.1513908037951724E-3</v>
      </c>
      <c r="F449" s="32">
        <v>1613.470419</v>
      </c>
      <c r="G449" s="23">
        <v>1.1440916083520672E-2</v>
      </c>
      <c r="H449" s="32">
        <v>25677.678190999999</v>
      </c>
      <c r="I449" s="23">
        <v>3.874878376348537E-3</v>
      </c>
      <c r="J449" s="32">
        <v>706871.10424150003</v>
      </c>
      <c r="K449" s="23">
        <v>2.0368875446938314E-2</v>
      </c>
      <c r="L449" s="32">
        <v>126897.41286750001</v>
      </c>
      <c r="M449" s="23">
        <v>1.494229445340501E-2</v>
      </c>
      <c r="N449" s="32">
        <v>23034.272250000002</v>
      </c>
      <c r="O449" s="23">
        <v>5.8435895122373946E-3</v>
      </c>
      <c r="P449" s="32">
        <v>379690.51560000004</v>
      </c>
      <c r="Q449" s="23">
        <v>1.6540508237317453E-2</v>
      </c>
      <c r="R449" s="32">
        <v>158769.7032515</v>
      </c>
      <c r="S449" s="23">
        <v>2.7783381771871025E-2</v>
      </c>
      <c r="T449" s="32">
        <v>0</v>
      </c>
      <c r="U449" s="23"/>
      <c r="V449" s="32">
        <v>0</v>
      </c>
      <c r="W449" s="23"/>
      <c r="X449" s="32">
        <v>26.7840375</v>
      </c>
      <c r="Y449" s="23">
        <v>3.3371989082037596E-6</v>
      </c>
      <c r="Z449" s="32">
        <v>1426871.3865450001</v>
      </c>
      <c r="AA449" s="23">
        <v>1.165036126118979E-2</v>
      </c>
    </row>
    <row r="450" spans="1:27" x14ac:dyDescent="0.25">
      <c r="A450" s="6" t="s">
        <v>34</v>
      </c>
      <c r="B450" s="32">
        <v>127.84913899999999</v>
      </c>
      <c r="C450" s="23">
        <v>2.3926520473582214E-3</v>
      </c>
      <c r="D450" s="32">
        <v>4162.5965479999995</v>
      </c>
      <c r="E450" s="23">
        <v>5.1513908037951724E-3</v>
      </c>
      <c r="F450" s="32">
        <v>1613.470419</v>
      </c>
      <c r="G450" s="23">
        <v>1.1440916083520672E-2</v>
      </c>
      <c r="H450" s="32">
        <v>25677.678190999999</v>
      </c>
      <c r="I450" s="23">
        <v>3.874878376348537E-3</v>
      </c>
      <c r="J450" s="32">
        <v>706871.10424150003</v>
      </c>
      <c r="K450" s="23">
        <v>2.0368875446938314E-2</v>
      </c>
      <c r="L450" s="32">
        <v>126897.41286750001</v>
      </c>
      <c r="M450" s="23">
        <v>1.494229445340501E-2</v>
      </c>
      <c r="N450" s="32">
        <v>23034.272250000002</v>
      </c>
      <c r="O450" s="23">
        <v>5.8435895122373946E-3</v>
      </c>
      <c r="P450" s="32">
        <v>379690.51560000004</v>
      </c>
      <c r="Q450" s="23">
        <v>1.6540508237317453E-2</v>
      </c>
      <c r="R450" s="32">
        <v>158769.7032515</v>
      </c>
      <c r="S450" s="23">
        <v>2.7783381771871025E-2</v>
      </c>
      <c r="T450" s="32">
        <v>0</v>
      </c>
      <c r="U450" s="23"/>
      <c r="V450" s="32">
        <v>0</v>
      </c>
      <c r="W450" s="23"/>
      <c r="X450" s="32">
        <v>26.7840375</v>
      </c>
      <c r="Y450" s="23">
        <v>3.3371989082037596E-6</v>
      </c>
      <c r="Z450" s="32">
        <v>1426871.3865450001</v>
      </c>
      <c r="AA450" s="23">
        <v>1.165036126118979E-2</v>
      </c>
    </row>
    <row r="451" spans="1:27" x14ac:dyDescent="0.25">
      <c r="A451" s="5" t="s">
        <v>81</v>
      </c>
      <c r="B451" s="32">
        <v>1244.7101831999998</v>
      </c>
      <c r="C451" s="23">
        <v>2.3294316969949293E-2</v>
      </c>
      <c r="D451" s="32">
        <v>73839.544776799987</v>
      </c>
      <c r="E451" s="23">
        <v>9.1379586643434985E-2</v>
      </c>
      <c r="F451" s="32">
        <v>22261.484286800001</v>
      </c>
      <c r="G451" s="23">
        <v>0.15785338895630094</v>
      </c>
      <c r="H451" s="32">
        <v>171543.1452416</v>
      </c>
      <c r="I451" s="23">
        <v>2.5886640496198446E-2</v>
      </c>
      <c r="J451" s="32">
        <v>3673532.8466991</v>
      </c>
      <c r="K451" s="23">
        <v>0.10585484758913946</v>
      </c>
      <c r="L451" s="32">
        <v>1566926.7710205999</v>
      </c>
      <c r="M451" s="23">
        <v>0.18450715952704355</v>
      </c>
      <c r="N451" s="32">
        <v>124786.25762900001</v>
      </c>
      <c r="O451" s="23">
        <v>3.1657161052795056E-2</v>
      </c>
      <c r="P451" s="32">
        <v>3057461.8139350996</v>
      </c>
      <c r="Q451" s="23">
        <v>0.13319261409193095</v>
      </c>
      <c r="R451" s="32">
        <v>1349651.0545034001</v>
      </c>
      <c r="S451" s="23">
        <v>0.23617774511222439</v>
      </c>
      <c r="T451" s="32">
        <v>103452.85069680001</v>
      </c>
      <c r="U451" s="23">
        <v>2.1564361827638292E-2</v>
      </c>
      <c r="V451" s="32">
        <v>3786092.6698848</v>
      </c>
      <c r="W451" s="23">
        <v>0.14442812937794536</v>
      </c>
      <c r="X451" s="32">
        <v>2043568.8258919998</v>
      </c>
      <c r="Y451" s="23">
        <v>0.25462164375352375</v>
      </c>
      <c r="Z451" s="32">
        <v>15974361.974749198</v>
      </c>
      <c r="AA451" s="23">
        <v>0.13043017729402903</v>
      </c>
    </row>
    <row r="452" spans="1:27" x14ac:dyDescent="0.25">
      <c r="A452" s="6" t="s">
        <v>34</v>
      </c>
      <c r="B452" s="32">
        <v>1244.7101831999998</v>
      </c>
      <c r="C452" s="23">
        <v>2.3294316969949293E-2</v>
      </c>
      <c r="D452" s="32">
        <v>73839.544776799987</v>
      </c>
      <c r="E452" s="23">
        <v>9.1379586643434985E-2</v>
      </c>
      <c r="F452" s="32">
        <v>22261.484286800001</v>
      </c>
      <c r="G452" s="23">
        <v>0.15785338895630094</v>
      </c>
      <c r="H452" s="32">
        <v>171543.1452416</v>
      </c>
      <c r="I452" s="23">
        <v>2.5886640496198446E-2</v>
      </c>
      <c r="J452" s="32">
        <v>3673532.8466991</v>
      </c>
      <c r="K452" s="23">
        <v>0.10585484758913946</v>
      </c>
      <c r="L452" s="32">
        <v>1566926.7710205999</v>
      </c>
      <c r="M452" s="23">
        <v>0.18450715952704355</v>
      </c>
      <c r="N452" s="32">
        <v>124786.25762900001</v>
      </c>
      <c r="O452" s="23">
        <v>3.1657161052795056E-2</v>
      </c>
      <c r="P452" s="32">
        <v>3057461.8139350996</v>
      </c>
      <c r="Q452" s="23">
        <v>0.13319261409193095</v>
      </c>
      <c r="R452" s="32">
        <v>1349651.0545034001</v>
      </c>
      <c r="S452" s="23">
        <v>0.23617774511222439</v>
      </c>
      <c r="T452" s="32">
        <v>103452.85069680001</v>
      </c>
      <c r="U452" s="23">
        <v>2.1564361827638292E-2</v>
      </c>
      <c r="V452" s="32">
        <v>3786092.6698848</v>
      </c>
      <c r="W452" s="23">
        <v>0.14442812937794536</v>
      </c>
      <c r="X452" s="32">
        <v>2043568.8258919998</v>
      </c>
      <c r="Y452" s="23">
        <v>0.25462164375352375</v>
      </c>
      <c r="Z452" s="32">
        <v>15974361.974749198</v>
      </c>
      <c r="AA452" s="23">
        <v>0.13043017729402903</v>
      </c>
    </row>
    <row r="453" spans="1:27" x14ac:dyDescent="0.25">
      <c r="A453" s="5" t="s">
        <v>129</v>
      </c>
      <c r="B453" s="32">
        <v>0</v>
      </c>
      <c r="C453" s="23"/>
      <c r="D453" s="32">
        <v>0</v>
      </c>
      <c r="E453" s="23"/>
      <c r="F453" s="32">
        <v>0</v>
      </c>
      <c r="G453" s="23"/>
      <c r="H453" s="32">
        <v>0</v>
      </c>
      <c r="I453" s="23"/>
      <c r="J453" s="32">
        <v>92165.535772445801</v>
      </c>
      <c r="K453" s="23">
        <v>2.6558000565940665E-3</v>
      </c>
      <c r="L453" s="32">
        <v>56203.634927151797</v>
      </c>
      <c r="M453" s="23">
        <v>6.6180329721148038E-3</v>
      </c>
      <c r="N453" s="32">
        <v>0</v>
      </c>
      <c r="O453" s="23"/>
      <c r="P453" s="32">
        <v>0</v>
      </c>
      <c r="Q453" s="23"/>
      <c r="R453" s="32">
        <v>0</v>
      </c>
      <c r="S453" s="23"/>
      <c r="T453" s="32">
        <v>0</v>
      </c>
      <c r="U453" s="23"/>
      <c r="V453" s="32">
        <v>158808.25649704901</v>
      </c>
      <c r="W453" s="23">
        <v>6.0580607543184129E-3</v>
      </c>
      <c r="X453" s="32">
        <v>89510.108246682008</v>
      </c>
      <c r="Y453" s="23">
        <v>1.115265148183979E-2</v>
      </c>
      <c r="Z453" s="32">
        <v>396687.53544332855</v>
      </c>
      <c r="AA453" s="23">
        <v>3.2389416028002008E-3</v>
      </c>
    </row>
    <row r="454" spans="1:27" x14ac:dyDescent="0.25">
      <c r="A454" s="6" t="s">
        <v>34</v>
      </c>
      <c r="B454" s="32">
        <v>0</v>
      </c>
      <c r="C454" s="23"/>
      <c r="D454" s="32">
        <v>0</v>
      </c>
      <c r="E454" s="23"/>
      <c r="F454" s="32">
        <v>0</v>
      </c>
      <c r="G454" s="23"/>
      <c r="H454" s="32">
        <v>0</v>
      </c>
      <c r="I454" s="23"/>
      <c r="J454" s="32">
        <v>92165.535772445801</v>
      </c>
      <c r="K454" s="23">
        <v>2.6558000565940665E-3</v>
      </c>
      <c r="L454" s="32">
        <v>56203.634927151797</v>
      </c>
      <c r="M454" s="23">
        <v>6.6180329721148038E-3</v>
      </c>
      <c r="N454" s="32">
        <v>0</v>
      </c>
      <c r="O454" s="23"/>
      <c r="P454" s="32">
        <v>0</v>
      </c>
      <c r="Q454" s="23"/>
      <c r="R454" s="32">
        <v>0</v>
      </c>
      <c r="S454" s="23"/>
      <c r="T454" s="32">
        <v>0</v>
      </c>
      <c r="U454" s="23"/>
      <c r="V454" s="32">
        <v>158808.25649704901</v>
      </c>
      <c r="W454" s="23">
        <v>6.0580607543184129E-3</v>
      </c>
      <c r="X454" s="32">
        <v>89510.108246682008</v>
      </c>
      <c r="Y454" s="23">
        <v>1.115265148183979E-2</v>
      </c>
      <c r="Z454" s="32">
        <v>396687.53544332855</v>
      </c>
      <c r="AA454" s="23">
        <v>3.2389416028002008E-3</v>
      </c>
    </row>
    <row r="455" spans="1:27" x14ac:dyDescent="0.25">
      <c r="A455" s="5" t="s">
        <v>130</v>
      </c>
      <c r="B455" s="32">
        <v>0</v>
      </c>
      <c r="C455" s="23"/>
      <c r="D455" s="32">
        <v>0</v>
      </c>
      <c r="E455" s="23"/>
      <c r="F455" s="32">
        <v>0</v>
      </c>
      <c r="G455" s="23"/>
      <c r="H455" s="32">
        <v>0</v>
      </c>
      <c r="I455" s="23"/>
      <c r="J455" s="32">
        <v>20616.893442292003</v>
      </c>
      <c r="K455" s="23">
        <v>5.9408700130621412E-4</v>
      </c>
      <c r="L455" s="32">
        <v>2290.7613317618998</v>
      </c>
      <c r="M455" s="23">
        <v>2.697393868652072E-4</v>
      </c>
      <c r="N455" s="32">
        <v>0</v>
      </c>
      <c r="O455" s="23"/>
      <c r="P455" s="32">
        <v>20616.893442292003</v>
      </c>
      <c r="Q455" s="23">
        <v>8.9813646061515432E-4</v>
      </c>
      <c r="R455" s="32">
        <v>2290.7581376561002</v>
      </c>
      <c r="S455" s="23">
        <v>4.0086368231540047E-4</v>
      </c>
      <c r="T455" s="32">
        <v>0</v>
      </c>
      <c r="U455" s="23"/>
      <c r="V455" s="32">
        <v>0</v>
      </c>
      <c r="W455" s="23"/>
      <c r="X455" s="32">
        <v>0</v>
      </c>
      <c r="Y455" s="23"/>
      <c r="Z455" s="32">
        <v>45815.306354002008</v>
      </c>
      <c r="AA455" s="23">
        <v>3.7408057611180767E-4</v>
      </c>
    </row>
    <row r="456" spans="1:27" x14ac:dyDescent="0.25">
      <c r="A456" s="6" t="s">
        <v>33</v>
      </c>
      <c r="B456" s="32">
        <v>0</v>
      </c>
      <c r="C456" s="23"/>
      <c r="D456" s="32">
        <v>0</v>
      </c>
      <c r="E456" s="23"/>
      <c r="F456" s="32">
        <v>0</v>
      </c>
      <c r="G456" s="23"/>
      <c r="H456" s="32">
        <v>0</v>
      </c>
      <c r="I456" s="23"/>
      <c r="J456" s="32">
        <v>20616.893442292003</v>
      </c>
      <c r="K456" s="23">
        <v>5.9408700130621412E-4</v>
      </c>
      <c r="L456" s="32">
        <v>2290.7613317618998</v>
      </c>
      <c r="M456" s="23">
        <v>2.697393868652072E-4</v>
      </c>
      <c r="N456" s="32">
        <v>0</v>
      </c>
      <c r="O456" s="23"/>
      <c r="P456" s="32">
        <v>20616.893442292003</v>
      </c>
      <c r="Q456" s="23">
        <v>8.9813646061515432E-4</v>
      </c>
      <c r="R456" s="32">
        <v>2290.7581376561002</v>
      </c>
      <c r="S456" s="23">
        <v>4.0086368231540047E-4</v>
      </c>
      <c r="T456" s="32">
        <v>0</v>
      </c>
      <c r="U456" s="23"/>
      <c r="V456" s="32">
        <v>0</v>
      </c>
      <c r="W456" s="23"/>
      <c r="X456" s="32">
        <v>0</v>
      </c>
      <c r="Y456" s="23"/>
      <c r="Z456" s="32">
        <v>45815.306354002008</v>
      </c>
      <c r="AA456" s="23">
        <v>3.7408057611180767E-4</v>
      </c>
    </row>
    <row r="457" spans="1:27" x14ac:dyDescent="0.25">
      <c r="A457" s="5" t="s">
        <v>452</v>
      </c>
      <c r="B457" s="32">
        <v>0</v>
      </c>
      <c r="C457" s="23"/>
      <c r="D457" s="32">
        <v>0</v>
      </c>
      <c r="E457" s="23"/>
      <c r="F457" s="32">
        <v>0</v>
      </c>
      <c r="G457" s="23"/>
      <c r="H457" s="32">
        <v>0</v>
      </c>
      <c r="I457" s="23"/>
      <c r="J457" s="32">
        <v>0</v>
      </c>
      <c r="K457" s="23"/>
      <c r="L457" s="32">
        <v>0</v>
      </c>
      <c r="M457" s="23"/>
      <c r="N457" s="32">
        <v>0</v>
      </c>
      <c r="O457" s="23"/>
      <c r="P457" s="32">
        <v>13659.436451249201</v>
      </c>
      <c r="Q457" s="23">
        <v>5.9504783990185523E-4</v>
      </c>
      <c r="R457" s="32">
        <v>3852.5757916172997</v>
      </c>
      <c r="S457" s="23">
        <v>6.7416882334294097E-4</v>
      </c>
      <c r="T457" s="32">
        <v>0</v>
      </c>
      <c r="U457" s="23"/>
      <c r="V457" s="32">
        <v>10507.206047272499</v>
      </c>
      <c r="W457" s="23">
        <v>4.0081853422842305E-4</v>
      </c>
      <c r="X457" s="32">
        <v>7004.7997724232</v>
      </c>
      <c r="Y457" s="23">
        <v>8.7277394801723402E-4</v>
      </c>
      <c r="Z457" s="32">
        <v>35024.018062562194</v>
      </c>
      <c r="AA457" s="23">
        <v>2.8597003702997547E-4</v>
      </c>
    </row>
    <row r="458" spans="1:27" x14ac:dyDescent="0.25">
      <c r="A458" s="6" t="s">
        <v>33</v>
      </c>
      <c r="B458" s="32">
        <v>0</v>
      </c>
      <c r="C458" s="23"/>
      <c r="D458" s="32">
        <v>0</v>
      </c>
      <c r="E458" s="23"/>
      <c r="F458" s="32">
        <v>0</v>
      </c>
      <c r="G458" s="23"/>
      <c r="H458" s="32">
        <v>0</v>
      </c>
      <c r="I458" s="23"/>
      <c r="J458" s="32">
        <v>0</v>
      </c>
      <c r="K458" s="23"/>
      <c r="L458" s="32">
        <v>0</v>
      </c>
      <c r="M458" s="23"/>
      <c r="N458" s="32">
        <v>0</v>
      </c>
      <c r="O458" s="23"/>
      <c r="P458" s="32">
        <v>13659.436451249201</v>
      </c>
      <c r="Q458" s="23">
        <v>5.9504783990185523E-4</v>
      </c>
      <c r="R458" s="32">
        <v>3852.5757916172997</v>
      </c>
      <c r="S458" s="23">
        <v>6.7416882334294097E-4</v>
      </c>
      <c r="T458" s="32">
        <v>0</v>
      </c>
      <c r="U458" s="23"/>
      <c r="V458" s="32">
        <v>10507.206047272499</v>
      </c>
      <c r="W458" s="23">
        <v>4.0081853422842305E-4</v>
      </c>
      <c r="X458" s="32">
        <v>7004.7997724232</v>
      </c>
      <c r="Y458" s="23">
        <v>8.7277394801723402E-4</v>
      </c>
      <c r="Z458" s="32">
        <v>35024.018062562194</v>
      </c>
      <c r="AA458" s="23">
        <v>2.8597003702997547E-4</v>
      </c>
    </row>
    <row r="459" spans="1:27" x14ac:dyDescent="0.25">
      <c r="A459" s="5" t="s">
        <v>453</v>
      </c>
      <c r="B459" s="32">
        <v>197.5134155918</v>
      </c>
      <c r="C459" s="23">
        <v>3.6963946874639143E-3</v>
      </c>
      <c r="D459" s="32">
        <v>11590.421034589101</v>
      </c>
      <c r="E459" s="23">
        <v>1.4343640475650636E-2</v>
      </c>
      <c r="F459" s="32">
        <v>5778.6527876990003</v>
      </c>
      <c r="G459" s="23">
        <v>4.0975701098284009E-2</v>
      </c>
      <c r="H459" s="32">
        <v>19063.957085665799</v>
      </c>
      <c r="I459" s="23">
        <v>2.8768377938771122E-3</v>
      </c>
      <c r="J459" s="32">
        <v>190610.04477098401</v>
      </c>
      <c r="K459" s="23">
        <v>5.4925321428177408E-3</v>
      </c>
      <c r="L459" s="32">
        <v>103804.84207398699</v>
      </c>
      <c r="M459" s="23">
        <v>1.2223121661103386E-2</v>
      </c>
      <c r="N459" s="32">
        <v>0</v>
      </c>
      <c r="O459" s="23"/>
      <c r="P459" s="32">
        <v>0</v>
      </c>
      <c r="Q459" s="23"/>
      <c r="R459" s="32">
        <v>0</v>
      </c>
      <c r="S459" s="23"/>
      <c r="T459" s="32">
        <v>0</v>
      </c>
      <c r="U459" s="23"/>
      <c r="V459" s="32">
        <v>152511.15630690299</v>
      </c>
      <c r="W459" s="23">
        <v>5.8178451863788241E-3</v>
      </c>
      <c r="X459" s="32">
        <v>100646.791276834</v>
      </c>
      <c r="Y459" s="23">
        <v>1.2540243865894456E-2</v>
      </c>
      <c r="Z459" s="32">
        <v>584203.3787522536</v>
      </c>
      <c r="AA459" s="23">
        <v>4.770002732307781E-3</v>
      </c>
    </row>
    <row r="460" spans="1:27" x14ac:dyDescent="0.25">
      <c r="A460" s="6" t="s">
        <v>34</v>
      </c>
      <c r="B460" s="32">
        <v>197.5134155918</v>
      </c>
      <c r="C460" s="23">
        <v>3.6963946874639143E-3</v>
      </c>
      <c r="D460" s="32">
        <v>11590.421034589101</v>
      </c>
      <c r="E460" s="23">
        <v>1.4343640475650636E-2</v>
      </c>
      <c r="F460" s="32">
        <v>5778.6527876990003</v>
      </c>
      <c r="G460" s="23">
        <v>4.0975701098284009E-2</v>
      </c>
      <c r="H460" s="32">
        <v>19063.957085665799</v>
      </c>
      <c r="I460" s="23">
        <v>2.8768377938771122E-3</v>
      </c>
      <c r="J460" s="32">
        <v>190610.04477098401</v>
      </c>
      <c r="K460" s="23">
        <v>5.4925321428177408E-3</v>
      </c>
      <c r="L460" s="32">
        <v>103804.84207398699</v>
      </c>
      <c r="M460" s="23">
        <v>1.2223121661103386E-2</v>
      </c>
      <c r="N460" s="32">
        <v>0</v>
      </c>
      <c r="O460" s="23"/>
      <c r="P460" s="32">
        <v>0</v>
      </c>
      <c r="Q460" s="23"/>
      <c r="R460" s="32">
        <v>0</v>
      </c>
      <c r="S460" s="23"/>
      <c r="T460" s="32">
        <v>0</v>
      </c>
      <c r="U460" s="23"/>
      <c r="V460" s="32">
        <v>152511.15630690299</v>
      </c>
      <c r="W460" s="23">
        <v>5.8178451863788241E-3</v>
      </c>
      <c r="X460" s="32">
        <v>100646.791276834</v>
      </c>
      <c r="Y460" s="23">
        <v>1.2540243865894456E-2</v>
      </c>
      <c r="Z460" s="32">
        <v>584203.3787522536</v>
      </c>
      <c r="AA460" s="23">
        <v>4.770002732307781E-3</v>
      </c>
    </row>
    <row r="461" spans="1:27" x14ac:dyDescent="0.25">
      <c r="A461" s="5" t="s">
        <v>454</v>
      </c>
      <c r="B461" s="32">
        <v>0</v>
      </c>
      <c r="C461" s="23"/>
      <c r="D461" s="32">
        <v>0</v>
      </c>
      <c r="E461" s="23"/>
      <c r="F461" s="32">
        <v>0</v>
      </c>
      <c r="G461" s="23"/>
      <c r="H461" s="32">
        <v>0</v>
      </c>
      <c r="I461" s="23"/>
      <c r="J461" s="32">
        <v>0</v>
      </c>
      <c r="K461" s="23"/>
      <c r="L461" s="32">
        <v>0</v>
      </c>
      <c r="M461" s="23"/>
      <c r="N461" s="32">
        <v>0</v>
      </c>
      <c r="O461" s="23"/>
      <c r="P461" s="32">
        <v>0</v>
      </c>
      <c r="Q461" s="23"/>
      <c r="R461" s="32">
        <v>0</v>
      </c>
      <c r="S461" s="23"/>
      <c r="T461" s="32">
        <v>0</v>
      </c>
      <c r="U461" s="23"/>
      <c r="V461" s="32">
        <v>32021.689023224499</v>
      </c>
      <c r="W461" s="23">
        <v>1.2215318135061182E-3</v>
      </c>
      <c r="X461" s="32">
        <v>21347.7798679306</v>
      </c>
      <c r="Y461" s="23">
        <v>2.6598599134963199E-3</v>
      </c>
      <c r="Z461" s="32">
        <v>53369.468891155091</v>
      </c>
      <c r="AA461" s="23">
        <v>4.3576008234725205E-4</v>
      </c>
    </row>
    <row r="462" spans="1:27" x14ac:dyDescent="0.25">
      <c r="A462" s="6" t="s">
        <v>33</v>
      </c>
      <c r="B462" s="32">
        <v>0</v>
      </c>
      <c r="C462" s="23"/>
      <c r="D462" s="32">
        <v>0</v>
      </c>
      <c r="E462" s="23"/>
      <c r="F462" s="32">
        <v>0</v>
      </c>
      <c r="G462" s="23"/>
      <c r="H462" s="32">
        <v>0</v>
      </c>
      <c r="I462" s="23"/>
      <c r="J462" s="32">
        <v>0</v>
      </c>
      <c r="K462" s="23"/>
      <c r="L462" s="32">
        <v>0</v>
      </c>
      <c r="M462" s="23"/>
      <c r="N462" s="32">
        <v>0</v>
      </c>
      <c r="O462" s="23"/>
      <c r="P462" s="32">
        <v>0</v>
      </c>
      <c r="Q462" s="23"/>
      <c r="R462" s="32">
        <v>0</v>
      </c>
      <c r="S462" s="23"/>
      <c r="T462" s="32">
        <v>0</v>
      </c>
      <c r="U462" s="23"/>
      <c r="V462" s="32">
        <v>32021.689023224499</v>
      </c>
      <c r="W462" s="23">
        <v>1.2215318135061182E-3</v>
      </c>
      <c r="X462" s="32">
        <v>21347.7798679306</v>
      </c>
      <c r="Y462" s="23">
        <v>2.6598599134963199E-3</v>
      </c>
      <c r="Z462" s="32">
        <v>53369.468891155091</v>
      </c>
      <c r="AA462" s="23">
        <v>4.3576008234725205E-4</v>
      </c>
    </row>
    <row r="463" spans="1:27" x14ac:dyDescent="0.25">
      <c r="A463" s="5" t="s">
        <v>455</v>
      </c>
      <c r="B463" s="32">
        <v>606.83891001320001</v>
      </c>
      <c r="C463" s="23">
        <v>1.1356778558044999E-2</v>
      </c>
      <c r="D463" s="32">
        <v>8014.4986150772002</v>
      </c>
      <c r="E463" s="23">
        <v>9.9182839332758316E-3</v>
      </c>
      <c r="F463" s="32">
        <v>574.90001132549992</v>
      </c>
      <c r="G463" s="23">
        <v>4.0765437708282703E-3</v>
      </c>
      <c r="H463" s="32">
        <v>0</v>
      </c>
      <c r="I463" s="23"/>
      <c r="J463" s="32">
        <v>0</v>
      </c>
      <c r="K463" s="23"/>
      <c r="L463" s="32">
        <v>0</v>
      </c>
      <c r="M463" s="23"/>
      <c r="N463" s="32">
        <v>0</v>
      </c>
      <c r="O463" s="23"/>
      <c r="P463" s="32">
        <v>33768.518056624998</v>
      </c>
      <c r="Q463" s="23">
        <v>1.4710624261840503E-3</v>
      </c>
      <c r="R463" s="32">
        <v>13906.922084164999</v>
      </c>
      <c r="S463" s="23">
        <v>2.4335960679095748E-3</v>
      </c>
      <c r="T463" s="32">
        <v>0</v>
      </c>
      <c r="U463" s="23"/>
      <c r="V463" s="32">
        <v>176687.07120950401</v>
      </c>
      <c r="W463" s="23">
        <v>6.7400841461265522E-3</v>
      </c>
      <c r="X463" s="32">
        <v>133745.800296145</v>
      </c>
      <c r="Y463" s="23">
        <v>1.6664266495487589E-2</v>
      </c>
      <c r="Z463" s="32">
        <v>367304.54918285488</v>
      </c>
      <c r="AA463" s="23">
        <v>2.9990304180255254E-3</v>
      </c>
    </row>
    <row r="464" spans="1:27" x14ac:dyDescent="0.25">
      <c r="A464" s="6" t="s">
        <v>34</v>
      </c>
      <c r="B464" s="32">
        <v>606.83891001320001</v>
      </c>
      <c r="C464" s="23">
        <v>1.1356778558044999E-2</v>
      </c>
      <c r="D464" s="32">
        <v>8014.4986150772002</v>
      </c>
      <c r="E464" s="23">
        <v>9.9182839332758316E-3</v>
      </c>
      <c r="F464" s="32">
        <v>574.90001132549992</v>
      </c>
      <c r="G464" s="23">
        <v>4.0765437708282703E-3</v>
      </c>
      <c r="H464" s="32">
        <v>0</v>
      </c>
      <c r="I464" s="23"/>
      <c r="J464" s="32">
        <v>0</v>
      </c>
      <c r="K464" s="23"/>
      <c r="L464" s="32">
        <v>0</v>
      </c>
      <c r="M464" s="23"/>
      <c r="N464" s="32">
        <v>0</v>
      </c>
      <c r="O464" s="23"/>
      <c r="P464" s="32">
        <v>33768.518056624998</v>
      </c>
      <c r="Q464" s="23">
        <v>1.4710624261840503E-3</v>
      </c>
      <c r="R464" s="32">
        <v>13906.922084164999</v>
      </c>
      <c r="S464" s="23">
        <v>2.4335960679095748E-3</v>
      </c>
      <c r="T464" s="32">
        <v>0</v>
      </c>
      <c r="U464" s="23"/>
      <c r="V464" s="32">
        <v>176687.07120950401</v>
      </c>
      <c r="W464" s="23">
        <v>6.7400841461265522E-3</v>
      </c>
      <c r="X464" s="32">
        <v>133745.800296145</v>
      </c>
      <c r="Y464" s="23">
        <v>1.6664266495487589E-2</v>
      </c>
      <c r="Z464" s="32">
        <v>367304.54918285488</v>
      </c>
      <c r="AA464" s="23">
        <v>2.9990304180255254E-3</v>
      </c>
    </row>
    <row r="465" spans="1:27" x14ac:dyDescent="0.25">
      <c r="A465" s="5" t="s">
        <v>708</v>
      </c>
      <c r="B465" s="32">
        <v>60.713881074</v>
      </c>
      <c r="C465" s="23">
        <v>1.1362391095552835E-3</v>
      </c>
      <c r="D465" s="32">
        <v>4781.208489134</v>
      </c>
      <c r="E465" s="23">
        <v>5.9169494708263756E-3</v>
      </c>
      <c r="F465" s="32">
        <v>2929.4391201459998</v>
      </c>
      <c r="G465" s="23">
        <v>2.0772284853009762E-2</v>
      </c>
      <c r="H465" s="32">
        <v>0</v>
      </c>
      <c r="I465" s="23"/>
      <c r="J465" s="32">
        <v>0</v>
      </c>
      <c r="K465" s="23"/>
      <c r="L465" s="32">
        <v>0</v>
      </c>
      <c r="M465" s="23"/>
      <c r="N465" s="32">
        <v>0</v>
      </c>
      <c r="O465" s="23"/>
      <c r="P465" s="32">
        <v>0</v>
      </c>
      <c r="Q465" s="23"/>
      <c r="R465" s="32">
        <v>0</v>
      </c>
      <c r="S465" s="23"/>
      <c r="T465" s="32">
        <v>10206.7624626245</v>
      </c>
      <c r="U465" s="23">
        <v>2.1275616607015295E-3</v>
      </c>
      <c r="V465" s="32">
        <v>89906.782920039303</v>
      </c>
      <c r="W465" s="23">
        <v>3.4296752899937292E-3</v>
      </c>
      <c r="X465" s="32">
        <v>60355.137945200004</v>
      </c>
      <c r="Y465" s="23">
        <v>7.5200425049886058E-3</v>
      </c>
      <c r="Z465" s="32">
        <v>168240.04481821778</v>
      </c>
      <c r="AA465" s="23">
        <v>1.3736748239636686E-3</v>
      </c>
    </row>
    <row r="466" spans="1:27" x14ac:dyDescent="0.25">
      <c r="A466" s="6" t="s">
        <v>34</v>
      </c>
      <c r="B466" s="32">
        <v>60.713881074</v>
      </c>
      <c r="C466" s="23">
        <v>1.1362391095552835E-3</v>
      </c>
      <c r="D466" s="32">
        <v>4781.208489134</v>
      </c>
      <c r="E466" s="23">
        <v>5.9169494708263756E-3</v>
      </c>
      <c r="F466" s="32">
        <v>2929.4391201459998</v>
      </c>
      <c r="G466" s="23">
        <v>2.0772284853009762E-2</v>
      </c>
      <c r="H466" s="32">
        <v>0</v>
      </c>
      <c r="I466" s="23"/>
      <c r="J466" s="32">
        <v>0</v>
      </c>
      <c r="K466" s="23"/>
      <c r="L466" s="32">
        <v>0</v>
      </c>
      <c r="M466" s="23"/>
      <c r="N466" s="32">
        <v>0</v>
      </c>
      <c r="O466" s="23"/>
      <c r="P466" s="32">
        <v>0</v>
      </c>
      <c r="Q466" s="23"/>
      <c r="R466" s="32">
        <v>0</v>
      </c>
      <c r="S466" s="23"/>
      <c r="T466" s="32">
        <v>10206.7624626245</v>
      </c>
      <c r="U466" s="23">
        <v>2.1275616607015295E-3</v>
      </c>
      <c r="V466" s="32">
        <v>89906.782920039303</v>
      </c>
      <c r="W466" s="23">
        <v>3.4296752899937292E-3</v>
      </c>
      <c r="X466" s="32">
        <v>60355.137945200004</v>
      </c>
      <c r="Y466" s="23">
        <v>7.5200425049886058E-3</v>
      </c>
      <c r="Z466" s="32">
        <v>168240.04481821778</v>
      </c>
      <c r="AA466" s="23">
        <v>1.3736748239636686E-3</v>
      </c>
    </row>
    <row r="467" spans="1:27" x14ac:dyDescent="0.25">
      <c r="A467" s="5" t="s">
        <v>456</v>
      </c>
      <c r="B467" s="32">
        <v>0</v>
      </c>
      <c r="C467" s="23"/>
      <c r="D467" s="32">
        <v>0</v>
      </c>
      <c r="E467" s="23"/>
      <c r="F467" s="32">
        <v>0</v>
      </c>
      <c r="G467" s="23"/>
      <c r="H467" s="32">
        <v>8.673610000000001E-2</v>
      </c>
      <c r="I467" s="23">
        <v>1.3088871814609945E-8</v>
      </c>
      <c r="J467" s="32">
        <v>0.14346150940000002</v>
      </c>
      <c r="K467" s="23">
        <v>4.133921444608985E-9</v>
      </c>
      <c r="L467" s="32">
        <v>0.36445750000000005</v>
      </c>
      <c r="M467" s="23">
        <v>4.2915227014424038E-8</v>
      </c>
      <c r="N467" s="32">
        <v>0</v>
      </c>
      <c r="O467" s="23"/>
      <c r="P467" s="32">
        <v>0</v>
      </c>
      <c r="Q467" s="23"/>
      <c r="R467" s="32">
        <v>0</v>
      </c>
      <c r="S467" s="23"/>
      <c r="T467" s="32">
        <v>0</v>
      </c>
      <c r="U467" s="23"/>
      <c r="V467" s="32">
        <v>0</v>
      </c>
      <c r="W467" s="23"/>
      <c r="X467" s="32">
        <v>0</v>
      </c>
      <c r="Y467" s="23"/>
      <c r="Z467" s="32">
        <v>0.5946551094000001</v>
      </c>
      <c r="AA467" s="23">
        <v>4.8553407936068713E-9</v>
      </c>
    </row>
    <row r="468" spans="1:27" x14ac:dyDescent="0.25">
      <c r="A468" s="6" t="s">
        <v>34</v>
      </c>
      <c r="B468" s="32">
        <v>0</v>
      </c>
      <c r="C468" s="23"/>
      <c r="D468" s="32">
        <v>0</v>
      </c>
      <c r="E468" s="23"/>
      <c r="F468" s="32">
        <v>0</v>
      </c>
      <c r="G468" s="23"/>
      <c r="H468" s="32">
        <v>8.673610000000001E-2</v>
      </c>
      <c r="I468" s="23">
        <v>1.3088871814609945E-8</v>
      </c>
      <c r="J468" s="32">
        <v>0.14346150940000002</v>
      </c>
      <c r="K468" s="23">
        <v>4.133921444608985E-9</v>
      </c>
      <c r="L468" s="32">
        <v>0.36445750000000005</v>
      </c>
      <c r="M468" s="23">
        <v>4.2915227014424038E-8</v>
      </c>
      <c r="N468" s="32">
        <v>0</v>
      </c>
      <c r="O468" s="23"/>
      <c r="P468" s="32">
        <v>0</v>
      </c>
      <c r="Q468" s="23"/>
      <c r="R468" s="32">
        <v>0</v>
      </c>
      <c r="S468" s="23"/>
      <c r="T468" s="32">
        <v>0</v>
      </c>
      <c r="U468" s="23"/>
      <c r="V468" s="32">
        <v>0</v>
      </c>
      <c r="W468" s="23"/>
      <c r="X468" s="32">
        <v>0</v>
      </c>
      <c r="Y468" s="23"/>
      <c r="Z468" s="32">
        <v>0.5946551094000001</v>
      </c>
      <c r="AA468" s="23">
        <v>4.8553407936068713E-9</v>
      </c>
    </row>
    <row r="469" spans="1:27" x14ac:dyDescent="0.25">
      <c r="A469" s="5" t="s">
        <v>457</v>
      </c>
      <c r="B469" s="32">
        <v>303.02260796950003</v>
      </c>
      <c r="C469" s="23">
        <v>5.6709624251286657E-3</v>
      </c>
      <c r="D469" s="32">
        <v>11850.924855556499</v>
      </c>
      <c r="E469" s="23">
        <v>1.4666025067145514E-2</v>
      </c>
      <c r="F469" s="32">
        <v>3926.3866104328999</v>
      </c>
      <c r="G469" s="23">
        <v>2.7841514286492772E-2</v>
      </c>
      <c r="H469" s="32">
        <v>13219.293258227701</v>
      </c>
      <c r="I469" s="23">
        <v>1.9948514509723148E-3</v>
      </c>
      <c r="J469" s="32">
        <v>450352.88357996702</v>
      </c>
      <c r="K469" s="23">
        <v>1.2977163358025559E-2</v>
      </c>
      <c r="L469" s="32">
        <v>200069.56864281799</v>
      </c>
      <c r="M469" s="23">
        <v>2.3558387348276349E-2</v>
      </c>
      <c r="N469" s="32">
        <v>19401.8856765979</v>
      </c>
      <c r="O469" s="23">
        <v>4.9220854224034105E-3</v>
      </c>
      <c r="P469" s="32">
        <v>256027.17483441799</v>
      </c>
      <c r="Q469" s="23">
        <v>1.1153345739052236E-2</v>
      </c>
      <c r="R469" s="32">
        <v>180098.335969287</v>
      </c>
      <c r="S469" s="23">
        <v>3.1515715670181667E-2</v>
      </c>
      <c r="T469" s="32">
        <v>10816.352802947898</v>
      </c>
      <c r="U469" s="23">
        <v>2.2546284991388152E-3</v>
      </c>
      <c r="V469" s="32">
        <v>338654.06530676899</v>
      </c>
      <c r="W469" s="23">
        <v>1.2918641307314176E-2</v>
      </c>
      <c r="X469" s="32">
        <v>164144.22189369402</v>
      </c>
      <c r="Y469" s="23">
        <v>2.0451805225093166E-2</v>
      </c>
      <c r="Z469" s="32">
        <v>1648864.1160386854</v>
      </c>
      <c r="AA469" s="23">
        <v>1.3462925112667268E-2</v>
      </c>
    </row>
    <row r="470" spans="1:27" x14ac:dyDescent="0.25">
      <c r="A470" s="6" t="s">
        <v>34</v>
      </c>
      <c r="B470" s="32">
        <v>303.02260796950003</v>
      </c>
      <c r="C470" s="23">
        <v>5.6709624251286657E-3</v>
      </c>
      <c r="D470" s="32">
        <v>11850.924855556499</v>
      </c>
      <c r="E470" s="23">
        <v>1.4666025067145514E-2</v>
      </c>
      <c r="F470" s="32">
        <v>3926.3866104328999</v>
      </c>
      <c r="G470" s="23">
        <v>2.7841514286492772E-2</v>
      </c>
      <c r="H470" s="32">
        <v>13219.293258227701</v>
      </c>
      <c r="I470" s="23">
        <v>1.9948514509723148E-3</v>
      </c>
      <c r="J470" s="32">
        <v>450352.88357996702</v>
      </c>
      <c r="K470" s="23">
        <v>1.2977163358025559E-2</v>
      </c>
      <c r="L470" s="32">
        <v>200069.56864281799</v>
      </c>
      <c r="M470" s="23">
        <v>2.3558387348276349E-2</v>
      </c>
      <c r="N470" s="32">
        <v>19401.8856765979</v>
      </c>
      <c r="O470" s="23">
        <v>4.9220854224034105E-3</v>
      </c>
      <c r="P470" s="32">
        <v>256027.17483441799</v>
      </c>
      <c r="Q470" s="23">
        <v>1.1153345739052236E-2</v>
      </c>
      <c r="R470" s="32">
        <v>180098.335969287</v>
      </c>
      <c r="S470" s="23">
        <v>3.1515715670181667E-2</v>
      </c>
      <c r="T470" s="32">
        <v>10816.352802947898</v>
      </c>
      <c r="U470" s="23">
        <v>2.2546284991388152E-3</v>
      </c>
      <c r="V470" s="32">
        <v>338654.06530676899</v>
      </c>
      <c r="W470" s="23">
        <v>1.2918641307314176E-2</v>
      </c>
      <c r="X470" s="32">
        <v>164144.22189369402</v>
      </c>
      <c r="Y470" s="23">
        <v>2.0451805225093166E-2</v>
      </c>
      <c r="Z470" s="32">
        <v>1648864.1160386854</v>
      </c>
      <c r="AA470" s="23">
        <v>1.3462925112667268E-2</v>
      </c>
    </row>
    <row r="471" spans="1:27" x14ac:dyDescent="0.25">
      <c r="A471" s="5" t="s">
        <v>458</v>
      </c>
      <c r="B471" s="32">
        <v>0</v>
      </c>
      <c r="C471" s="23"/>
      <c r="D471" s="32">
        <v>0</v>
      </c>
      <c r="E471" s="23"/>
      <c r="F471" s="32">
        <v>0</v>
      </c>
      <c r="G471" s="23"/>
      <c r="H471" s="32">
        <v>0</v>
      </c>
      <c r="I471" s="23"/>
      <c r="J471" s="32">
        <v>0</v>
      </c>
      <c r="K471" s="23"/>
      <c r="L471" s="32">
        <v>0</v>
      </c>
      <c r="M471" s="23"/>
      <c r="N471" s="32">
        <v>0</v>
      </c>
      <c r="O471" s="23"/>
      <c r="P471" s="32">
        <v>13626.520205229501</v>
      </c>
      <c r="Q471" s="23">
        <v>5.9361390511533565E-4</v>
      </c>
      <c r="R471" s="32">
        <v>6551.2128669796994</v>
      </c>
      <c r="S471" s="23">
        <v>1.146407938193152E-3</v>
      </c>
      <c r="T471" s="32">
        <v>0</v>
      </c>
      <c r="U471" s="23"/>
      <c r="V471" s="32">
        <v>0</v>
      </c>
      <c r="W471" s="23"/>
      <c r="X471" s="32">
        <v>0</v>
      </c>
      <c r="Y471" s="23"/>
      <c r="Z471" s="32">
        <v>20177.733072209201</v>
      </c>
      <c r="AA471" s="23">
        <v>1.6475057383574516E-4</v>
      </c>
    </row>
    <row r="472" spans="1:27" x14ac:dyDescent="0.25">
      <c r="A472" s="6" t="s">
        <v>33</v>
      </c>
      <c r="B472" s="32">
        <v>0</v>
      </c>
      <c r="C472" s="23"/>
      <c r="D472" s="32">
        <v>0</v>
      </c>
      <c r="E472" s="23"/>
      <c r="F472" s="32">
        <v>0</v>
      </c>
      <c r="G472" s="23"/>
      <c r="H472" s="32">
        <v>0</v>
      </c>
      <c r="I472" s="23"/>
      <c r="J472" s="32">
        <v>0</v>
      </c>
      <c r="K472" s="23"/>
      <c r="L472" s="32">
        <v>0</v>
      </c>
      <c r="M472" s="23"/>
      <c r="N472" s="32">
        <v>0</v>
      </c>
      <c r="O472" s="23"/>
      <c r="P472" s="32">
        <v>13626.520205229501</v>
      </c>
      <c r="Q472" s="23">
        <v>5.9361390511533565E-4</v>
      </c>
      <c r="R472" s="32">
        <v>6551.2128669796994</v>
      </c>
      <c r="S472" s="23">
        <v>1.146407938193152E-3</v>
      </c>
      <c r="T472" s="32">
        <v>0</v>
      </c>
      <c r="U472" s="23"/>
      <c r="V472" s="32">
        <v>0</v>
      </c>
      <c r="W472" s="23"/>
      <c r="X472" s="32">
        <v>0</v>
      </c>
      <c r="Y472" s="23"/>
      <c r="Z472" s="32">
        <v>20177.733072209201</v>
      </c>
      <c r="AA472" s="23">
        <v>1.6475057383574516E-4</v>
      </c>
    </row>
    <row r="473" spans="1:27" x14ac:dyDescent="0.25">
      <c r="A473" s="5" t="s">
        <v>459</v>
      </c>
      <c r="B473" s="32">
        <v>0</v>
      </c>
      <c r="C473" s="23"/>
      <c r="D473" s="32">
        <v>0</v>
      </c>
      <c r="E473" s="23"/>
      <c r="F473" s="32">
        <v>0</v>
      </c>
      <c r="G473" s="23"/>
      <c r="H473" s="32">
        <v>0</v>
      </c>
      <c r="I473" s="23"/>
      <c r="J473" s="32">
        <v>0</v>
      </c>
      <c r="K473" s="23"/>
      <c r="L473" s="32">
        <v>0</v>
      </c>
      <c r="M473" s="23"/>
      <c r="N473" s="32">
        <v>0</v>
      </c>
      <c r="O473" s="23"/>
      <c r="P473" s="32">
        <v>11665.3643119431</v>
      </c>
      <c r="Q473" s="23">
        <v>5.0817981109719319E-4</v>
      </c>
      <c r="R473" s="32">
        <v>2916.3395165769002</v>
      </c>
      <c r="S473" s="23">
        <v>5.1033523717746376E-4</v>
      </c>
      <c r="T473" s="32">
        <v>0</v>
      </c>
      <c r="U473" s="23"/>
      <c r="V473" s="32">
        <v>0</v>
      </c>
      <c r="W473" s="23"/>
      <c r="X473" s="32">
        <v>0</v>
      </c>
      <c r="Y473" s="23"/>
      <c r="Z473" s="32">
        <v>14581.70382852</v>
      </c>
      <c r="AA473" s="23">
        <v>1.1905916609434692E-4</v>
      </c>
    </row>
    <row r="474" spans="1:27" x14ac:dyDescent="0.25">
      <c r="A474" s="6" t="s">
        <v>33</v>
      </c>
      <c r="B474" s="32">
        <v>0</v>
      </c>
      <c r="C474" s="23"/>
      <c r="D474" s="32">
        <v>0</v>
      </c>
      <c r="E474" s="23"/>
      <c r="F474" s="32">
        <v>0</v>
      </c>
      <c r="G474" s="23"/>
      <c r="H474" s="32">
        <v>0</v>
      </c>
      <c r="I474" s="23"/>
      <c r="J474" s="32">
        <v>0</v>
      </c>
      <c r="K474" s="23"/>
      <c r="L474" s="32">
        <v>0</v>
      </c>
      <c r="M474" s="23"/>
      <c r="N474" s="32">
        <v>0</v>
      </c>
      <c r="O474" s="23"/>
      <c r="P474" s="32">
        <v>11665.3643119431</v>
      </c>
      <c r="Q474" s="23">
        <v>5.0817981109719319E-4</v>
      </c>
      <c r="R474" s="32">
        <v>2916.3395165769002</v>
      </c>
      <c r="S474" s="23">
        <v>5.1033523717746376E-4</v>
      </c>
      <c r="T474" s="32">
        <v>0</v>
      </c>
      <c r="U474" s="23"/>
      <c r="V474" s="32">
        <v>0</v>
      </c>
      <c r="W474" s="23"/>
      <c r="X474" s="32">
        <v>0</v>
      </c>
      <c r="Y474" s="23"/>
      <c r="Z474" s="32">
        <v>14581.70382852</v>
      </c>
      <c r="AA474" s="23">
        <v>1.1905916609434692E-4</v>
      </c>
    </row>
    <row r="475" spans="1:27" x14ac:dyDescent="0.25">
      <c r="A475" s="5" t="s">
        <v>460</v>
      </c>
      <c r="B475" s="32">
        <v>0</v>
      </c>
      <c r="C475" s="23"/>
      <c r="D475" s="32">
        <v>0</v>
      </c>
      <c r="E475" s="23"/>
      <c r="F475" s="32">
        <v>0</v>
      </c>
      <c r="G475" s="23"/>
      <c r="H475" s="32">
        <v>17.0123976</v>
      </c>
      <c r="I475" s="23">
        <v>2.5672481405732773E-6</v>
      </c>
      <c r="J475" s="32">
        <v>123026.139030194</v>
      </c>
      <c r="K475" s="23">
        <v>3.5450651293953651E-3</v>
      </c>
      <c r="L475" s="32">
        <v>65156.697902247601</v>
      </c>
      <c r="M475" s="23">
        <v>7.6722648922993818E-3</v>
      </c>
      <c r="N475" s="32">
        <v>0</v>
      </c>
      <c r="O475" s="23"/>
      <c r="P475" s="32">
        <v>0</v>
      </c>
      <c r="Q475" s="23"/>
      <c r="R475" s="32">
        <v>0</v>
      </c>
      <c r="S475" s="23"/>
      <c r="T475" s="32">
        <v>47030.911627213798</v>
      </c>
      <c r="U475" s="23">
        <v>9.803418548468187E-3</v>
      </c>
      <c r="V475" s="32">
        <v>65809.360236226203</v>
      </c>
      <c r="W475" s="23">
        <v>2.5104305740003695E-3</v>
      </c>
      <c r="X475" s="32">
        <v>0</v>
      </c>
      <c r="Y475" s="23"/>
      <c r="Z475" s="32">
        <v>301040.12119348155</v>
      </c>
      <c r="AA475" s="23">
        <v>2.4579833887542939E-3</v>
      </c>
    </row>
    <row r="476" spans="1:27" x14ac:dyDescent="0.25">
      <c r="A476" s="6" t="s">
        <v>34</v>
      </c>
      <c r="B476" s="32">
        <v>0</v>
      </c>
      <c r="C476" s="23"/>
      <c r="D476" s="32">
        <v>0</v>
      </c>
      <c r="E476" s="23"/>
      <c r="F476" s="32">
        <v>0</v>
      </c>
      <c r="G476" s="23"/>
      <c r="H476" s="32">
        <v>17.0123976</v>
      </c>
      <c r="I476" s="23">
        <v>2.5672481405732773E-6</v>
      </c>
      <c r="J476" s="32">
        <v>123026.139030194</v>
      </c>
      <c r="K476" s="23">
        <v>3.5450651293953651E-3</v>
      </c>
      <c r="L476" s="32">
        <v>65156.697902247601</v>
      </c>
      <c r="M476" s="23">
        <v>7.6722648922993818E-3</v>
      </c>
      <c r="N476" s="32">
        <v>0</v>
      </c>
      <c r="O476" s="23"/>
      <c r="P476" s="32">
        <v>0</v>
      </c>
      <c r="Q476" s="23"/>
      <c r="R476" s="32">
        <v>0</v>
      </c>
      <c r="S476" s="23"/>
      <c r="T476" s="32">
        <v>47030.911627213798</v>
      </c>
      <c r="U476" s="23">
        <v>9.803418548468187E-3</v>
      </c>
      <c r="V476" s="32">
        <v>65809.360236226203</v>
      </c>
      <c r="W476" s="23">
        <v>2.5104305740003695E-3</v>
      </c>
      <c r="X476" s="32">
        <v>0</v>
      </c>
      <c r="Y476" s="23"/>
      <c r="Z476" s="32">
        <v>301040.12119348155</v>
      </c>
      <c r="AA476" s="23">
        <v>2.4579833887542939E-3</v>
      </c>
    </row>
    <row r="477" spans="1:27" x14ac:dyDescent="0.25">
      <c r="A477" s="5" t="s">
        <v>461</v>
      </c>
      <c r="B477" s="32">
        <v>0</v>
      </c>
      <c r="C477" s="23"/>
      <c r="D477" s="32">
        <v>0</v>
      </c>
      <c r="E477" s="23"/>
      <c r="F477" s="32">
        <v>0</v>
      </c>
      <c r="G477" s="23"/>
      <c r="H477" s="32">
        <v>2866.8360929999999</v>
      </c>
      <c r="I477" s="23">
        <v>4.3261859980762556E-4</v>
      </c>
      <c r="J477" s="32">
        <v>16119.115617000001</v>
      </c>
      <c r="K477" s="23">
        <v>4.6448108622261497E-4</v>
      </c>
      <c r="L477" s="32">
        <v>0</v>
      </c>
      <c r="M477" s="23"/>
      <c r="N477" s="32">
        <v>0</v>
      </c>
      <c r="O477" s="23"/>
      <c r="P477" s="32">
        <v>0</v>
      </c>
      <c r="Q477" s="23"/>
      <c r="R477" s="32">
        <v>0</v>
      </c>
      <c r="S477" s="23"/>
      <c r="T477" s="32">
        <v>0</v>
      </c>
      <c r="U477" s="23"/>
      <c r="V477" s="32">
        <v>0</v>
      </c>
      <c r="W477" s="23"/>
      <c r="X477" s="32">
        <v>0</v>
      </c>
      <c r="Y477" s="23"/>
      <c r="Z477" s="32">
        <v>18985.951710000001</v>
      </c>
      <c r="AA477" s="23">
        <v>1.5501971543812167E-4</v>
      </c>
    </row>
    <row r="478" spans="1:27" x14ac:dyDescent="0.25">
      <c r="A478" s="6" t="s">
        <v>34</v>
      </c>
      <c r="B478" s="32">
        <v>0</v>
      </c>
      <c r="C478" s="23"/>
      <c r="D478" s="32">
        <v>0</v>
      </c>
      <c r="E478" s="23"/>
      <c r="F478" s="32">
        <v>0</v>
      </c>
      <c r="G478" s="23"/>
      <c r="H478" s="32">
        <v>2866.8360929999999</v>
      </c>
      <c r="I478" s="23">
        <v>4.3261859980762556E-4</v>
      </c>
      <c r="J478" s="32">
        <v>16119.115617000001</v>
      </c>
      <c r="K478" s="23">
        <v>4.6448108622261497E-4</v>
      </c>
      <c r="L478" s="32">
        <v>0</v>
      </c>
      <c r="M478" s="23"/>
      <c r="N478" s="32">
        <v>0</v>
      </c>
      <c r="O478" s="23"/>
      <c r="P478" s="32">
        <v>0</v>
      </c>
      <c r="Q478" s="23"/>
      <c r="R478" s="32">
        <v>0</v>
      </c>
      <c r="S478" s="23"/>
      <c r="T478" s="32">
        <v>0</v>
      </c>
      <c r="U478" s="23"/>
      <c r="V478" s="32">
        <v>0</v>
      </c>
      <c r="W478" s="23"/>
      <c r="X478" s="32">
        <v>0</v>
      </c>
      <c r="Y478" s="23"/>
      <c r="Z478" s="32">
        <v>18985.951710000001</v>
      </c>
      <c r="AA478" s="23">
        <v>1.5501971543812167E-4</v>
      </c>
    </row>
    <row r="479" spans="1:27" x14ac:dyDescent="0.25">
      <c r="A479" s="5" t="s">
        <v>709</v>
      </c>
      <c r="B479" s="32">
        <v>0</v>
      </c>
      <c r="C479" s="23"/>
      <c r="D479" s="32">
        <v>0</v>
      </c>
      <c r="E479" s="23"/>
      <c r="F479" s="32">
        <v>0</v>
      </c>
      <c r="G479" s="23"/>
      <c r="H479" s="32">
        <v>19608.718068841001</v>
      </c>
      <c r="I479" s="23">
        <v>2.9590447028617342E-3</v>
      </c>
      <c r="J479" s="32">
        <v>211466.56728516001</v>
      </c>
      <c r="K479" s="23">
        <v>6.0935241862021825E-3</v>
      </c>
      <c r="L479" s="32">
        <v>87662.5042785525</v>
      </c>
      <c r="M479" s="23">
        <v>1.0322345600699667E-2</v>
      </c>
      <c r="N479" s="32">
        <v>0</v>
      </c>
      <c r="O479" s="23"/>
      <c r="P479" s="32">
        <v>0</v>
      </c>
      <c r="Q479" s="23"/>
      <c r="R479" s="32">
        <v>0</v>
      </c>
      <c r="S479" s="23"/>
      <c r="T479" s="32">
        <v>0</v>
      </c>
      <c r="U479" s="23"/>
      <c r="V479" s="32">
        <v>0</v>
      </c>
      <c r="W479" s="23"/>
      <c r="X479" s="32">
        <v>0</v>
      </c>
      <c r="Y479" s="23"/>
      <c r="Z479" s="32">
        <v>318737.78963255353</v>
      </c>
      <c r="AA479" s="23">
        <v>2.6024843106595228E-3</v>
      </c>
    </row>
    <row r="480" spans="1:27" x14ac:dyDescent="0.25">
      <c r="A480" s="6" t="s">
        <v>34</v>
      </c>
      <c r="B480" s="32">
        <v>0</v>
      </c>
      <c r="C480" s="23"/>
      <c r="D480" s="32">
        <v>0</v>
      </c>
      <c r="E480" s="23"/>
      <c r="F480" s="32">
        <v>0</v>
      </c>
      <c r="G480" s="23"/>
      <c r="H480" s="32">
        <v>19608.718068841001</v>
      </c>
      <c r="I480" s="23">
        <v>2.9590447028617342E-3</v>
      </c>
      <c r="J480" s="32">
        <v>211466.56728516001</v>
      </c>
      <c r="K480" s="23">
        <v>6.0935241862021825E-3</v>
      </c>
      <c r="L480" s="32">
        <v>87662.5042785525</v>
      </c>
      <c r="M480" s="23">
        <v>1.0322345600699667E-2</v>
      </c>
      <c r="N480" s="32">
        <v>0</v>
      </c>
      <c r="O480" s="23"/>
      <c r="P480" s="32">
        <v>0</v>
      </c>
      <c r="Q480" s="23"/>
      <c r="R480" s="32">
        <v>0</v>
      </c>
      <c r="S480" s="23"/>
      <c r="T480" s="32">
        <v>0</v>
      </c>
      <c r="U480" s="23"/>
      <c r="V480" s="32">
        <v>0</v>
      </c>
      <c r="W480" s="23"/>
      <c r="X480" s="32">
        <v>0</v>
      </c>
      <c r="Y480" s="23"/>
      <c r="Z480" s="32">
        <v>318737.78963255353</v>
      </c>
      <c r="AA480" s="23">
        <v>2.6024843106595228E-3</v>
      </c>
    </row>
    <row r="481" spans="1:27" x14ac:dyDescent="0.25">
      <c r="A481" s="5" t="s">
        <v>462</v>
      </c>
      <c r="B481" s="32">
        <v>0</v>
      </c>
      <c r="C481" s="23"/>
      <c r="D481" s="32">
        <v>0</v>
      </c>
      <c r="E481" s="23"/>
      <c r="F481" s="32">
        <v>0</v>
      </c>
      <c r="G481" s="23"/>
      <c r="H481" s="32">
        <v>33528.466385699998</v>
      </c>
      <c r="I481" s="23">
        <v>5.059598006630292E-3</v>
      </c>
      <c r="J481" s="32">
        <v>427077.079501195</v>
      </c>
      <c r="K481" s="23">
        <v>1.230645840013005E-2</v>
      </c>
      <c r="L481" s="32">
        <v>113824.514509121</v>
      </c>
      <c r="M481" s="23">
        <v>1.3402947888205154E-2</v>
      </c>
      <c r="N481" s="32">
        <v>33853.957680014995</v>
      </c>
      <c r="O481" s="23">
        <v>8.5884472450248224E-3</v>
      </c>
      <c r="P481" s="32">
        <v>154392.454019925</v>
      </c>
      <c r="Q481" s="23">
        <v>6.7258189303484022E-3</v>
      </c>
      <c r="R481" s="32">
        <v>22466.666898719999</v>
      </c>
      <c r="S481" s="23">
        <v>3.9314804449802872E-3</v>
      </c>
      <c r="T481" s="32">
        <v>0</v>
      </c>
      <c r="U481" s="23"/>
      <c r="V481" s="32">
        <v>419077.09689650597</v>
      </c>
      <c r="W481" s="23">
        <v>1.5986539804305411E-2</v>
      </c>
      <c r="X481" s="32">
        <v>148847.437007676</v>
      </c>
      <c r="Y481" s="23">
        <v>1.8545878464773815E-2</v>
      </c>
      <c r="Z481" s="32">
        <v>1353067.6728988581</v>
      </c>
      <c r="AA481" s="23">
        <v>1.1047756194956765E-2</v>
      </c>
    </row>
    <row r="482" spans="1:27" x14ac:dyDescent="0.25">
      <c r="A482" s="6" t="s">
        <v>33</v>
      </c>
      <c r="B482" s="32">
        <v>0</v>
      </c>
      <c r="C482" s="23"/>
      <c r="D482" s="32">
        <v>0</v>
      </c>
      <c r="E482" s="23"/>
      <c r="F482" s="32">
        <v>0</v>
      </c>
      <c r="G482" s="23"/>
      <c r="H482" s="32">
        <v>0</v>
      </c>
      <c r="I482" s="23"/>
      <c r="J482" s="32">
        <v>236404.73779112499</v>
      </c>
      <c r="K482" s="23">
        <v>6.8121311371194572E-3</v>
      </c>
      <c r="L482" s="32">
        <v>113824.514509121</v>
      </c>
      <c r="M482" s="23">
        <v>1.3402947888205154E-2</v>
      </c>
      <c r="N482" s="32">
        <v>0</v>
      </c>
      <c r="O482" s="23"/>
      <c r="P482" s="32">
        <v>0</v>
      </c>
      <c r="Q482" s="23"/>
      <c r="R482" s="32">
        <v>0</v>
      </c>
      <c r="S482" s="23"/>
      <c r="T482" s="32">
        <v>0</v>
      </c>
      <c r="U482" s="23"/>
      <c r="V482" s="32">
        <v>201381.83168138599</v>
      </c>
      <c r="W482" s="23">
        <v>7.6821155149728046E-3</v>
      </c>
      <c r="X482" s="32">
        <v>148847.437007676</v>
      </c>
      <c r="Y482" s="23">
        <v>1.8545878464773815E-2</v>
      </c>
      <c r="Z482" s="32">
        <v>700458.52098930802</v>
      </c>
      <c r="AA482" s="23">
        <v>5.7192224155283135E-3</v>
      </c>
    </row>
    <row r="483" spans="1:27" x14ac:dyDescent="0.25">
      <c r="A483" s="6" t="s">
        <v>34</v>
      </c>
      <c r="B483" s="32">
        <v>0</v>
      </c>
      <c r="C483" s="23"/>
      <c r="D483" s="32">
        <v>0</v>
      </c>
      <c r="E483" s="23"/>
      <c r="F483" s="32">
        <v>0</v>
      </c>
      <c r="G483" s="23"/>
      <c r="H483" s="32">
        <v>33528.466385699998</v>
      </c>
      <c r="I483" s="23">
        <v>5.059598006630292E-3</v>
      </c>
      <c r="J483" s="32">
        <v>190672.34171007</v>
      </c>
      <c r="K483" s="23">
        <v>5.4943272630105936E-3</v>
      </c>
      <c r="L483" s="32">
        <v>0</v>
      </c>
      <c r="M483" s="23"/>
      <c r="N483" s="32">
        <v>33853.957680014995</v>
      </c>
      <c r="O483" s="23">
        <v>8.5884472450248224E-3</v>
      </c>
      <c r="P483" s="32">
        <v>154392.454019925</v>
      </c>
      <c r="Q483" s="23">
        <v>6.7258189303484022E-3</v>
      </c>
      <c r="R483" s="32">
        <v>22466.666898719999</v>
      </c>
      <c r="S483" s="23">
        <v>3.9314804449802872E-3</v>
      </c>
      <c r="T483" s="32">
        <v>0</v>
      </c>
      <c r="U483" s="23"/>
      <c r="V483" s="32">
        <v>217695.26521511999</v>
      </c>
      <c r="W483" s="23">
        <v>8.3044242893326077E-3</v>
      </c>
      <c r="X483" s="32">
        <v>0</v>
      </c>
      <c r="Y483" s="23"/>
      <c r="Z483" s="32">
        <v>652609.15190955007</v>
      </c>
      <c r="AA483" s="23">
        <v>5.3285337794284522E-3</v>
      </c>
    </row>
    <row r="484" spans="1:27" x14ac:dyDescent="0.25">
      <c r="A484" s="5" t="s">
        <v>463</v>
      </c>
      <c r="B484" s="32">
        <v>0</v>
      </c>
      <c r="C484" s="23"/>
      <c r="D484" s="32">
        <v>0</v>
      </c>
      <c r="E484" s="23"/>
      <c r="F484" s="32">
        <v>0</v>
      </c>
      <c r="G484" s="23"/>
      <c r="H484" s="32">
        <v>0</v>
      </c>
      <c r="I484" s="23"/>
      <c r="J484" s="32">
        <v>0</v>
      </c>
      <c r="K484" s="23"/>
      <c r="L484" s="32">
        <v>0</v>
      </c>
      <c r="M484" s="23"/>
      <c r="N484" s="32">
        <v>0</v>
      </c>
      <c r="O484" s="23"/>
      <c r="P484" s="32">
        <v>13545.968220282299</v>
      </c>
      <c r="Q484" s="23">
        <v>5.9010480832252798E-4</v>
      </c>
      <c r="R484" s="32">
        <v>6522.1274924539002</v>
      </c>
      <c r="S484" s="23">
        <v>1.1413182387865336E-3</v>
      </c>
      <c r="T484" s="32">
        <v>0</v>
      </c>
      <c r="U484" s="23"/>
      <c r="V484" s="32">
        <v>0</v>
      </c>
      <c r="W484" s="23"/>
      <c r="X484" s="32">
        <v>0</v>
      </c>
      <c r="Y484" s="23"/>
      <c r="Z484" s="32">
        <v>20068.095712736202</v>
      </c>
      <c r="AA484" s="23">
        <v>1.6385538814653159E-4</v>
      </c>
    </row>
    <row r="485" spans="1:27" x14ac:dyDescent="0.25">
      <c r="A485" s="6" t="s">
        <v>33</v>
      </c>
      <c r="B485" s="32">
        <v>0</v>
      </c>
      <c r="C485" s="23"/>
      <c r="D485" s="32">
        <v>0</v>
      </c>
      <c r="E485" s="23"/>
      <c r="F485" s="32">
        <v>0</v>
      </c>
      <c r="G485" s="23"/>
      <c r="H485" s="32">
        <v>0</v>
      </c>
      <c r="I485" s="23"/>
      <c r="J485" s="32">
        <v>0</v>
      </c>
      <c r="K485" s="23"/>
      <c r="L485" s="32">
        <v>0</v>
      </c>
      <c r="M485" s="23"/>
      <c r="N485" s="32">
        <v>0</v>
      </c>
      <c r="O485" s="23"/>
      <c r="P485" s="32">
        <v>13545.968220282299</v>
      </c>
      <c r="Q485" s="23">
        <v>5.9010480832252798E-4</v>
      </c>
      <c r="R485" s="32">
        <v>6522.1274924539002</v>
      </c>
      <c r="S485" s="23">
        <v>1.1413182387865336E-3</v>
      </c>
      <c r="T485" s="32">
        <v>0</v>
      </c>
      <c r="U485" s="23"/>
      <c r="V485" s="32">
        <v>0</v>
      </c>
      <c r="W485" s="23"/>
      <c r="X485" s="32">
        <v>0</v>
      </c>
      <c r="Y485" s="23"/>
      <c r="Z485" s="32">
        <v>20068.095712736202</v>
      </c>
      <c r="AA485" s="23">
        <v>1.6385538814653159E-4</v>
      </c>
    </row>
    <row r="486" spans="1:27" x14ac:dyDescent="0.25">
      <c r="A486" s="5" t="s">
        <v>464</v>
      </c>
      <c r="B486" s="32">
        <v>0</v>
      </c>
      <c r="C486" s="23"/>
      <c r="D486" s="32">
        <v>0</v>
      </c>
      <c r="E486" s="23"/>
      <c r="F486" s="32">
        <v>0</v>
      </c>
      <c r="G486" s="23"/>
      <c r="H486" s="32">
        <v>0</v>
      </c>
      <c r="I486" s="23"/>
      <c r="J486" s="32">
        <v>0</v>
      </c>
      <c r="K486" s="23"/>
      <c r="L486" s="32">
        <v>0</v>
      </c>
      <c r="M486" s="23"/>
      <c r="N486" s="32">
        <v>25263.369614208001</v>
      </c>
      <c r="O486" s="23">
        <v>6.4090916404516644E-3</v>
      </c>
      <c r="P486" s="32">
        <v>257032.10740204799</v>
      </c>
      <c r="Q486" s="23">
        <v>1.1197123749642166E-2</v>
      </c>
      <c r="R486" s="32">
        <v>181750.739330688</v>
      </c>
      <c r="S486" s="23">
        <v>3.1804872559000712E-2</v>
      </c>
      <c r="T486" s="32">
        <v>6977.0687705201999</v>
      </c>
      <c r="U486" s="23">
        <v>1.4543440267757353E-3</v>
      </c>
      <c r="V486" s="32">
        <v>276283.45536295936</v>
      </c>
      <c r="W486" s="23">
        <v>1.0539388788220397E-2</v>
      </c>
      <c r="X486" s="32">
        <v>257089.44947207061</v>
      </c>
      <c r="Y486" s="23">
        <v>3.2032460755362202E-2</v>
      </c>
      <c r="Z486" s="32">
        <v>1004396.1899524941</v>
      </c>
      <c r="AA486" s="23">
        <v>8.2008641932635185E-3</v>
      </c>
    </row>
    <row r="487" spans="1:27" x14ac:dyDescent="0.25">
      <c r="A487" s="6" t="s">
        <v>34</v>
      </c>
      <c r="B487" s="32">
        <v>0</v>
      </c>
      <c r="C487" s="23"/>
      <c r="D487" s="32">
        <v>0</v>
      </c>
      <c r="E487" s="23"/>
      <c r="F487" s="32">
        <v>0</v>
      </c>
      <c r="G487" s="23"/>
      <c r="H487" s="32">
        <v>0</v>
      </c>
      <c r="I487" s="23"/>
      <c r="J487" s="32">
        <v>0</v>
      </c>
      <c r="K487" s="23"/>
      <c r="L487" s="32">
        <v>0</v>
      </c>
      <c r="M487" s="23"/>
      <c r="N487" s="32">
        <v>25263.369614208001</v>
      </c>
      <c r="O487" s="23">
        <v>6.4090916404516644E-3</v>
      </c>
      <c r="P487" s="32">
        <v>257032.10740204799</v>
      </c>
      <c r="Q487" s="23">
        <v>1.1197123749642166E-2</v>
      </c>
      <c r="R487" s="32">
        <v>181750.739330688</v>
      </c>
      <c r="S487" s="23">
        <v>3.1804872559000712E-2</v>
      </c>
      <c r="T487" s="32">
        <v>6977.0687705201999</v>
      </c>
      <c r="U487" s="23">
        <v>1.4543440267757353E-3</v>
      </c>
      <c r="V487" s="32">
        <v>276283.45536295936</v>
      </c>
      <c r="W487" s="23">
        <v>1.0539388788220397E-2</v>
      </c>
      <c r="X487" s="32">
        <v>257089.44947207061</v>
      </c>
      <c r="Y487" s="23">
        <v>3.2032460755362202E-2</v>
      </c>
      <c r="Z487" s="32">
        <v>1004396.1899524941</v>
      </c>
      <c r="AA487" s="23">
        <v>8.2008641932635185E-3</v>
      </c>
    </row>
    <row r="488" spans="1:27" x14ac:dyDescent="0.25">
      <c r="A488" s="5" t="s">
        <v>465</v>
      </c>
      <c r="B488" s="32">
        <v>0</v>
      </c>
      <c r="C488" s="23"/>
      <c r="D488" s="32">
        <v>0</v>
      </c>
      <c r="E488" s="23"/>
      <c r="F488" s="32">
        <v>0</v>
      </c>
      <c r="G488" s="23"/>
      <c r="H488" s="32">
        <v>6.3423580000000002E-3</v>
      </c>
      <c r="I488" s="23">
        <v>9.5709065619005107E-10</v>
      </c>
      <c r="J488" s="32">
        <v>1.2675464999999999E-2</v>
      </c>
      <c r="K488" s="23">
        <v>3.652504201513066E-10</v>
      </c>
      <c r="L488" s="32">
        <v>1.9027073999999998E-2</v>
      </c>
      <c r="M488" s="23">
        <v>2.2404565693674713E-9</v>
      </c>
      <c r="N488" s="32">
        <v>0</v>
      </c>
      <c r="O488" s="23"/>
      <c r="P488" s="32">
        <v>2.1216700000000003E-5</v>
      </c>
      <c r="Q488" s="23">
        <v>9.2426591315859886E-13</v>
      </c>
      <c r="R488" s="32">
        <v>0</v>
      </c>
      <c r="S488" s="23"/>
      <c r="T488" s="32">
        <v>0</v>
      </c>
      <c r="U488" s="23"/>
      <c r="V488" s="32">
        <v>0</v>
      </c>
      <c r="W488" s="23"/>
      <c r="X488" s="32">
        <v>0</v>
      </c>
      <c r="Y488" s="23"/>
      <c r="Z488" s="32">
        <v>3.8066113699999994E-2</v>
      </c>
      <c r="AA488" s="23">
        <v>3.1080865493306288E-10</v>
      </c>
    </row>
    <row r="489" spans="1:27" x14ac:dyDescent="0.25">
      <c r="A489" s="6" t="s">
        <v>34</v>
      </c>
      <c r="B489" s="32">
        <v>0</v>
      </c>
      <c r="C489" s="23"/>
      <c r="D489" s="32">
        <v>0</v>
      </c>
      <c r="E489" s="23"/>
      <c r="F489" s="32">
        <v>0</v>
      </c>
      <c r="G489" s="23"/>
      <c r="H489" s="32">
        <v>6.3423580000000002E-3</v>
      </c>
      <c r="I489" s="23">
        <v>9.5709065619005107E-10</v>
      </c>
      <c r="J489" s="32">
        <v>1.2675464999999999E-2</v>
      </c>
      <c r="K489" s="23">
        <v>3.652504201513066E-10</v>
      </c>
      <c r="L489" s="32">
        <v>1.9027073999999998E-2</v>
      </c>
      <c r="M489" s="23">
        <v>2.2404565693674713E-9</v>
      </c>
      <c r="N489" s="32">
        <v>0</v>
      </c>
      <c r="O489" s="23"/>
      <c r="P489" s="32">
        <v>2.1216700000000003E-5</v>
      </c>
      <c r="Q489" s="23">
        <v>9.2426591315859886E-13</v>
      </c>
      <c r="R489" s="32">
        <v>0</v>
      </c>
      <c r="S489" s="23"/>
      <c r="T489" s="32">
        <v>0</v>
      </c>
      <c r="U489" s="23"/>
      <c r="V489" s="32">
        <v>0</v>
      </c>
      <c r="W489" s="23"/>
      <c r="X489" s="32">
        <v>0</v>
      </c>
      <c r="Y489" s="23"/>
      <c r="Z489" s="32">
        <v>3.8066113699999994E-2</v>
      </c>
      <c r="AA489" s="23">
        <v>3.1080865493306288E-10</v>
      </c>
    </row>
    <row r="490" spans="1:27" x14ac:dyDescent="0.25">
      <c r="A490" s="5" t="s">
        <v>466</v>
      </c>
      <c r="B490" s="32">
        <v>0</v>
      </c>
      <c r="C490" s="23"/>
      <c r="D490" s="32">
        <v>0</v>
      </c>
      <c r="E490" s="23"/>
      <c r="F490" s="32">
        <v>0</v>
      </c>
      <c r="G490" s="23"/>
      <c r="H490" s="32">
        <v>3.2263660000000001</v>
      </c>
      <c r="I490" s="23">
        <v>4.8687329728931582E-7</v>
      </c>
      <c r="J490" s="32">
        <v>173385.856746331</v>
      </c>
      <c r="K490" s="23">
        <v>4.9962077939461518E-3</v>
      </c>
      <c r="L490" s="32">
        <v>1.0072714651999999</v>
      </c>
      <c r="M490" s="23">
        <v>1.1860720000057488E-7</v>
      </c>
      <c r="N490" s="32">
        <v>0</v>
      </c>
      <c r="O490" s="23"/>
      <c r="P490" s="32">
        <v>0</v>
      </c>
      <c r="Q490" s="23"/>
      <c r="R490" s="32">
        <v>0</v>
      </c>
      <c r="S490" s="23"/>
      <c r="T490" s="32">
        <v>0</v>
      </c>
      <c r="U490" s="23"/>
      <c r="V490" s="32">
        <v>0</v>
      </c>
      <c r="W490" s="23"/>
      <c r="X490" s="32">
        <v>0</v>
      </c>
      <c r="Y490" s="23"/>
      <c r="Z490" s="32">
        <v>173390.09038379623</v>
      </c>
      <c r="AA490" s="23">
        <v>1.4157247886040414E-3</v>
      </c>
    </row>
    <row r="491" spans="1:27" x14ac:dyDescent="0.25">
      <c r="A491" s="6" t="s">
        <v>34</v>
      </c>
      <c r="B491" s="32">
        <v>0</v>
      </c>
      <c r="C491" s="23"/>
      <c r="D491" s="32">
        <v>0</v>
      </c>
      <c r="E491" s="23"/>
      <c r="F491" s="32">
        <v>0</v>
      </c>
      <c r="G491" s="23"/>
      <c r="H491" s="32">
        <v>3.2263660000000001</v>
      </c>
      <c r="I491" s="23">
        <v>4.8687329728931582E-7</v>
      </c>
      <c r="J491" s="32">
        <v>173385.856746331</v>
      </c>
      <c r="K491" s="23">
        <v>4.9962077939461518E-3</v>
      </c>
      <c r="L491" s="32">
        <v>1.0072714651999999</v>
      </c>
      <c r="M491" s="23">
        <v>1.1860720000057488E-7</v>
      </c>
      <c r="N491" s="32">
        <v>0</v>
      </c>
      <c r="O491" s="23"/>
      <c r="P491" s="32">
        <v>0</v>
      </c>
      <c r="Q491" s="23"/>
      <c r="R491" s="32">
        <v>0</v>
      </c>
      <c r="S491" s="23"/>
      <c r="T491" s="32">
        <v>0</v>
      </c>
      <c r="U491" s="23"/>
      <c r="V491" s="32">
        <v>0</v>
      </c>
      <c r="W491" s="23"/>
      <c r="X491" s="32">
        <v>0</v>
      </c>
      <c r="Y491" s="23"/>
      <c r="Z491" s="32">
        <v>173390.09038379623</v>
      </c>
      <c r="AA491" s="23">
        <v>1.4157247886040414E-3</v>
      </c>
    </row>
    <row r="492" spans="1:27" x14ac:dyDescent="0.25">
      <c r="A492" s="5" t="s">
        <v>710</v>
      </c>
      <c r="B492" s="32">
        <v>869.48001625979998</v>
      </c>
      <c r="C492" s="23">
        <v>1.6272015261996172E-2</v>
      </c>
      <c r="D492" s="32">
        <v>10354.1420445485</v>
      </c>
      <c r="E492" s="23">
        <v>1.2813692486028577E-2</v>
      </c>
      <c r="F492" s="32">
        <v>1092.0030339888999</v>
      </c>
      <c r="G492" s="23">
        <v>7.7432563545603971E-3</v>
      </c>
      <c r="H492" s="32">
        <v>0</v>
      </c>
      <c r="I492" s="23"/>
      <c r="J492" s="32">
        <v>0</v>
      </c>
      <c r="K492" s="23"/>
      <c r="L492" s="32">
        <v>0</v>
      </c>
      <c r="M492" s="23"/>
      <c r="N492" s="32">
        <v>66063.938173242903</v>
      </c>
      <c r="O492" s="23">
        <v>1.675983213432158E-2</v>
      </c>
      <c r="P492" s="32">
        <v>261707.68016256302</v>
      </c>
      <c r="Q492" s="23">
        <v>1.1400806345287902E-2</v>
      </c>
      <c r="R492" s="32">
        <v>42786.069744172702</v>
      </c>
      <c r="S492" s="23">
        <v>7.4872074827602173E-3</v>
      </c>
      <c r="T492" s="32">
        <v>0</v>
      </c>
      <c r="U492" s="23"/>
      <c r="V492" s="32">
        <v>0</v>
      </c>
      <c r="W492" s="23"/>
      <c r="X492" s="32">
        <v>0</v>
      </c>
      <c r="Y492" s="23"/>
      <c r="Z492" s="32">
        <v>382873.31317477586</v>
      </c>
      <c r="AA492" s="23">
        <v>3.1261489001861891E-3</v>
      </c>
    </row>
    <row r="493" spans="1:27" x14ac:dyDescent="0.25">
      <c r="A493" s="6" t="s">
        <v>34</v>
      </c>
      <c r="B493" s="32">
        <v>869.48001625979998</v>
      </c>
      <c r="C493" s="23">
        <v>1.6272015261996172E-2</v>
      </c>
      <c r="D493" s="32">
        <v>10354.1420445485</v>
      </c>
      <c r="E493" s="23">
        <v>1.2813692486028577E-2</v>
      </c>
      <c r="F493" s="32">
        <v>1092.0030339888999</v>
      </c>
      <c r="G493" s="23">
        <v>7.7432563545603971E-3</v>
      </c>
      <c r="H493" s="32">
        <v>0</v>
      </c>
      <c r="I493" s="23"/>
      <c r="J493" s="32">
        <v>0</v>
      </c>
      <c r="K493" s="23"/>
      <c r="L493" s="32">
        <v>0</v>
      </c>
      <c r="M493" s="23"/>
      <c r="N493" s="32">
        <v>66063.938173242903</v>
      </c>
      <c r="O493" s="23">
        <v>1.675983213432158E-2</v>
      </c>
      <c r="P493" s="32">
        <v>261707.68016256302</v>
      </c>
      <c r="Q493" s="23">
        <v>1.1400806345287902E-2</v>
      </c>
      <c r="R493" s="32">
        <v>42786.069744172702</v>
      </c>
      <c r="S493" s="23">
        <v>7.4872074827602173E-3</v>
      </c>
      <c r="T493" s="32">
        <v>0</v>
      </c>
      <c r="U493" s="23"/>
      <c r="V493" s="32">
        <v>0</v>
      </c>
      <c r="W493" s="23"/>
      <c r="X493" s="32">
        <v>0</v>
      </c>
      <c r="Y493" s="23"/>
      <c r="Z493" s="32">
        <v>382873.31317477586</v>
      </c>
      <c r="AA493" s="23">
        <v>3.1261489001861891E-3</v>
      </c>
    </row>
    <row r="494" spans="1:27" x14ac:dyDescent="0.25">
      <c r="A494" s="5" t="s">
        <v>467</v>
      </c>
      <c r="B494" s="32">
        <v>577.12441476359993</v>
      </c>
      <c r="C494" s="23">
        <v>1.0800682142760015E-2</v>
      </c>
      <c r="D494" s="32">
        <v>6668.9926916613003</v>
      </c>
      <c r="E494" s="23">
        <v>8.2531629539998441E-3</v>
      </c>
      <c r="F494" s="32">
        <v>993.93657603240001</v>
      </c>
      <c r="G494" s="23">
        <v>7.0478794186858602E-3</v>
      </c>
      <c r="H494" s="32">
        <v>3251.6406251999997</v>
      </c>
      <c r="I494" s="23">
        <v>4.906873531369399E-4</v>
      </c>
      <c r="J494" s="32">
        <v>308335.31503294106</v>
      </c>
      <c r="K494" s="23">
        <v>8.8848498546812444E-3</v>
      </c>
      <c r="L494" s="32">
        <v>2.3258344230000003</v>
      </c>
      <c r="M494" s="23">
        <v>2.7386927765516397E-7</v>
      </c>
      <c r="N494" s="32">
        <v>0</v>
      </c>
      <c r="O494" s="23"/>
      <c r="P494" s="32">
        <v>0</v>
      </c>
      <c r="Q494" s="23"/>
      <c r="R494" s="32">
        <v>0</v>
      </c>
      <c r="S494" s="23"/>
      <c r="T494" s="32">
        <v>24872.337419628602</v>
      </c>
      <c r="U494" s="23">
        <v>5.184546196681742E-3</v>
      </c>
      <c r="V494" s="32">
        <v>0</v>
      </c>
      <c r="W494" s="23"/>
      <c r="X494" s="32">
        <v>0</v>
      </c>
      <c r="Y494" s="23"/>
      <c r="Z494" s="32">
        <v>344701.67259464995</v>
      </c>
      <c r="AA494" s="23">
        <v>2.8144786215021514E-3</v>
      </c>
    </row>
    <row r="495" spans="1:27" x14ac:dyDescent="0.25">
      <c r="A495" s="6" t="s">
        <v>34</v>
      </c>
      <c r="B495" s="32">
        <v>577.12441476359993</v>
      </c>
      <c r="C495" s="23">
        <v>1.0800682142760015E-2</v>
      </c>
      <c r="D495" s="32">
        <v>6668.9926916613003</v>
      </c>
      <c r="E495" s="23">
        <v>8.2531629539998441E-3</v>
      </c>
      <c r="F495" s="32">
        <v>993.93657603240001</v>
      </c>
      <c r="G495" s="23">
        <v>7.0478794186858602E-3</v>
      </c>
      <c r="H495" s="32">
        <v>3251.6406251999997</v>
      </c>
      <c r="I495" s="23">
        <v>4.906873531369399E-4</v>
      </c>
      <c r="J495" s="32">
        <v>308335.31503294106</v>
      </c>
      <c r="K495" s="23">
        <v>8.8848498546812444E-3</v>
      </c>
      <c r="L495" s="32">
        <v>2.3258344230000003</v>
      </c>
      <c r="M495" s="23">
        <v>2.7386927765516397E-7</v>
      </c>
      <c r="N495" s="32">
        <v>0</v>
      </c>
      <c r="O495" s="23"/>
      <c r="P495" s="32">
        <v>0</v>
      </c>
      <c r="Q495" s="23"/>
      <c r="R495" s="32">
        <v>0</v>
      </c>
      <c r="S495" s="23"/>
      <c r="T495" s="32">
        <v>24872.337419628602</v>
      </c>
      <c r="U495" s="23">
        <v>5.184546196681742E-3</v>
      </c>
      <c r="V495" s="32">
        <v>0</v>
      </c>
      <c r="W495" s="23"/>
      <c r="X495" s="32">
        <v>0</v>
      </c>
      <c r="Y495" s="23"/>
      <c r="Z495" s="32">
        <v>344701.67259464995</v>
      </c>
      <c r="AA495" s="23">
        <v>2.8144786215021514E-3</v>
      </c>
    </row>
    <row r="496" spans="1:27" x14ac:dyDescent="0.25">
      <c r="A496" s="5" t="s">
        <v>468</v>
      </c>
      <c r="B496" s="32">
        <v>0</v>
      </c>
      <c r="C496" s="23"/>
      <c r="D496" s="32">
        <v>0</v>
      </c>
      <c r="E496" s="23"/>
      <c r="F496" s="32">
        <v>0</v>
      </c>
      <c r="G496" s="23"/>
      <c r="H496" s="32">
        <v>0</v>
      </c>
      <c r="I496" s="23"/>
      <c r="J496" s="32">
        <v>29553.492126488298</v>
      </c>
      <c r="K496" s="23">
        <v>8.5159995441099661E-4</v>
      </c>
      <c r="L496" s="32">
        <v>0</v>
      </c>
      <c r="M496" s="23"/>
      <c r="N496" s="32">
        <v>0</v>
      </c>
      <c r="O496" s="23"/>
      <c r="P496" s="32">
        <v>21596.782554587498</v>
      </c>
      <c r="Q496" s="23">
        <v>9.4082349984227101E-4</v>
      </c>
      <c r="R496" s="32">
        <v>9093.3831504587997</v>
      </c>
      <c r="S496" s="23">
        <v>1.5912666616683948E-3</v>
      </c>
      <c r="T496" s="32">
        <v>0</v>
      </c>
      <c r="U496" s="23"/>
      <c r="V496" s="32">
        <v>33518.779144167398</v>
      </c>
      <c r="W496" s="23">
        <v>1.278641331030042E-3</v>
      </c>
      <c r="X496" s="32">
        <v>22345.851709825602</v>
      </c>
      <c r="Y496" s="23">
        <v>2.7842162306154594E-3</v>
      </c>
      <c r="Z496" s="32">
        <v>116108.28868552759</v>
      </c>
      <c r="AA496" s="23">
        <v>9.4802062846065097E-4</v>
      </c>
    </row>
    <row r="497" spans="1:27" x14ac:dyDescent="0.25">
      <c r="A497" s="6" t="s">
        <v>33</v>
      </c>
      <c r="B497" s="32">
        <v>0</v>
      </c>
      <c r="C497" s="23"/>
      <c r="D497" s="32">
        <v>0</v>
      </c>
      <c r="E497" s="23"/>
      <c r="F497" s="32">
        <v>0</v>
      </c>
      <c r="G497" s="23"/>
      <c r="H497" s="32">
        <v>0</v>
      </c>
      <c r="I497" s="23"/>
      <c r="J497" s="32">
        <v>29553.492126488298</v>
      </c>
      <c r="K497" s="23">
        <v>8.5159995441099661E-4</v>
      </c>
      <c r="L497" s="32">
        <v>0</v>
      </c>
      <c r="M497" s="23"/>
      <c r="N497" s="32">
        <v>0</v>
      </c>
      <c r="O497" s="23"/>
      <c r="P497" s="32">
        <v>21596.782554587498</v>
      </c>
      <c r="Q497" s="23">
        <v>9.4082349984227101E-4</v>
      </c>
      <c r="R497" s="32">
        <v>9093.3831504587997</v>
      </c>
      <c r="S497" s="23">
        <v>1.5912666616683948E-3</v>
      </c>
      <c r="T497" s="32">
        <v>0</v>
      </c>
      <c r="U497" s="23"/>
      <c r="V497" s="32">
        <v>33518.779144167398</v>
      </c>
      <c r="W497" s="23">
        <v>1.278641331030042E-3</v>
      </c>
      <c r="X497" s="32">
        <v>22345.851709825602</v>
      </c>
      <c r="Y497" s="23">
        <v>2.7842162306154594E-3</v>
      </c>
      <c r="Z497" s="32">
        <v>116108.28868552759</v>
      </c>
      <c r="AA497" s="23">
        <v>9.4802062846065097E-4</v>
      </c>
    </row>
    <row r="498" spans="1:27" x14ac:dyDescent="0.25">
      <c r="A498" s="5" t="s">
        <v>469</v>
      </c>
      <c r="B498" s="32">
        <v>0</v>
      </c>
      <c r="C498" s="23"/>
      <c r="D498" s="32">
        <v>0</v>
      </c>
      <c r="E498" s="23"/>
      <c r="F498" s="32">
        <v>0</v>
      </c>
      <c r="G498" s="23"/>
      <c r="H498" s="32">
        <v>0</v>
      </c>
      <c r="I498" s="23"/>
      <c r="J498" s="32">
        <v>6016.7323820932997</v>
      </c>
      <c r="K498" s="23">
        <v>1.733754170357892E-4</v>
      </c>
      <c r="L498" s="32">
        <v>1504.2157589651999</v>
      </c>
      <c r="M498" s="23">
        <v>1.7712287653475563E-4</v>
      </c>
      <c r="N498" s="32">
        <v>0</v>
      </c>
      <c r="O498" s="23"/>
      <c r="P498" s="32">
        <v>6016.7355924985995</v>
      </c>
      <c r="Q498" s="23">
        <v>2.6210784978976756E-4</v>
      </c>
      <c r="R498" s="32">
        <v>1504.2157589651999</v>
      </c>
      <c r="S498" s="23">
        <v>2.632252869578884E-4</v>
      </c>
      <c r="T498" s="32">
        <v>0</v>
      </c>
      <c r="U498" s="23"/>
      <c r="V498" s="32">
        <v>0</v>
      </c>
      <c r="W498" s="23"/>
      <c r="X498" s="32">
        <v>0</v>
      </c>
      <c r="Y498" s="23"/>
      <c r="Z498" s="32">
        <v>15041.8994925223</v>
      </c>
      <c r="AA498" s="23">
        <v>1.2281664962581081E-4</v>
      </c>
    </row>
    <row r="499" spans="1:27" x14ac:dyDescent="0.25">
      <c r="A499" s="6" t="s">
        <v>33</v>
      </c>
      <c r="B499" s="32">
        <v>0</v>
      </c>
      <c r="C499" s="23"/>
      <c r="D499" s="32">
        <v>0</v>
      </c>
      <c r="E499" s="23"/>
      <c r="F499" s="32">
        <v>0</v>
      </c>
      <c r="G499" s="23"/>
      <c r="H499" s="32">
        <v>0</v>
      </c>
      <c r="I499" s="23"/>
      <c r="J499" s="32">
        <v>6016.7323820932997</v>
      </c>
      <c r="K499" s="23">
        <v>1.733754170357892E-4</v>
      </c>
      <c r="L499" s="32">
        <v>1504.2157589651999</v>
      </c>
      <c r="M499" s="23">
        <v>1.7712287653475563E-4</v>
      </c>
      <c r="N499" s="32">
        <v>0</v>
      </c>
      <c r="O499" s="23"/>
      <c r="P499" s="32">
        <v>6016.7355924985995</v>
      </c>
      <c r="Q499" s="23">
        <v>2.6210784978976756E-4</v>
      </c>
      <c r="R499" s="32">
        <v>1504.2157589651999</v>
      </c>
      <c r="S499" s="23">
        <v>2.632252869578884E-4</v>
      </c>
      <c r="T499" s="32">
        <v>0</v>
      </c>
      <c r="U499" s="23"/>
      <c r="V499" s="32">
        <v>0</v>
      </c>
      <c r="W499" s="23"/>
      <c r="X499" s="32">
        <v>0</v>
      </c>
      <c r="Y499" s="23"/>
      <c r="Z499" s="32">
        <v>15041.8994925223</v>
      </c>
      <c r="AA499" s="23">
        <v>1.2281664962581081E-4</v>
      </c>
    </row>
    <row r="500" spans="1:27" x14ac:dyDescent="0.25">
      <c r="A500" s="5" t="s">
        <v>470</v>
      </c>
      <c r="B500" s="32">
        <v>0</v>
      </c>
      <c r="C500" s="23"/>
      <c r="D500" s="32">
        <v>0</v>
      </c>
      <c r="E500" s="23"/>
      <c r="F500" s="32">
        <v>0</v>
      </c>
      <c r="G500" s="23"/>
      <c r="H500" s="32">
        <v>0</v>
      </c>
      <c r="I500" s="23"/>
      <c r="J500" s="32">
        <v>51499.4557057071</v>
      </c>
      <c r="K500" s="23">
        <v>1.4839848348027567E-3</v>
      </c>
      <c r="L500" s="32">
        <v>20171.560025050101</v>
      </c>
      <c r="M500" s="23">
        <v>2.3752209179674065E-3</v>
      </c>
      <c r="N500" s="32">
        <v>0</v>
      </c>
      <c r="O500" s="23"/>
      <c r="P500" s="32">
        <v>7888.3181686522994</v>
      </c>
      <c r="Q500" s="23">
        <v>3.4363984952584444E-4</v>
      </c>
      <c r="R500" s="32">
        <v>5634.5129776087006</v>
      </c>
      <c r="S500" s="23">
        <v>9.8599305755133295E-4</v>
      </c>
      <c r="T500" s="32">
        <v>0</v>
      </c>
      <c r="U500" s="23"/>
      <c r="V500" s="32">
        <v>0</v>
      </c>
      <c r="W500" s="23"/>
      <c r="X500" s="32">
        <v>0</v>
      </c>
      <c r="Y500" s="23"/>
      <c r="Z500" s="32">
        <v>85193.846877018193</v>
      </c>
      <c r="AA500" s="23">
        <v>6.9560515594265524E-4</v>
      </c>
    </row>
    <row r="501" spans="1:27" x14ac:dyDescent="0.25">
      <c r="A501" s="6" t="s">
        <v>33</v>
      </c>
      <c r="B501" s="32">
        <v>0</v>
      </c>
      <c r="C501" s="23"/>
      <c r="D501" s="32">
        <v>0</v>
      </c>
      <c r="E501" s="23"/>
      <c r="F501" s="32">
        <v>0</v>
      </c>
      <c r="G501" s="23"/>
      <c r="H501" s="32">
        <v>0</v>
      </c>
      <c r="I501" s="23"/>
      <c r="J501" s="32">
        <v>51499.4557057071</v>
      </c>
      <c r="K501" s="23">
        <v>1.4839848348027567E-3</v>
      </c>
      <c r="L501" s="32">
        <v>20171.560025050101</v>
      </c>
      <c r="M501" s="23">
        <v>2.3752209179674065E-3</v>
      </c>
      <c r="N501" s="32">
        <v>0</v>
      </c>
      <c r="O501" s="23"/>
      <c r="P501" s="32">
        <v>7888.3181686522994</v>
      </c>
      <c r="Q501" s="23">
        <v>3.4363984952584444E-4</v>
      </c>
      <c r="R501" s="32">
        <v>5634.5129776087006</v>
      </c>
      <c r="S501" s="23">
        <v>9.8599305755133295E-4</v>
      </c>
      <c r="T501" s="32">
        <v>0</v>
      </c>
      <c r="U501" s="23"/>
      <c r="V501" s="32">
        <v>0</v>
      </c>
      <c r="W501" s="23"/>
      <c r="X501" s="32">
        <v>0</v>
      </c>
      <c r="Y501" s="23"/>
      <c r="Z501" s="32">
        <v>85193.846877018193</v>
      </c>
      <c r="AA501" s="23">
        <v>6.9560515594265524E-4</v>
      </c>
    </row>
    <row r="502" spans="1:27" x14ac:dyDescent="0.25">
      <c r="A502" s="5" t="s">
        <v>711</v>
      </c>
      <c r="B502" s="32">
        <v>0</v>
      </c>
      <c r="C502" s="23"/>
      <c r="D502" s="32">
        <v>0</v>
      </c>
      <c r="E502" s="23"/>
      <c r="F502" s="32">
        <v>0</v>
      </c>
      <c r="G502" s="23"/>
      <c r="H502" s="32">
        <v>0</v>
      </c>
      <c r="I502" s="23"/>
      <c r="J502" s="32">
        <v>0</v>
      </c>
      <c r="K502" s="23"/>
      <c r="L502" s="32">
        <v>0</v>
      </c>
      <c r="M502" s="23"/>
      <c r="N502" s="32">
        <v>0</v>
      </c>
      <c r="O502" s="23"/>
      <c r="P502" s="32">
        <v>54248.039435774604</v>
      </c>
      <c r="Q502" s="23">
        <v>2.3632145294117317E-3</v>
      </c>
      <c r="R502" s="32">
        <v>18082.6808866629</v>
      </c>
      <c r="S502" s="23">
        <v>3.1643192387734343E-3</v>
      </c>
      <c r="T502" s="32">
        <v>0</v>
      </c>
      <c r="U502" s="23"/>
      <c r="V502" s="32">
        <v>0</v>
      </c>
      <c r="W502" s="23"/>
      <c r="X502" s="32">
        <v>0</v>
      </c>
      <c r="Y502" s="23"/>
      <c r="Z502" s="32">
        <v>72330.720322437497</v>
      </c>
      <c r="AA502" s="23">
        <v>5.9057812076456742E-4</v>
      </c>
    </row>
    <row r="503" spans="1:27" x14ac:dyDescent="0.25">
      <c r="A503" s="6" t="s">
        <v>33</v>
      </c>
      <c r="B503" s="32">
        <v>0</v>
      </c>
      <c r="C503" s="23"/>
      <c r="D503" s="32">
        <v>0</v>
      </c>
      <c r="E503" s="23"/>
      <c r="F503" s="32">
        <v>0</v>
      </c>
      <c r="G503" s="23"/>
      <c r="H503" s="32">
        <v>0</v>
      </c>
      <c r="I503" s="23"/>
      <c r="J503" s="32">
        <v>0</v>
      </c>
      <c r="K503" s="23"/>
      <c r="L503" s="32">
        <v>0</v>
      </c>
      <c r="M503" s="23"/>
      <c r="N503" s="32">
        <v>0</v>
      </c>
      <c r="O503" s="23"/>
      <c r="P503" s="32">
        <v>54248.039435774604</v>
      </c>
      <c r="Q503" s="23">
        <v>2.3632145294117317E-3</v>
      </c>
      <c r="R503" s="32">
        <v>18082.6808866629</v>
      </c>
      <c r="S503" s="23">
        <v>3.1643192387734343E-3</v>
      </c>
      <c r="T503" s="32">
        <v>0</v>
      </c>
      <c r="U503" s="23"/>
      <c r="V503" s="32">
        <v>0</v>
      </c>
      <c r="W503" s="23"/>
      <c r="X503" s="32">
        <v>0</v>
      </c>
      <c r="Y503" s="23"/>
      <c r="Z503" s="32">
        <v>72330.720322437497</v>
      </c>
      <c r="AA503" s="23">
        <v>5.9057812076456742E-4</v>
      </c>
    </row>
    <row r="504" spans="1:27" x14ac:dyDescent="0.25">
      <c r="A504" s="5" t="s">
        <v>471</v>
      </c>
      <c r="B504" s="32">
        <v>0</v>
      </c>
      <c r="C504" s="23"/>
      <c r="D504" s="32">
        <v>0</v>
      </c>
      <c r="E504" s="23"/>
      <c r="F504" s="32">
        <v>0</v>
      </c>
      <c r="G504" s="23"/>
      <c r="H504" s="32">
        <v>0</v>
      </c>
      <c r="I504" s="23"/>
      <c r="J504" s="32">
        <v>4.6369521000000002</v>
      </c>
      <c r="K504" s="23">
        <v>1.3361629752805785E-7</v>
      </c>
      <c r="L504" s="32">
        <v>10.304338</v>
      </c>
      <c r="M504" s="23">
        <v>1.2133458757285997E-6</v>
      </c>
      <c r="N504" s="32">
        <v>0</v>
      </c>
      <c r="O504" s="23"/>
      <c r="P504" s="32">
        <v>0</v>
      </c>
      <c r="Q504" s="23"/>
      <c r="R504" s="32">
        <v>0</v>
      </c>
      <c r="S504" s="23"/>
      <c r="T504" s="32">
        <v>13970.973535418199</v>
      </c>
      <c r="U504" s="23">
        <v>2.9121974539405905E-3</v>
      </c>
      <c r="V504" s="32">
        <v>277827.23007708817</v>
      </c>
      <c r="W504" s="23">
        <v>1.0598279183565469E-2</v>
      </c>
      <c r="X504" s="32">
        <v>115280.3194464484</v>
      </c>
      <c r="Y504" s="23">
        <v>1.436353112162676E-2</v>
      </c>
      <c r="Z504" s="32">
        <v>407093.46434905473</v>
      </c>
      <c r="AA504" s="23">
        <v>3.3239056942755496E-3</v>
      </c>
    </row>
    <row r="505" spans="1:27" x14ac:dyDescent="0.25">
      <c r="A505" s="6" t="s">
        <v>34</v>
      </c>
      <c r="B505" s="32">
        <v>0</v>
      </c>
      <c r="C505" s="23"/>
      <c r="D505" s="32">
        <v>0</v>
      </c>
      <c r="E505" s="23"/>
      <c r="F505" s="32">
        <v>0</v>
      </c>
      <c r="G505" s="23"/>
      <c r="H505" s="32">
        <v>0</v>
      </c>
      <c r="I505" s="23"/>
      <c r="J505" s="32">
        <v>4.6369521000000002</v>
      </c>
      <c r="K505" s="23">
        <v>1.3361629752805785E-7</v>
      </c>
      <c r="L505" s="32">
        <v>10.304338</v>
      </c>
      <c r="M505" s="23">
        <v>1.2133458757285997E-6</v>
      </c>
      <c r="N505" s="32">
        <v>0</v>
      </c>
      <c r="O505" s="23"/>
      <c r="P505" s="32">
        <v>0</v>
      </c>
      <c r="Q505" s="23"/>
      <c r="R505" s="32">
        <v>0</v>
      </c>
      <c r="S505" s="23"/>
      <c r="T505" s="32">
        <v>13970.973535418199</v>
      </c>
      <c r="U505" s="23">
        <v>2.9121974539405905E-3</v>
      </c>
      <c r="V505" s="32">
        <v>277827.23007708817</v>
      </c>
      <c r="W505" s="23">
        <v>1.0598279183565469E-2</v>
      </c>
      <c r="X505" s="32">
        <v>115280.3194464484</v>
      </c>
      <c r="Y505" s="23">
        <v>1.436353112162676E-2</v>
      </c>
      <c r="Z505" s="32">
        <v>407093.46434905473</v>
      </c>
      <c r="AA505" s="23">
        <v>3.3239056942755496E-3</v>
      </c>
    </row>
    <row r="506" spans="1:27" x14ac:dyDescent="0.25">
      <c r="A506" s="5" t="s">
        <v>472</v>
      </c>
      <c r="B506" s="32">
        <v>0</v>
      </c>
      <c r="C506" s="23"/>
      <c r="D506" s="32">
        <v>0</v>
      </c>
      <c r="E506" s="23"/>
      <c r="F506" s="32">
        <v>0</v>
      </c>
      <c r="G506" s="23"/>
      <c r="H506" s="32">
        <v>0</v>
      </c>
      <c r="I506" s="23"/>
      <c r="J506" s="32">
        <v>43396.112421505597</v>
      </c>
      <c r="K506" s="23">
        <v>1.2504825893873129E-3</v>
      </c>
      <c r="L506" s="32">
        <v>0</v>
      </c>
      <c r="M506" s="23"/>
      <c r="N506" s="32">
        <v>0</v>
      </c>
      <c r="O506" s="23"/>
      <c r="P506" s="32">
        <v>0</v>
      </c>
      <c r="Q506" s="23"/>
      <c r="R506" s="32">
        <v>0</v>
      </c>
      <c r="S506" s="23"/>
      <c r="T506" s="32">
        <v>0</v>
      </c>
      <c r="U506" s="23"/>
      <c r="V506" s="32">
        <v>0</v>
      </c>
      <c r="W506" s="23"/>
      <c r="X506" s="32">
        <v>0</v>
      </c>
      <c r="Y506" s="23"/>
      <c r="Z506" s="32">
        <v>43396.112421505597</v>
      </c>
      <c r="AA506" s="23">
        <v>3.5432793159161238E-4</v>
      </c>
    </row>
    <row r="507" spans="1:27" x14ac:dyDescent="0.25">
      <c r="A507" s="6" t="s">
        <v>33</v>
      </c>
      <c r="B507" s="32">
        <v>0</v>
      </c>
      <c r="C507" s="23"/>
      <c r="D507" s="32">
        <v>0</v>
      </c>
      <c r="E507" s="23"/>
      <c r="F507" s="32">
        <v>0</v>
      </c>
      <c r="G507" s="23"/>
      <c r="H507" s="32">
        <v>0</v>
      </c>
      <c r="I507" s="23"/>
      <c r="J507" s="32">
        <v>43396.112421505597</v>
      </c>
      <c r="K507" s="23">
        <v>1.2504825893873129E-3</v>
      </c>
      <c r="L507" s="32">
        <v>0</v>
      </c>
      <c r="M507" s="23"/>
      <c r="N507" s="32">
        <v>0</v>
      </c>
      <c r="O507" s="23"/>
      <c r="P507" s="32">
        <v>0</v>
      </c>
      <c r="Q507" s="23"/>
      <c r="R507" s="32">
        <v>0</v>
      </c>
      <c r="S507" s="23"/>
      <c r="T507" s="32">
        <v>0</v>
      </c>
      <c r="U507" s="23"/>
      <c r="V507" s="32">
        <v>0</v>
      </c>
      <c r="W507" s="23"/>
      <c r="X507" s="32">
        <v>0</v>
      </c>
      <c r="Y507" s="23"/>
      <c r="Z507" s="32">
        <v>43396.112421505597</v>
      </c>
      <c r="AA507" s="23">
        <v>3.5432793159161238E-4</v>
      </c>
    </row>
    <row r="508" spans="1:27" x14ac:dyDescent="0.25">
      <c r="A508" s="5" t="s">
        <v>473</v>
      </c>
      <c r="B508" s="32">
        <v>924.73399783819991</v>
      </c>
      <c r="C508" s="23">
        <v>1.7306074256701269E-2</v>
      </c>
      <c r="D508" s="32">
        <v>6166.7786628536005</v>
      </c>
      <c r="E508" s="23">
        <v>7.6316516689871449E-3</v>
      </c>
      <c r="F508" s="32">
        <v>1954.4227952215999</v>
      </c>
      <c r="G508" s="23">
        <v>1.3858566558480072E-2</v>
      </c>
      <c r="H508" s="32">
        <v>65747.687018668599</v>
      </c>
      <c r="I508" s="23">
        <v>9.9216248770056248E-3</v>
      </c>
      <c r="J508" s="32">
        <v>69386.296574416803</v>
      </c>
      <c r="K508" s="23">
        <v>1.999403885896802E-3</v>
      </c>
      <c r="L508" s="32">
        <v>4423.7455152000002</v>
      </c>
      <c r="M508" s="23">
        <v>5.2090036023088628E-4</v>
      </c>
      <c r="N508" s="32">
        <v>143555.9565461108</v>
      </c>
      <c r="O508" s="23">
        <v>3.6418866330455053E-2</v>
      </c>
      <c r="P508" s="32">
        <v>344269.13922790904</v>
      </c>
      <c r="Q508" s="23">
        <v>1.499744212534504E-2</v>
      </c>
      <c r="R508" s="32">
        <v>0</v>
      </c>
      <c r="S508" s="23"/>
      <c r="T508" s="32">
        <v>33730.527922737798</v>
      </c>
      <c r="U508" s="23">
        <v>7.0310030498335393E-3</v>
      </c>
      <c r="V508" s="32">
        <v>0</v>
      </c>
      <c r="W508" s="23"/>
      <c r="X508" s="32">
        <v>0</v>
      </c>
      <c r="Y508" s="23"/>
      <c r="Z508" s="32">
        <v>670159.28826095641</v>
      </c>
      <c r="AA508" s="23">
        <v>5.4718301063469647E-3</v>
      </c>
    </row>
    <row r="509" spans="1:27" x14ac:dyDescent="0.25">
      <c r="A509" s="6" t="s">
        <v>34</v>
      </c>
      <c r="B509" s="32">
        <v>924.73399783819991</v>
      </c>
      <c r="C509" s="23">
        <v>1.7306074256701269E-2</v>
      </c>
      <c r="D509" s="32">
        <v>6166.7786628536005</v>
      </c>
      <c r="E509" s="23">
        <v>7.6316516689871449E-3</v>
      </c>
      <c r="F509" s="32">
        <v>1954.4227952215999</v>
      </c>
      <c r="G509" s="23">
        <v>1.3858566558480072E-2</v>
      </c>
      <c r="H509" s="32">
        <v>65747.687018668599</v>
      </c>
      <c r="I509" s="23">
        <v>9.9216248770056248E-3</v>
      </c>
      <c r="J509" s="32">
        <v>69386.296574416803</v>
      </c>
      <c r="K509" s="23">
        <v>1.999403885896802E-3</v>
      </c>
      <c r="L509" s="32">
        <v>4423.7455152000002</v>
      </c>
      <c r="M509" s="23">
        <v>5.2090036023088628E-4</v>
      </c>
      <c r="N509" s="32">
        <v>143555.9565461108</v>
      </c>
      <c r="O509" s="23">
        <v>3.6418866330455053E-2</v>
      </c>
      <c r="P509" s="32">
        <v>344269.13922790904</v>
      </c>
      <c r="Q509" s="23">
        <v>1.499744212534504E-2</v>
      </c>
      <c r="R509" s="32">
        <v>0</v>
      </c>
      <c r="S509" s="23"/>
      <c r="T509" s="32">
        <v>33730.527922737798</v>
      </c>
      <c r="U509" s="23">
        <v>7.0310030498335393E-3</v>
      </c>
      <c r="V509" s="32">
        <v>0</v>
      </c>
      <c r="W509" s="23"/>
      <c r="X509" s="32">
        <v>0</v>
      </c>
      <c r="Y509" s="23"/>
      <c r="Z509" s="32">
        <v>670159.28826095641</v>
      </c>
      <c r="AA509" s="23">
        <v>5.4718301063469647E-3</v>
      </c>
    </row>
    <row r="510" spans="1:27" x14ac:dyDescent="0.25">
      <c r="A510" s="5" t="s">
        <v>474</v>
      </c>
      <c r="B510" s="32">
        <v>0</v>
      </c>
      <c r="C510" s="23"/>
      <c r="D510" s="32">
        <v>0</v>
      </c>
      <c r="E510" s="23"/>
      <c r="F510" s="32">
        <v>0</v>
      </c>
      <c r="G510" s="23"/>
      <c r="H510" s="32">
        <v>4219.8182703600005</v>
      </c>
      <c r="I510" s="23">
        <v>6.3678976137607169E-4</v>
      </c>
      <c r="J510" s="32">
        <v>15302.393622516001</v>
      </c>
      <c r="K510" s="23">
        <v>4.4094679760818594E-4</v>
      </c>
      <c r="L510" s="32">
        <v>1.3325741906000002</v>
      </c>
      <c r="M510" s="23">
        <v>1.569119140178522E-7</v>
      </c>
      <c r="N510" s="32">
        <v>0</v>
      </c>
      <c r="O510" s="23"/>
      <c r="P510" s="32">
        <v>0</v>
      </c>
      <c r="Q510" s="23"/>
      <c r="R510" s="32">
        <v>0</v>
      </c>
      <c r="S510" s="23"/>
      <c r="T510" s="32">
        <v>92735.545442786301</v>
      </c>
      <c r="U510" s="23">
        <v>1.9330379421564788E-2</v>
      </c>
      <c r="V510" s="32">
        <v>50590.539592571105</v>
      </c>
      <c r="W510" s="23">
        <v>1.9298780126790315E-3</v>
      </c>
      <c r="X510" s="32">
        <v>53656.632987795703</v>
      </c>
      <c r="Y510" s="23">
        <v>6.6854318369574282E-3</v>
      </c>
      <c r="Z510" s="32">
        <v>216506.2624902197</v>
      </c>
      <c r="AA510" s="23">
        <v>1.7677670160789183E-3</v>
      </c>
    </row>
    <row r="511" spans="1:27" x14ac:dyDescent="0.25">
      <c r="A511" s="6" t="s">
        <v>34</v>
      </c>
      <c r="B511" s="32">
        <v>0</v>
      </c>
      <c r="C511" s="23"/>
      <c r="D511" s="32">
        <v>0</v>
      </c>
      <c r="E511" s="23"/>
      <c r="F511" s="32">
        <v>0</v>
      </c>
      <c r="G511" s="23"/>
      <c r="H511" s="32">
        <v>4219.8182703600005</v>
      </c>
      <c r="I511" s="23">
        <v>6.3678976137607169E-4</v>
      </c>
      <c r="J511" s="32">
        <v>15302.393622516001</v>
      </c>
      <c r="K511" s="23">
        <v>4.4094679760818594E-4</v>
      </c>
      <c r="L511" s="32">
        <v>1.3325741906000002</v>
      </c>
      <c r="M511" s="23">
        <v>1.569119140178522E-7</v>
      </c>
      <c r="N511" s="32">
        <v>0</v>
      </c>
      <c r="O511" s="23"/>
      <c r="P511" s="32">
        <v>0</v>
      </c>
      <c r="Q511" s="23"/>
      <c r="R511" s="32">
        <v>0</v>
      </c>
      <c r="S511" s="23"/>
      <c r="T511" s="32">
        <v>92735.545442786301</v>
      </c>
      <c r="U511" s="23">
        <v>1.9330379421564788E-2</v>
      </c>
      <c r="V511" s="32">
        <v>50590.539592571105</v>
      </c>
      <c r="W511" s="23">
        <v>1.9298780126790315E-3</v>
      </c>
      <c r="X511" s="32">
        <v>53656.632987795703</v>
      </c>
      <c r="Y511" s="23">
        <v>6.6854318369574282E-3</v>
      </c>
      <c r="Z511" s="32">
        <v>216506.2624902197</v>
      </c>
      <c r="AA511" s="23">
        <v>1.7677670160789183E-3</v>
      </c>
    </row>
    <row r="512" spans="1:27" x14ac:dyDescent="0.25">
      <c r="A512" s="5" t="s">
        <v>475</v>
      </c>
      <c r="B512" s="32">
        <v>0</v>
      </c>
      <c r="C512" s="23"/>
      <c r="D512" s="32">
        <v>0</v>
      </c>
      <c r="E512" s="23"/>
      <c r="F512" s="32">
        <v>0</v>
      </c>
      <c r="G512" s="23"/>
      <c r="H512" s="32">
        <v>9330.6072749340001</v>
      </c>
      <c r="I512" s="23">
        <v>1.4080310571270569E-3</v>
      </c>
      <c r="J512" s="32">
        <v>253700.436465487</v>
      </c>
      <c r="K512" s="23">
        <v>7.3105161042682854E-3</v>
      </c>
      <c r="L512" s="32">
        <v>100993.54948546601</v>
      </c>
      <c r="M512" s="23">
        <v>1.1892089209746654E-2</v>
      </c>
      <c r="N512" s="32">
        <v>0</v>
      </c>
      <c r="O512" s="23"/>
      <c r="P512" s="32">
        <v>0</v>
      </c>
      <c r="Q512" s="23"/>
      <c r="R512" s="32">
        <v>0</v>
      </c>
      <c r="S512" s="23"/>
      <c r="T512" s="32">
        <v>0</v>
      </c>
      <c r="U512" s="23"/>
      <c r="V512" s="32">
        <v>71185.715935707995</v>
      </c>
      <c r="W512" s="23">
        <v>2.7155224891357269E-3</v>
      </c>
      <c r="X512" s="32">
        <v>47457.145829775</v>
      </c>
      <c r="Y512" s="23">
        <v>5.9129970696013149E-3</v>
      </c>
      <c r="Z512" s="32">
        <v>482667.45499136997</v>
      </c>
      <c r="AA512" s="23">
        <v>3.9409650180767574E-3</v>
      </c>
    </row>
    <row r="513" spans="1:27" x14ac:dyDescent="0.25">
      <c r="A513" s="6" t="s">
        <v>34</v>
      </c>
      <c r="B513" s="32">
        <v>0</v>
      </c>
      <c r="C513" s="23"/>
      <c r="D513" s="32">
        <v>0</v>
      </c>
      <c r="E513" s="23"/>
      <c r="F513" s="32">
        <v>0</v>
      </c>
      <c r="G513" s="23"/>
      <c r="H513" s="32">
        <v>9330.6072749340001</v>
      </c>
      <c r="I513" s="23">
        <v>1.4080310571270569E-3</v>
      </c>
      <c r="J513" s="32">
        <v>253700.436465487</v>
      </c>
      <c r="K513" s="23">
        <v>7.3105161042682854E-3</v>
      </c>
      <c r="L513" s="32">
        <v>100993.54948546601</v>
      </c>
      <c r="M513" s="23">
        <v>1.1892089209746654E-2</v>
      </c>
      <c r="N513" s="32">
        <v>0</v>
      </c>
      <c r="O513" s="23"/>
      <c r="P513" s="32">
        <v>0</v>
      </c>
      <c r="Q513" s="23"/>
      <c r="R513" s="32">
        <v>0</v>
      </c>
      <c r="S513" s="23"/>
      <c r="T513" s="32">
        <v>0</v>
      </c>
      <c r="U513" s="23"/>
      <c r="V513" s="32">
        <v>71185.715935707995</v>
      </c>
      <c r="W513" s="23">
        <v>2.7155224891357269E-3</v>
      </c>
      <c r="X513" s="32">
        <v>47457.145829775</v>
      </c>
      <c r="Y513" s="23">
        <v>5.9129970696013149E-3</v>
      </c>
      <c r="Z513" s="32">
        <v>482667.45499136997</v>
      </c>
      <c r="AA513" s="23">
        <v>3.9409650180767574E-3</v>
      </c>
    </row>
    <row r="514" spans="1:27" x14ac:dyDescent="0.25">
      <c r="A514" s="5" t="s">
        <v>476</v>
      </c>
      <c r="B514" s="32">
        <v>321.42682440000004</v>
      </c>
      <c r="C514" s="23">
        <v>6.0153909169189754E-3</v>
      </c>
      <c r="D514" s="32">
        <v>27468.782930600002</v>
      </c>
      <c r="E514" s="23">
        <v>3.3993790690122552E-2</v>
      </c>
      <c r="F514" s="32">
        <v>6527.9608130000006</v>
      </c>
      <c r="G514" s="23">
        <v>4.6288950189947282E-2</v>
      </c>
      <c r="H514" s="32">
        <v>27781.4371274</v>
      </c>
      <c r="I514" s="23">
        <v>4.1923451640802859E-3</v>
      </c>
      <c r="J514" s="32">
        <v>1616741.0682291</v>
      </c>
      <c r="K514" s="23">
        <v>4.6587273480424671E-2</v>
      </c>
      <c r="L514" s="32">
        <v>913654.24564370001</v>
      </c>
      <c r="M514" s="23">
        <v>0.10758368085302603</v>
      </c>
      <c r="N514" s="32">
        <v>59579.8712916</v>
      </c>
      <c r="O514" s="23">
        <v>1.5114882173889718E-2</v>
      </c>
      <c r="P514" s="32">
        <v>2003043.5077708</v>
      </c>
      <c r="Q514" s="23">
        <v>8.7258849717730916E-2</v>
      </c>
      <c r="R514" s="32">
        <v>815682.99811789999</v>
      </c>
      <c r="S514" s="23">
        <v>0.1427377621638268</v>
      </c>
      <c r="T514" s="32">
        <v>16179.9209407</v>
      </c>
      <c r="U514" s="23">
        <v>3.3726443221020782E-3</v>
      </c>
      <c r="V514" s="32">
        <v>1242438.4899674</v>
      </c>
      <c r="W514" s="23">
        <v>4.7395318239426679E-2</v>
      </c>
      <c r="X514" s="32">
        <v>604532.92009220005</v>
      </c>
      <c r="Y514" s="23">
        <v>7.5322721636158108E-2</v>
      </c>
      <c r="Z514" s="32">
        <v>7333952.6297488026</v>
      </c>
      <c r="AA514" s="23">
        <v>5.9881499071837853E-2</v>
      </c>
    </row>
    <row r="515" spans="1:27" x14ac:dyDescent="0.25">
      <c r="A515" s="6" t="s">
        <v>34</v>
      </c>
      <c r="B515" s="32">
        <v>321.42682440000004</v>
      </c>
      <c r="C515" s="23">
        <v>6.0153909169189754E-3</v>
      </c>
      <c r="D515" s="32">
        <v>27468.782930600002</v>
      </c>
      <c r="E515" s="23">
        <v>3.3993790690122552E-2</v>
      </c>
      <c r="F515" s="32">
        <v>6527.9608130000006</v>
      </c>
      <c r="G515" s="23">
        <v>4.6288950189947282E-2</v>
      </c>
      <c r="H515" s="32">
        <v>27781.4371274</v>
      </c>
      <c r="I515" s="23">
        <v>4.1923451640802859E-3</v>
      </c>
      <c r="J515" s="32">
        <v>1616741.0682291</v>
      </c>
      <c r="K515" s="23">
        <v>4.6587273480424671E-2</v>
      </c>
      <c r="L515" s="32">
        <v>913654.24564370001</v>
      </c>
      <c r="M515" s="23">
        <v>0.10758368085302603</v>
      </c>
      <c r="N515" s="32">
        <v>59579.8712916</v>
      </c>
      <c r="O515" s="23">
        <v>1.5114882173889718E-2</v>
      </c>
      <c r="P515" s="32">
        <v>2003043.5077708</v>
      </c>
      <c r="Q515" s="23">
        <v>8.7258849717730916E-2</v>
      </c>
      <c r="R515" s="32">
        <v>815682.99811789999</v>
      </c>
      <c r="S515" s="23">
        <v>0.1427377621638268</v>
      </c>
      <c r="T515" s="32">
        <v>16179.9209407</v>
      </c>
      <c r="U515" s="23">
        <v>3.3726443221020782E-3</v>
      </c>
      <c r="V515" s="32">
        <v>1242438.4899674</v>
      </c>
      <c r="W515" s="23">
        <v>4.7395318239426679E-2</v>
      </c>
      <c r="X515" s="32">
        <v>604532.92009220005</v>
      </c>
      <c r="Y515" s="23">
        <v>7.5322721636158108E-2</v>
      </c>
      <c r="Z515" s="32">
        <v>7333952.6297488026</v>
      </c>
      <c r="AA515" s="23">
        <v>5.9881499071837853E-2</v>
      </c>
    </row>
    <row r="516" spans="1:27" x14ac:dyDescent="0.25">
      <c r="A516" s="5" t="s">
        <v>477</v>
      </c>
      <c r="B516" s="32">
        <v>0</v>
      </c>
      <c r="C516" s="23"/>
      <c r="D516" s="32">
        <v>0</v>
      </c>
      <c r="E516" s="23"/>
      <c r="F516" s="32">
        <v>0</v>
      </c>
      <c r="G516" s="23"/>
      <c r="H516" s="32">
        <v>0</v>
      </c>
      <c r="I516" s="23"/>
      <c r="J516" s="32">
        <v>0</v>
      </c>
      <c r="K516" s="23"/>
      <c r="L516" s="32">
        <v>0</v>
      </c>
      <c r="M516" s="23"/>
      <c r="N516" s="32">
        <v>0</v>
      </c>
      <c r="O516" s="23"/>
      <c r="P516" s="32">
        <v>0</v>
      </c>
      <c r="Q516" s="23"/>
      <c r="R516" s="32">
        <v>0</v>
      </c>
      <c r="S516" s="23"/>
      <c r="T516" s="32">
        <v>0</v>
      </c>
      <c r="U516" s="23"/>
      <c r="V516" s="32">
        <v>57969.961823887403</v>
      </c>
      <c r="W516" s="23">
        <v>2.2113809344739875E-3</v>
      </c>
      <c r="X516" s="32">
        <v>57969.959680276203</v>
      </c>
      <c r="Y516" s="23">
        <v>7.2228575006151969E-3</v>
      </c>
      <c r="Z516" s="32">
        <v>115939.92150416359</v>
      </c>
      <c r="AA516" s="23">
        <v>9.4664591557067676E-4</v>
      </c>
    </row>
    <row r="517" spans="1:27" x14ac:dyDescent="0.25">
      <c r="A517" s="6" t="s">
        <v>33</v>
      </c>
      <c r="B517" s="32">
        <v>0</v>
      </c>
      <c r="C517" s="23"/>
      <c r="D517" s="32">
        <v>0</v>
      </c>
      <c r="E517" s="23"/>
      <c r="F517" s="32">
        <v>0</v>
      </c>
      <c r="G517" s="23"/>
      <c r="H517" s="32">
        <v>0</v>
      </c>
      <c r="I517" s="23"/>
      <c r="J517" s="32">
        <v>0</v>
      </c>
      <c r="K517" s="23"/>
      <c r="L517" s="32">
        <v>0</v>
      </c>
      <c r="M517" s="23"/>
      <c r="N517" s="32">
        <v>0</v>
      </c>
      <c r="O517" s="23"/>
      <c r="P517" s="32">
        <v>0</v>
      </c>
      <c r="Q517" s="23"/>
      <c r="R517" s="32">
        <v>0</v>
      </c>
      <c r="S517" s="23"/>
      <c r="T517" s="32">
        <v>0</v>
      </c>
      <c r="U517" s="23"/>
      <c r="V517" s="32">
        <v>57969.961823887403</v>
      </c>
      <c r="W517" s="23">
        <v>2.2113809344739875E-3</v>
      </c>
      <c r="X517" s="32">
        <v>57969.959680276203</v>
      </c>
      <c r="Y517" s="23">
        <v>7.2228575006151969E-3</v>
      </c>
      <c r="Z517" s="32">
        <v>115939.92150416359</v>
      </c>
      <c r="AA517" s="23">
        <v>9.4664591557067676E-4</v>
      </c>
    </row>
    <row r="518" spans="1:27" x14ac:dyDescent="0.25">
      <c r="A518" s="5" t="s">
        <v>478</v>
      </c>
      <c r="B518" s="32">
        <v>0</v>
      </c>
      <c r="C518" s="23"/>
      <c r="D518" s="32">
        <v>0</v>
      </c>
      <c r="E518" s="23"/>
      <c r="F518" s="32">
        <v>0</v>
      </c>
      <c r="G518" s="23"/>
      <c r="H518" s="32">
        <v>16082.4982846158</v>
      </c>
      <c r="I518" s="23">
        <v>2.4269221063204422E-3</v>
      </c>
      <c r="J518" s="32">
        <v>158527.48308990299</v>
      </c>
      <c r="K518" s="23">
        <v>4.5680556732329916E-3</v>
      </c>
      <c r="L518" s="32">
        <v>85466.990883172388</v>
      </c>
      <c r="M518" s="23">
        <v>1.0063821751482828E-2</v>
      </c>
      <c r="N518" s="32">
        <v>4979.6362785750007</v>
      </c>
      <c r="O518" s="23">
        <v>1.263289328892851E-3</v>
      </c>
      <c r="P518" s="32">
        <v>71208.798763697298</v>
      </c>
      <c r="Q518" s="23">
        <v>3.1020783351914097E-3</v>
      </c>
      <c r="R518" s="32">
        <v>35355.417569258199</v>
      </c>
      <c r="S518" s="23">
        <v>6.1869049567637602E-3</v>
      </c>
      <c r="T518" s="32">
        <v>0</v>
      </c>
      <c r="U518" s="23"/>
      <c r="V518" s="32">
        <v>149607.83653350599</v>
      </c>
      <c r="W518" s="23">
        <v>5.7070922068775364E-3</v>
      </c>
      <c r="X518" s="32">
        <v>111740.21534071999</v>
      </c>
      <c r="Y518" s="23">
        <v>1.3922446331607165E-2</v>
      </c>
      <c r="Z518" s="32">
        <v>632968.87674344773</v>
      </c>
      <c r="AA518" s="23">
        <v>5.1681715329695618E-3</v>
      </c>
    </row>
    <row r="519" spans="1:27" x14ac:dyDescent="0.25">
      <c r="A519" s="6" t="s">
        <v>34</v>
      </c>
      <c r="B519" s="32">
        <v>0</v>
      </c>
      <c r="C519" s="23"/>
      <c r="D519" s="32">
        <v>0</v>
      </c>
      <c r="E519" s="23"/>
      <c r="F519" s="32">
        <v>0</v>
      </c>
      <c r="G519" s="23"/>
      <c r="H519" s="32">
        <v>16082.4982846158</v>
      </c>
      <c r="I519" s="23">
        <v>2.4269221063204422E-3</v>
      </c>
      <c r="J519" s="32">
        <v>158527.48308990299</v>
      </c>
      <c r="K519" s="23">
        <v>4.5680556732329916E-3</v>
      </c>
      <c r="L519" s="32">
        <v>85466.990883172388</v>
      </c>
      <c r="M519" s="23">
        <v>1.0063821751482828E-2</v>
      </c>
      <c r="N519" s="32">
        <v>4979.6362785750007</v>
      </c>
      <c r="O519" s="23">
        <v>1.263289328892851E-3</v>
      </c>
      <c r="P519" s="32">
        <v>71208.798763697298</v>
      </c>
      <c r="Q519" s="23">
        <v>3.1020783351914097E-3</v>
      </c>
      <c r="R519" s="32">
        <v>35355.417569258199</v>
      </c>
      <c r="S519" s="23">
        <v>6.1869049567637602E-3</v>
      </c>
      <c r="T519" s="32">
        <v>0</v>
      </c>
      <c r="U519" s="23"/>
      <c r="V519" s="32">
        <v>149607.83653350599</v>
      </c>
      <c r="W519" s="23">
        <v>5.7070922068775364E-3</v>
      </c>
      <c r="X519" s="32">
        <v>111740.21534071999</v>
      </c>
      <c r="Y519" s="23">
        <v>1.3922446331607165E-2</v>
      </c>
      <c r="Z519" s="32">
        <v>632968.87674344773</v>
      </c>
      <c r="AA519" s="23">
        <v>5.1681715329695618E-3</v>
      </c>
    </row>
    <row r="520" spans="1:27" x14ac:dyDescent="0.25">
      <c r="A520" s="5" t="s">
        <v>479</v>
      </c>
      <c r="B520" s="32">
        <v>0</v>
      </c>
      <c r="C520" s="23"/>
      <c r="D520" s="32">
        <v>0</v>
      </c>
      <c r="E520" s="23"/>
      <c r="F520" s="32">
        <v>0</v>
      </c>
      <c r="G520" s="23"/>
      <c r="H520" s="32">
        <v>0</v>
      </c>
      <c r="I520" s="23"/>
      <c r="J520" s="32">
        <v>41652.697684217994</v>
      </c>
      <c r="K520" s="23">
        <v>1.2002451452152627E-3</v>
      </c>
      <c r="L520" s="32">
        <v>12044.1544327804</v>
      </c>
      <c r="M520" s="23">
        <v>1.4182109619902249E-3</v>
      </c>
      <c r="N520" s="32">
        <v>0</v>
      </c>
      <c r="O520" s="23"/>
      <c r="P520" s="32">
        <v>28404.130049729298</v>
      </c>
      <c r="Q520" s="23">
        <v>1.2373728806972172E-3</v>
      </c>
      <c r="R520" s="32">
        <v>9233.8569399560001</v>
      </c>
      <c r="S520" s="23">
        <v>1.6158484102174859E-3</v>
      </c>
      <c r="T520" s="32">
        <v>0</v>
      </c>
      <c r="U520" s="23"/>
      <c r="V520" s="32">
        <v>30110.384474495</v>
      </c>
      <c r="W520" s="23">
        <v>1.1486212524835962E-3</v>
      </c>
      <c r="X520" s="32">
        <v>0</v>
      </c>
      <c r="Y520" s="23"/>
      <c r="Z520" s="32">
        <v>121445.2235811787</v>
      </c>
      <c r="AA520" s="23">
        <v>9.9159653876910591E-4</v>
      </c>
    </row>
    <row r="521" spans="1:27" x14ac:dyDescent="0.25">
      <c r="A521" s="6" t="s">
        <v>33</v>
      </c>
      <c r="B521" s="32">
        <v>0</v>
      </c>
      <c r="C521" s="23"/>
      <c r="D521" s="32">
        <v>0</v>
      </c>
      <c r="E521" s="23"/>
      <c r="F521" s="32">
        <v>0</v>
      </c>
      <c r="G521" s="23"/>
      <c r="H521" s="32">
        <v>0</v>
      </c>
      <c r="I521" s="23"/>
      <c r="J521" s="32">
        <v>41652.697684217994</v>
      </c>
      <c r="K521" s="23">
        <v>1.2002451452152627E-3</v>
      </c>
      <c r="L521" s="32">
        <v>12044.1544327804</v>
      </c>
      <c r="M521" s="23">
        <v>1.4182109619902249E-3</v>
      </c>
      <c r="N521" s="32">
        <v>0</v>
      </c>
      <c r="O521" s="23"/>
      <c r="P521" s="32">
        <v>28404.130049729298</v>
      </c>
      <c r="Q521" s="23">
        <v>1.2373728806972172E-3</v>
      </c>
      <c r="R521" s="32">
        <v>9233.8569399560001</v>
      </c>
      <c r="S521" s="23">
        <v>1.6158484102174859E-3</v>
      </c>
      <c r="T521" s="32">
        <v>0</v>
      </c>
      <c r="U521" s="23"/>
      <c r="V521" s="32">
        <v>30110.384474495</v>
      </c>
      <c r="W521" s="23">
        <v>1.1486212524835962E-3</v>
      </c>
      <c r="X521" s="32">
        <v>0</v>
      </c>
      <c r="Y521" s="23"/>
      <c r="Z521" s="32">
        <v>121445.2235811787</v>
      </c>
      <c r="AA521" s="23">
        <v>9.9159653876910591E-4</v>
      </c>
    </row>
    <row r="522" spans="1:27" x14ac:dyDescent="0.25">
      <c r="A522" s="5" t="s">
        <v>480</v>
      </c>
      <c r="B522" s="32">
        <v>0</v>
      </c>
      <c r="C522" s="23"/>
      <c r="D522" s="32">
        <v>0</v>
      </c>
      <c r="E522" s="23"/>
      <c r="F522" s="32">
        <v>0</v>
      </c>
      <c r="G522" s="23"/>
      <c r="H522" s="32">
        <v>43.862499999999997</v>
      </c>
      <c r="I522" s="23">
        <v>6.6190506602017921E-6</v>
      </c>
      <c r="J522" s="32">
        <v>0.45585100000000001</v>
      </c>
      <c r="K522" s="23">
        <v>1.31355945739579E-8</v>
      </c>
      <c r="L522" s="32">
        <v>0</v>
      </c>
      <c r="M522" s="23"/>
      <c r="N522" s="32">
        <v>0</v>
      </c>
      <c r="O522" s="23"/>
      <c r="P522" s="32">
        <v>0</v>
      </c>
      <c r="Q522" s="23"/>
      <c r="R522" s="32">
        <v>0</v>
      </c>
      <c r="S522" s="23"/>
      <c r="T522" s="32">
        <v>19.95664</v>
      </c>
      <c r="U522" s="23">
        <v>4.1598873585919573E-6</v>
      </c>
      <c r="V522" s="32">
        <v>186594.584</v>
      </c>
      <c r="W522" s="23">
        <v>7.1180261734047545E-3</v>
      </c>
      <c r="X522" s="32">
        <v>97787.535999999993</v>
      </c>
      <c r="Y522" s="23">
        <v>1.2183990497143526E-2</v>
      </c>
      <c r="Z522" s="32">
        <v>284446.39499100001</v>
      </c>
      <c r="AA522" s="23">
        <v>2.3224961214706671E-3</v>
      </c>
    </row>
    <row r="523" spans="1:27" x14ac:dyDescent="0.25">
      <c r="A523" s="6" t="s">
        <v>34</v>
      </c>
      <c r="B523" s="32">
        <v>0</v>
      </c>
      <c r="C523" s="23"/>
      <c r="D523" s="32">
        <v>0</v>
      </c>
      <c r="E523" s="23"/>
      <c r="F523" s="32">
        <v>0</v>
      </c>
      <c r="G523" s="23"/>
      <c r="H523" s="32">
        <v>43.862499999999997</v>
      </c>
      <c r="I523" s="23">
        <v>6.6190506602017921E-6</v>
      </c>
      <c r="J523" s="32">
        <v>0.45585100000000001</v>
      </c>
      <c r="K523" s="23">
        <v>1.31355945739579E-8</v>
      </c>
      <c r="L523" s="32">
        <v>0</v>
      </c>
      <c r="M523" s="23"/>
      <c r="N523" s="32">
        <v>0</v>
      </c>
      <c r="O523" s="23"/>
      <c r="P523" s="32">
        <v>0</v>
      </c>
      <c r="Q523" s="23"/>
      <c r="R523" s="32">
        <v>0</v>
      </c>
      <c r="S523" s="23"/>
      <c r="T523" s="32">
        <v>19.95664</v>
      </c>
      <c r="U523" s="23">
        <v>4.1598873585919573E-6</v>
      </c>
      <c r="V523" s="32">
        <v>186594.584</v>
      </c>
      <c r="W523" s="23">
        <v>7.1180261734047545E-3</v>
      </c>
      <c r="X523" s="32">
        <v>97787.535999999993</v>
      </c>
      <c r="Y523" s="23">
        <v>1.2183990497143526E-2</v>
      </c>
      <c r="Z523" s="32">
        <v>284446.39499100001</v>
      </c>
      <c r="AA523" s="23">
        <v>2.3224961214706671E-3</v>
      </c>
    </row>
    <row r="524" spans="1:27" x14ac:dyDescent="0.25">
      <c r="A524" s="5" t="s">
        <v>481</v>
      </c>
      <c r="B524" s="32">
        <v>938.21900259999995</v>
      </c>
      <c r="C524" s="23">
        <v>1.7558441417750013E-2</v>
      </c>
      <c r="D524" s="32">
        <v>58088.805957599994</v>
      </c>
      <c r="E524" s="23">
        <v>7.1887375430894837E-2</v>
      </c>
      <c r="F524" s="32">
        <v>23968.616965699999</v>
      </c>
      <c r="G524" s="23">
        <v>0.16995845236046037</v>
      </c>
      <c r="H524" s="32">
        <v>10869.915429999999</v>
      </c>
      <c r="I524" s="23">
        <v>1.6403196558171364E-3</v>
      </c>
      <c r="J524" s="32">
        <v>1125754.5153800002</v>
      </c>
      <c r="K524" s="23">
        <v>3.2439228835374131E-2</v>
      </c>
      <c r="L524" s="32">
        <v>471576.828492</v>
      </c>
      <c r="M524" s="23">
        <v>5.5528632692361357E-2</v>
      </c>
      <c r="N524" s="32">
        <v>19344.339916000001</v>
      </c>
      <c r="O524" s="23">
        <v>4.9074865759777932E-3</v>
      </c>
      <c r="P524" s="32">
        <v>493172.82607999997</v>
      </c>
      <c r="Q524" s="23">
        <v>2.1484153164339319E-2</v>
      </c>
      <c r="R524" s="32">
        <v>245048.34177999999</v>
      </c>
      <c r="S524" s="23">
        <v>4.2881428212112944E-2</v>
      </c>
      <c r="T524" s="32">
        <v>0</v>
      </c>
      <c r="U524" s="23"/>
      <c r="V524" s="32">
        <v>154.69107500000001</v>
      </c>
      <c r="W524" s="23">
        <v>5.9010025748770816E-6</v>
      </c>
      <c r="X524" s="32">
        <v>0</v>
      </c>
      <c r="Y524" s="23"/>
      <c r="Z524" s="32">
        <v>2448917.1000788999</v>
      </c>
      <c r="AA524" s="23">
        <v>1.9995333275067161E-2</v>
      </c>
    </row>
    <row r="525" spans="1:27" x14ac:dyDescent="0.25">
      <c r="A525" s="6" t="s">
        <v>34</v>
      </c>
      <c r="B525" s="32">
        <v>938.21900259999995</v>
      </c>
      <c r="C525" s="23">
        <v>1.7558441417750013E-2</v>
      </c>
      <c r="D525" s="32">
        <v>58088.805957599994</v>
      </c>
      <c r="E525" s="23">
        <v>7.1887375430894837E-2</v>
      </c>
      <c r="F525" s="32">
        <v>23968.616965699999</v>
      </c>
      <c r="G525" s="23">
        <v>0.16995845236046037</v>
      </c>
      <c r="H525" s="32">
        <v>10869.915429999999</v>
      </c>
      <c r="I525" s="23">
        <v>1.6403196558171364E-3</v>
      </c>
      <c r="J525" s="32">
        <v>1125754.5153800002</v>
      </c>
      <c r="K525" s="23">
        <v>3.2439228835374131E-2</v>
      </c>
      <c r="L525" s="32">
        <v>471576.828492</v>
      </c>
      <c r="M525" s="23">
        <v>5.5528632692361357E-2</v>
      </c>
      <c r="N525" s="32">
        <v>19344.339916000001</v>
      </c>
      <c r="O525" s="23">
        <v>4.9074865759777932E-3</v>
      </c>
      <c r="P525" s="32">
        <v>493172.82607999997</v>
      </c>
      <c r="Q525" s="23">
        <v>2.1484153164339319E-2</v>
      </c>
      <c r="R525" s="32">
        <v>245048.34177999999</v>
      </c>
      <c r="S525" s="23">
        <v>4.2881428212112944E-2</v>
      </c>
      <c r="T525" s="32">
        <v>0</v>
      </c>
      <c r="U525" s="23"/>
      <c r="V525" s="32">
        <v>154.69107500000001</v>
      </c>
      <c r="W525" s="23">
        <v>5.9010025748770816E-6</v>
      </c>
      <c r="X525" s="32">
        <v>0</v>
      </c>
      <c r="Y525" s="23"/>
      <c r="Z525" s="32">
        <v>2448917.1000788999</v>
      </c>
      <c r="AA525" s="23">
        <v>1.9995333275067161E-2</v>
      </c>
    </row>
    <row r="526" spans="1:27" x14ac:dyDescent="0.25">
      <c r="A526" s="5" t="s">
        <v>836</v>
      </c>
      <c r="B526" s="32">
        <v>0</v>
      </c>
      <c r="C526" s="23"/>
      <c r="D526" s="32">
        <v>0</v>
      </c>
      <c r="E526" s="23"/>
      <c r="F526" s="32">
        <v>0</v>
      </c>
      <c r="G526" s="23"/>
      <c r="H526" s="32">
        <v>21105.942137072103</v>
      </c>
      <c r="I526" s="23">
        <v>3.1849826215233495E-3</v>
      </c>
      <c r="J526" s="32">
        <v>229710.546524151</v>
      </c>
      <c r="K526" s="23">
        <v>6.6192343737395366E-3</v>
      </c>
      <c r="L526" s="32">
        <v>119442.514587927</v>
      </c>
      <c r="M526" s="23">
        <v>1.4064472891117733E-2</v>
      </c>
      <c r="N526" s="32">
        <v>0</v>
      </c>
      <c r="O526" s="23"/>
      <c r="P526" s="32">
        <v>0</v>
      </c>
      <c r="Q526" s="23"/>
      <c r="R526" s="32">
        <v>0</v>
      </c>
      <c r="S526" s="23"/>
      <c r="T526" s="32">
        <v>0</v>
      </c>
      <c r="U526" s="23"/>
      <c r="V526" s="32">
        <v>0</v>
      </c>
      <c r="W526" s="23"/>
      <c r="X526" s="32">
        <v>0</v>
      </c>
      <c r="Y526" s="23"/>
      <c r="Z526" s="32">
        <v>370259.00324915012</v>
      </c>
      <c r="AA526" s="23">
        <v>3.0231534451788519E-3</v>
      </c>
    </row>
    <row r="527" spans="1:27" x14ac:dyDescent="0.25">
      <c r="A527" s="6" t="s">
        <v>34</v>
      </c>
      <c r="B527" s="32">
        <v>0</v>
      </c>
      <c r="C527" s="23"/>
      <c r="D527" s="32">
        <v>0</v>
      </c>
      <c r="E527" s="23"/>
      <c r="F527" s="32">
        <v>0</v>
      </c>
      <c r="G527" s="23"/>
      <c r="H527" s="32">
        <v>21105.942137072103</v>
      </c>
      <c r="I527" s="23">
        <v>3.1849826215233495E-3</v>
      </c>
      <c r="J527" s="32">
        <v>229710.546524151</v>
      </c>
      <c r="K527" s="23">
        <v>6.6192343737395366E-3</v>
      </c>
      <c r="L527" s="32">
        <v>119442.514587927</v>
      </c>
      <c r="M527" s="23">
        <v>1.4064472891117733E-2</v>
      </c>
      <c r="N527" s="32">
        <v>0</v>
      </c>
      <c r="O527" s="23"/>
      <c r="P527" s="32">
        <v>0</v>
      </c>
      <c r="Q527" s="23"/>
      <c r="R527" s="32">
        <v>0</v>
      </c>
      <c r="S527" s="23"/>
      <c r="T527" s="32">
        <v>0</v>
      </c>
      <c r="U527" s="23"/>
      <c r="V527" s="32">
        <v>0</v>
      </c>
      <c r="W527" s="23"/>
      <c r="X527" s="32">
        <v>0</v>
      </c>
      <c r="Y527" s="23"/>
      <c r="Z527" s="32">
        <v>370259.00324915012</v>
      </c>
      <c r="AA527" s="23">
        <v>3.0231534451788519E-3</v>
      </c>
    </row>
    <row r="528" spans="1:27" x14ac:dyDescent="0.25">
      <c r="A528" s="5" t="s">
        <v>867</v>
      </c>
      <c r="B528" s="32">
        <v>0</v>
      </c>
      <c r="C528" s="23"/>
      <c r="D528" s="32">
        <v>0</v>
      </c>
      <c r="E528" s="23"/>
      <c r="F528" s="32">
        <v>0</v>
      </c>
      <c r="G528" s="23"/>
      <c r="H528" s="32">
        <v>6546.7663351199999</v>
      </c>
      <c r="I528" s="23">
        <v>9.8793680325250273E-4</v>
      </c>
      <c r="J528" s="32">
        <v>204493.983815352</v>
      </c>
      <c r="K528" s="23">
        <v>5.8926054000363543E-3</v>
      </c>
      <c r="L528" s="32">
        <v>65467.662474587996</v>
      </c>
      <c r="M528" s="23">
        <v>7.7088812747731451E-3</v>
      </c>
      <c r="N528" s="32">
        <v>0</v>
      </c>
      <c r="O528" s="23"/>
      <c r="P528" s="32">
        <v>0</v>
      </c>
      <c r="Q528" s="23"/>
      <c r="R528" s="32">
        <v>0</v>
      </c>
      <c r="S528" s="23"/>
      <c r="T528" s="32">
        <v>0</v>
      </c>
      <c r="U528" s="23"/>
      <c r="V528" s="32">
        <v>0</v>
      </c>
      <c r="W528" s="23"/>
      <c r="X528" s="32">
        <v>0</v>
      </c>
      <c r="Y528" s="23"/>
      <c r="Z528" s="32">
        <v>276508.41262505995</v>
      </c>
      <c r="AA528" s="23">
        <v>2.2576827380639923E-3</v>
      </c>
    </row>
    <row r="529" spans="1:29" x14ac:dyDescent="0.25">
      <c r="A529" s="6" t="s">
        <v>34</v>
      </c>
      <c r="B529" s="32">
        <v>0</v>
      </c>
      <c r="C529" s="23"/>
      <c r="D529" s="32">
        <v>0</v>
      </c>
      <c r="E529" s="23"/>
      <c r="F529" s="32">
        <v>0</v>
      </c>
      <c r="G529" s="23"/>
      <c r="H529" s="32">
        <v>6546.7663351199999</v>
      </c>
      <c r="I529" s="23">
        <v>9.8793680325250273E-4</v>
      </c>
      <c r="J529" s="32">
        <v>204493.983815352</v>
      </c>
      <c r="K529" s="23">
        <v>5.8926054000363543E-3</v>
      </c>
      <c r="L529" s="32">
        <v>65467.662474587996</v>
      </c>
      <c r="M529" s="23">
        <v>7.7088812747731451E-3</v>
      </c>
      <c r="N529" s="32">
        <v>0</v>
      </c>
      <c r="O529" s="23"/>
      <c r="P529" s="32">
        <v>0</v>
      </c>
      <c r="Q529" s="23"/>
      <c r="R529" s="32">
        <v>0</v>
      </c>
      <c r="S529" s="23"/>
      <c r="T529" s="32">
        <v>0</v>
      </c>
      <c r="U529" s="23"/>
      <c r="V529" s="32">
        <v>0</v>
      </c>
      <c r="W529" s="23"/>
      <c r="X529" s="32">
        <v>0</v>
      </c>
      <c r="Y529" s="23"/>
      <c r="Z529" s="32">
        <v>276508.41262505995</v>
      </c>
      <c r="AA529" s="23">
        <v>2.2576827380639923E-3</v>
      </c>
    </row>
    <row r="530" spans="1:29" x14ac:dyDescent="0.25">
      <c r="A530" s="5" t="s">
        <v>958</v>
      </c>
      <c r="B530" s="32">
        <v>929.91712329999996</v>
      </c>
      <c r="C530" s="23">
        <v>1.7403074642037383E-2</v>
      </c>
      <c r="D530" s="32">
        <v>58558.474123600005</v>
      </c>
      <c r="E530" s="23">
        <v>7.2468609822282162E-2</v>
      </c>
      <c r="F530" s="32">
        <v>19960.253982900002</v>
      </c>
      <c r="G530" s="23">
        <v>0.14153565391403569</v>
      </c>
      <c r="H530" s="32">
        <v>81013.830149999994</v>
      </c>
      <c r="I530" s="23">
        <v>1.2225355279335041E-2</v>
      </c>
      <c r="J530" s="32">
        <v>1281950.798898</v>
      </c>
      <c r="K530" s="23">
        <v>3.6940109724637141E-2</v>
      </c>
      <c r="L530" s="32">
        <v>542913.02485199994</v>
      </c>
      <c r="M530" s="23">
        <v>6.392853957076261E-2</v>
      </c>
      <c r="N530" s="32">
        <v>7770.4571999999998</v>
      </c>
      <c r="O530" s="23">
        <v>1.9712957156356242E-3</v>
      </c>
      <c r="P530" s="32">
        <v>227908.97580000001</v>
      </c>
      <c r="Q530" s="23">
        <v>9.928428909058807E-3</v>
      </c>
      <c r="R530" s="32">
        <v>114082.77374999999</v>
      </c>
      <c r="S530" s="23">
        <v>1.9963539590858878E-2</v>
      </c>
      <c r="T530" s="32">
        <v>0</v>
      </c>
      <c r="U530" s="23"/>
      <c r="V530" s="32">
        <v>0</v>
      </c>
      <c r="W530" s="23"/>
      <c r="X530" s="32">
        <v>0</v>
      </c>
      <c r="Y530" s="23"/>
      <c r="Z530" s="32">
        <v>2335088.5058798003</v>
      </c>
      <c r="AA530" s="23">
        <v>1.9065926282413121E-2</v>
      </c>
    </row>
    <row r="531" spans="1:29" x14ac:dyDescent="0.25">
      <c r="A531" s="6" t="s">
        <v>34</v>
      </c>
      <c r="B531" s="32">
        <v>929.91712329999996</v>
      </c>
      <c r="C531" s="23">
        <v>1.7403074642037383E-2</v>
      </c>
      <c r="D531" s="32">
        <v>58558.474123600005</v>
      </c>
      <c r="E531" s="23">
        <v>7.2468609822282162E-2</v>
      </c>
      <c r="F531" s="32">
        <v>19960.253982900002</v>
      </c>
      <c r="G531" s="23">
        <v>0.14153565391403569</v>
      </c>
      <c r="H531" s="32">
        <v>81013.830149999994</v>
      </c>
      <c r="I531" s="23">
        <v>1.2225355279335041E-2</v>
      </c>
      <c r="J531" s="32">
        <v>1281950.798898</v>
      </c>
      <c r="K531" s="23">
        <v>3.6940109724637141E-2</v>
      </c>
      <c r="L531" s="32">
        <v>542913.02485199994</v>
      </c>
      <c r="M531" s="23">
        <v>6.392853957076261E-2</v>
      </c>
      <c r="N531" s="32">
        <v>7770.4571999999998</v>
      </c>
      <c r="O531" s="23">
        <v>1.9712957156356242E-3</v>
      </c>
      <c r="P531" s="32">
        <v>227908.97580000001</v>
      </c>
      <c r="Q531" s="23">
        <v>9.928428909058807E-3</v>
      </c>
      <c r="R531" s="32">
        <v>114082.77374999999</v>
      </c>
      <c r="S531" s="23">
        <v>1.9963539590858878E-2</v>
      </c>
      <c r="T531" s="32">
        <v>0</v>
      </c>
      <c r="U531" s="23"/>
      <c r="V531" s="32">
        <v>0</v>
      </c>
      <c r="W531" s="23"/>
      <c r="X531" s="32">
        <v>0</v>
      </c>
      <c r="Y531" s="23"/>
      <c r="Z531" s="32">
        <v>2335088.5058798003</v>
      </c>
      <c r="AA531" s="23">
        <v>1.9065926282413121E-2</v>
      </c>
    </row>
    <row r="532" spans="1:29" x14ac:dyDescent="0.25">
      <c r="A532" s="5" t="s">
        <v>959</v>
      </c>
      <c r="B532" s="32">
        <v>0</v>
      </c>
      <c r="C532" s="23"/>
      <c r="D532" s="32">
        <v>0</v>
      </c>
      <c r="E532" s="23"/>
      <c r="F532" s="32">
        <v>0</v>
      </c>
      <c r="G532" s="23"/>
      <c r="H532" s="32">
        <v>109571.03322540669</v>
      </c>
      <c r="I532" s="23">
        <v>1.6534767051800982E-2</v>
      </c>
      <c r="J532" s="32">
        <v>1.6419042606999998</v>
      </c>
      <c r="K532" s="23">
        <v>4.7312364561686332E-8</v>
      </c>
      <c r="L532" s="32">
        <v>1.6419042606999998</v>
      </c>
      <c r="M532" s="23">
        <v>1.9333583225448936E-7</v>
      </c>
      <c r="N532" s="32">
        <v>10044.3443891194</v>
      </c>
      <c r="O532" s="23">
        <v>2.5481606231149171E-3</v>
      </c>
      <c r="P532" s="32">
        <v>94849.484284510996</v>
      </c>
      <c r="Q532" s="23">
        <v>4.1319406507536859E-3</v>
      </c>
      <c r="R532" s="32">
        <v>37872.968210393898</v>
      </c>
      <c r="S532" s="23">
        <v>6.6274554469406763E-3</v>
      </c>
      <c r="T532" s="32">
        <v>29037.696400963501</v>
      </c>
      <c r="U532" s="23">
        <v>6.05279977897077E-3</v>
      </c>
      <c r="V532" s="32">
        <v>0</v>
      </c>
      <c r="W532" s="23"/>
      <c r="X532" s="32">
        <v>0</v>
      </c>
      <c r="Y532" s="23"/>
      <c r="Z532" s="32">
        <v>281378.81031891593</v>
      </c>
      <c r="AA532" s="23">
        <v>2.2974493863787224E-3</v>
      </c>
    </row>
    <row r="533" spans="1:29" x14ac:dyDescent="0.25">
      <c r="A533" s="6" t="s">
        <v>34</v>
      </c>
      <c r="B533" s="32">
        <v>0</v>
      </c>
      <c r="C533" s="23"/>
      <c r="D533" s="32">
        <v>0</v>
      </c>
      <c r="E533" s="23"/>
      <c r="F533" s="32">
        <v>0</v>
      </c>
      <c r="G533" s="23"/>
      <c r="H533" s="32">
        <v>109571.03322540669</v>
      </c>
      <c r="I533" s="23">
        <v>1.6534767051800982E-2</v>
      </c>
      <c r="J533" s="32">
        <v>1.6419042606999998</v>
      </c>
      <c r="K533" s="23">
        <v>4.7312364561686332E-8</v>
      </c>
      <c r="L533" s="32">
        <v>1.6419042606999998</v>
      </c>
      <c r="M533" s="23">
        <v>1.9333583225448936E-7</v>
      </c>
      <c r="N533" s="32">
        <v>10044.3443891194</v>
      </c>
      <c r="O533" s="23">
        <v>2.5481606231149171E-3</v>
      </c>
      <c r="P533" s="32">
        <v>94849.484284510996</v>
      </c>
      <c r="Q533" s="23">
        <v>4.1319406507536859E-3</v>
      </c>
      <c r="R533" s="32">
        <v>37872.968210393898</v>
      </c>
      <c r="S533" s="23">
        <v>6.6274554469406763E-3</v>
      </c>
      <c r="T533" s="32">
        <v>29037.696400963501</v>
      </c>
      <c r="U533" s="23">
        <v>6.05279977897077E-3</v>
      </c>
      <c r="V533" s="32">
        <v>0</v>
      </c>
      <c r="W533" s="23"/>
      <c r="X533" s="32">
        <v>0</v>
      </c>
      <c r="Y533" s="23"/>
      <c r="Z533" s="32">
        <v>281378.81031891593</v>
      </c>
      <c r="AA533" s="23">
        <v>2.2974493863787224E-3</v>
      </c>
    </row>
    <row r="534" spans="1:29" x14ac:dyDescent="0.25">
      <c r="A534" s="5" t="s">
        <v>960</v>
      </c>
      <c r="B534" s="32">
        <v>0</v>
      </c>
      <c r="C534" s="23"/>
      <c r="D534" s="32">
        <v>0</v>
      </c>
      <c r="E534" s="23"/>
      <c r="F534" s="32">
        <v>0</v>
      </c>
      <c r="G534" s="23"/>
      <c r="H534" s="32">
        <v>0</v>
      </c>
      <c r="I534" s="23"/>
      <c r="J534" s="32">
        <v>117597.455696591</v>
      </c>
      <c r="K534" s="23">
        <v>3.3886346656240643E-3</v>
      </c>
      <c r="L534" s="32">
        <v>70271.65152047039</v>
      </c>
      <c r="M534" s="23">
        <v>8.2745556825678801E-3</v>
      </c>
      <c r="N534" s="32">
        <v>6555.1655004880004</v>
      </c>
      <c r="O534" s="23">
        <v>1.6629870461669163E-3</v>
      </c>
      <c r="P534" s="32">
        <v>70576.264555394402</v>
      </c>
      <c r="Q534" s="23">
        <v>3.0745231636689235E-3</v>
      </c>
      <c r="R534" s="32">
        <v>49216.987453832</v>
      </c>
      <c r="S534" s="23">
        <v>8.6125647657421187E-3</v>
      </c>
      <c r="T534" s="32">
        <v>0</v>
      </c>
      <c r="U534" s="23"/>
      <c r="V534" s="32">
        <v>0</v>
      </c>
      <c r="W534" s="23"/>
      <c r="X534" s="32">
        <v>0</v>
      </c>
      <c r="Y534" s="23"/>
      <c r="Z534" s="32">
        <v>314217.52472677577</v>
      </c>
      <c r="AA534" s="23">
        <v>2.5655764858582243E-3</v>
      </c>
    </row>
    <row r="535" spans="1:29" x14ac:dyDescent="0.25">
      <c r="A535" s="6" t="s">
        <v>34</v>
      </c>
      <c r="B535" s="32">
        <v>0</v>
      </c>
      <c r="C535" s="23"/>
      <c r="D535" s="32">
        <v>0</v>
      </c>
      <c r="E535" s="23"/>
      <c r="F535" s="32">
        <v>0</v>
      </c>
      <c r="G535" s="23"/>
      <c r="H535" s="32">
        <v>0</v>
      </c>
      <c r="I535" s="23"/>
      <c r="J535" s="32">
        <v>117597.455696591</v>
      </c>
      <c r="K535" s="23">
        <v>3.3886346656240643E-3</v>
      </c>
      <c r="L535" s="32">
        <v>70271.65152047039</v>
      </c>
      <c r="M535" s="23">
        <v>8.2745556825678801E-3</v>
      </c>
      <c r="N535" s="32">
        <v>6555.1655004880004</v>
      </c>
      <c r="O535" s="23">
        <v>1.6629870461669163E-3</v>
      </c>
      <c r="P535" s="32">
        <v>70576.264555394402</v>
      </c>
      <c r="Q535" s="23">
        <v>3.0745231636689235E-3</v>
      </c>
      <c r="R535" s="32">
        <v>49216.987453832</v>
      </c>
      <c r="S535" s="23">
        <v>8.6125647657421187E-3</v>
      </c>
      <c r="T535" s="32">
        <v>0</v>
      </c>
      <c r="U535" s="23"/>
      <c r="V535" s="32">
        <v>0</v>
      </c>
      <c r="W535" s="23"/>
      <c r="X535" s="32">
        <v>0</v>
      </c>
      <c r="Y535" s="23"/>
      <c r="Z535" s="32">
        <v>314217.52472677577</v>
      </c>
      <c r="AA535" s="23">
        <v>2.5655764858582243E-3</v>
      </c>
    </row>
    <row r="536" spans="1:29" x14ac:dyDescent="0.25">
      <c r="A536" s="5" t="s">
        <v>961</v>
      </c>
      <c r="B536" s="32">
        <v>0</v>
      </c>
      <c r="C536" s="23"/>
      <c r="D536" s="32">
        <v>0</v>
      </c>
      <c r="E536" s="23"/>
      <c r="F536" s="32">
        <v>0</v>
      </c>
      <c r="G536" s="23"/>
      <c r="H536" s="32">
        <v>0</v>
      </c>
      <c r="I536" s="23"/>
      <c r="J536" s="32">
        <v>0</v>
      </c>
      <c r="K536" s="23"/>
      <c r="L536" s="32">
        <v>0</v>
      </c>
      <c r="M536" s="23"/>
      <c r="N536" s="32">
        <v>0</v>
      </c>
      <c r="O536" s="23"/>
      <c r="P536" s="32">
        <v>36998.352386996004</v>
      </c>
      <c r="Q536" s="23">
        <v>1.6117641270475844E-3</v>
      </c>
      <c r="R536" s="32">
        <v>24382.615522980002</v>
      </c>
      <c r="S536" s="23">
        <v>4.2667555698495761E-3</v>
      </c>
      <c r="T536" s="32">
        <v>0</v>
      </c>
      <c r="U536" s="23"/>
      <c r="V536" s="32">
        <v>0</v>
      </c>
      <c r="W536" s="23"/>
      <c r="X536" s="32">
        <v>0</v>
      </c>
      <c r="Y536" s="23"/>
      <c r="Z536" s="32">
        <v>61380.967909976003</v>
      </c>
      <c r="AA536" s="23">
        <v>5.0117372697778542E-4</v>
      </c>
    </row>
    <row r="537" spans="1:29" x14ac:dyDescent="0.25">
      <c r="A537" s="6" t="s">
        <v>34</v>
      </c>
      <c r="B537" s="32">
        <v>0</v>
      </c>
      <c r="C537" s="23"/>
      <c r="D537" s="32">
        <v>0</v>
      </c>
      <c r="E537" s="23"/>
      <c r="F537" s="32">
        <v>0</v>
      </c>
      <c r="G537" s="23"/>
      <c r="H537" s="32">
        <v>0</v>
      </c>
      <c r="I537" s="23"/>
      <c r="J537" s="32">
        <v>0</v>
      </c>
      <c r="K537" s="23"/>
      <c r="L537" s="32">
        <v>0</v>
      </c>
      <c r="M537" s="23"/>
      <c r="N537" s="32">
        <v>0</v>
      </c>
      <c r="O537" s="23"/>
      <c r="P537" s="32">
        <v>36998.352386996004</v>
      </c>
      <c r="Q537" s="23">
        <v>1.6117641270475844E-3</v>
      </c>
      <c r="R537" s="32">
        <v>24382.615522980002</v>
      </c>
      <c r="S537" s="23">
        <v>4.2667555698495761E-3</v>
      </c>
      <c r="T537" s="32">
        <v>0</v>
      </c>
      <c r="U537" s="23"/>
      <c r="V537" s="32">
        <v>0</v>
      </c>
      <c r="W537" s="23"/>
      <c r="X537" s="32">
        <v>0</v>
      </c>
      <c r="Y537" s="23"/>
      <c r="Z537" s="32">
        <v>61380.967909976003</v>
      </c>
      <c r="AA537" s="23">
        <v>5.0117372697778542E-4</v>
      </c>
    </row>
    <row r="538" spans="1:29" x14ac:dyDescent="0.25">
      <c r="A538" s="5" t="s">
        <v>962</v>
      </c>
      <c r="B538" s="32">
        <v>0</v>
      </c>
      <c r="C538" s="23"/>
      <c r="D538" s="32">
        <v>0</v>
      </c>
      <c r="E538" s="23"/>
      <c r="F538" s="32">
        <v>0</v>
      </c>
      <c r="G538" s="23"/>
      <c r="H538" s="32">
        <v>0</v>
      </c>
      <c r="I538" s="23"/>
      <c r="J538" s="32">
        <v>0</v>
      </c>
      <c r="K538" s="23"/>
      <c r="L538" s="32">
        <v>0</v>
      </c>
      <c r="M538" s="23"/>
      <c r="N538" s="32">
        <v>0</v>
      </c>
      <c r="O538" s="23"/>
      <c r="P538" s="32">
        <v>0</v>
      </c>
      <c r="Q538" s="23"/>
      <c r="R538" s="32">
        <v>0</v>
      </c>
      <c r="S538" s="23"/>
      <c r="T538" s="32">
        <v>10689.2147604929</v>
      </c>
      <c r="U538" s="23">
        <v>2.2281270472108016E-3</v>
      </c>
      <c r="V538" s="32">
        <v>84183.2318139704</v>
      </c>
      <c r="W538" s="23">
        <v>3.21133890688725E-3</v>
      </c>
      <c r="X538" s="32">
        <v>63804.932641032501</v>
      </c>
      <c r="Y538" s="23">
        <v>7.949875053291278E-3</v>
      </c>
      <c r="Z538" s="32">
        <v>158677.37921549584</v>
      </c>
      <c r="AA538" s="23">
        <v>1.295595951584409E-3</v>
      </c>
    </row>
    <row r="539" spans="1:29" x14ac:dyDescent="0.25">
      <c r="A539" s="6" t="s">
        <v>34</v>
      </c>
      <c r="B539" s="32">
        <v>0</v>
      </c>
      <c r="C539" s="23"/>
      <c r="D539" s="32">
        <v>0</v>
      </c>
      <c r="E539" s="23"/>
      <c r="F539" s="32">
        <v>0</v>
      </c>
      <c r="G539" s="23"/>
      <c r="H539" s="32">
        <v>0</v>
      </c>
      <c r="I539" s="23"/>
      <c r="J539" s="32">
        <v>0</v>
      </c>
      <c r="K539" s="23"/>
      <c r="L539" s="32">
        <v>0</v>
      </c>
      <c r="M539" s="23"/>
      <c r="N539" s="32">
        <v>0</v>
      </c>
      <c r="O539" s="23"/>
      <c r="P539" s="32">
        <v>0</v>
      </c>
      <c r="Q539" s="23"/>
      <c r="R539" s="32">
        <v>0</v>
      </c>
      <c r="S539" s="23"/>
      <c r="T539" s="32">
        <v>10689.2147604929</v>
      </c>
      <c r="U539" s="23">
        <v>2.2281270472108016E-3</v>
      </c>
      <c r="V539" s="32">
        <v>84183.2318139704</v>
      </c>
      <c r="W539" s="23">
        <v>3.21133890688725E-3</v>
      </c>
      <c r="X539" s="32">
        <v>63804.932641032501</v>
      </c>
      <c r="Y539" s="23">
        <v>7.949875053291278E-3</v>
      </c>
      <c r="Z539" s="32">
        <v>158677.37921549584</v>
      </c>
      <c r="AA539" s="23">
        <v>1.295595951584409E-3</v>
      </c>
      <c r="AC539" s="59"/>
    </row>
    <row r="540" spans="1:29" x14ac:dyDescent="0.25">
      <c r="A540" s="5" t="s">
        <v>985</v>
      </c>
      <c r="B540" s="32">
        <v>0</v>
      </c>
      <c r="C540" s="23"/>
      <c r="D540" s="32">
        <v>0</v>
      </c>
      <c r="E540" s="23"/>
      <c r="F540" s="32">
        <v>0</v>
      </c>
      <c r="G540" s="23"/>
      <c r="H540" s="32">
        <v>0</v>
      </c>
      <c r="I540" s="23"/>
      <c r="J540" s="32">
        <v>77348.443626087697</v>
      </c>
      <c r="K540" s="23">
        <v>2.228837485053068E-3</v>
      </c>
      <c r="L540" s="32">
        <v>28608.3281829072</v>
      </c>
      <c r="M540" s="23">
        <v>3.3686586185566426E-3</v>
      </c>
      <c r="N540" s="32">
        <v>0</v>
      </c>
      <c r="O540" s="23"/>
      <c r="P540" s="32">
        <v>0</v>
      </c>
      <c r="Q540" s="23"/>
      <c r="R540" s="32">
        <v>0</v>
      </c>
      <c r="S540" s="23"/>
      <c r="T540" s="32">
        <v>0</v>
      </c>
      <c r="U540" s="23"/>
      <c r="V540" s="32">
        <v>0</v>
      </c>
      <c r="W540" s="23"/>
      <c r="X540" s="32">
        <v>0</v>
      </c>
      <c r="Y540" s="23"/>
      <c r="Z540" s="32">
        <v>105956.77180899489</v>
      </c>
      <c r="AA540" s="23">
        <v>8.6513380342798638E-4</v>
      </c>
      <c r="AC540" s="59"/>
    </row>
    <row r="541" spans="1:29" x14ac:dyDescent="0.25">
      <c r="A541" s="6" t="s">
        <v>33</v>
      </c>
      <c r="B541" s="32">
        <v>0</v>
      </c>
      <c r="C541" s="23"/>
      <c r="D541" s="32">
        <v>0</v>
      </c>
      <c r="E541" s="23"/>
      <c r="F541" s="32">
        <v>0</v>
      </c>
      <c r="G541" s="23"/>
      <c r="H541" s="32">
        <v>0</v>
      </c>
      <c r="I541" s="23"/>
      <c r="J541" s="32">
        <v>77348.443626087697</v>
      </c>
      <c r="K541" s="23">
        <v>2.228837485053068E-3</v>
      </c>
      <c r="L541" s="32">
        <v>28608.3281829072</v>
      </c>
      <c r="M541" s="23">
        <v>3.3686586185566426E-3</v>
      </c>
      <c r="N541" s="32">
        <v>0</v>
      </c>
      <c r="O541" s="23"/>
      <c r="P541" s="32">
        <v>0</v>
      </c>
      <c r="Q541" s="23"/>
      <c r="R541" s="32">
        <v>0</v>
      </c>
      <c r="S541" s="23"/>
      <c r="T541" s="32">
        <v>0</v>
      </c>
      <c r="U541" s="23"/>
      <c r="V541" s="32">
        <v>0</v>
      </c>
      <c r="W541" s="23"/>
      <c r="X541" s="32">
        <v>0</v>
      </c>
      <c r="Y541" s="23"/>
      <c r="Z541" s="32">
        <v>105956.77180899489</v>
      </c>
      <c r="AA541" s="23">
        <v>8.6513380342798638E-4</v>
      </c>
      <c r="AC541" s="59"/>
    </row>
    <row r="542" spans="1:29" x14ac:dyDescent="0.25">
      <c r="A542" s="5" t="s">
        <v>986</v>
      </c>
      <c r="B542" s="32">
        <v>0</v>
      </c>
      <c r="C542" s="23"/>
      <c r="D542" s="32">
        <v>0</v>
      </c>
      <c r="E542" s="23"/>
      <c r="F542" s="32">
        <v>0</v>
      </c>
      <c r="G542" s="23"/>
      <c r="H542" s="32">
        <v>0</v>
      </c>
      <c r="I542" s="23"/>
      <c r="J542" s="32">
        <v>0</v>
      </c>
      <c r="K542" s="23"/>
      <c r="L542" s="32">
        <v>0</v>
      </c>
      <c r="M542" s="23"/>
      <c r="N542" s="32">
        <v>3.5558930000000002</v>
      </c>
      <c r="O542" s="23">
        <v>9.0209835222549157E-7</v>
      </c>
      <c r="P542" s="32">
        <v>0</v>
      </c>
      <c r="Q542" s="23"/>
      <c r="R542" s="32">
        <v>0</v>
      </c>
      <c r="S542" s="23"/>
      <c r="T542" s="32">
        <v>0</v>
      </c>
      <c r="U542" s="23"/>
      <c r="V542" s="32">
        <v>0</v>
      </c>
      <c r="W542" s="23"/>
      <c r="X542" s="32">
        <v>0</v>
      </c>
      <c r="Y542" s="23"/>
      <c r="Z542" s="32">
        <v>3.5558930000000002</v>
      </c>
      <c r="AA542" s="23">
        <v>2.9033757665046164E-8</v>
      </c>
      <c r="AC542" s="59"/>
    </row>
    <row r="543" spans="1:29" x14ac:dyDescent="0.25">
      <c r="A543" s="6" t="s">
        <v>34</v>
      </c>
      <c r="B543" s="32">
        <v>0</v>
      </c>
      <c r="C543" s="23"/>
      <c r="D543" s="32">
        <v>0</v>
      </c>
      <c r="E543" s="23"/>
      <c r="F543" s="32">
        <v>0</v>
      </c>
      <c r="G543" s="23"/>
      <c r="H543" s="32">
        <v>0</v>
      </c>
      <c r="I543" s="23"/>
      <c r="J543" s="32">
        <v>0</v>
      </c>
      <c r="K543" s="23"/>
      <c r="L543" s="32">
        <v>0</v>
      </c>
      <c r="M543" s="23"/>
      <c r="N543" s="32">
        <v>3.5558930000000002</v>
      </c>
      <c r="O543" s="23">
        <v>9.0209835222549157E-7</v>
      </c>
      <c r="P543" s="32">
        <v>0</v>
      </c>
      <c r="Q543" s="23"/>
      <c r="R543" s="32">
        <v>0</v>
      </c>
      <c r="S543" s="23"/>
      <c r="T543" s="32">
        <v>0</v>
      </c>
      <c r="U543" s="23"/>
      <c r="V543" s="32">
        <v>0</v>
      </c>
      <c r="W543" s="23"/>
      <c r="X543" s="32">
        <v>0</v>
      </c>
      <c r="Y543" s="23"/>
      <c r="Z543" s="32">
        <v>3.5558930000000002</v>
      </c>
      <c r="AA543" s="23">
        <v>2.9033757665046164E-8</v>
      </c>
      <c r="AC543" s="59"/>
    </row>
    <row r="544" spans="1:29" x14ac:dyDescent="0.25">
      <c r="A544" s="5" t="s">
        <v>1007</v>
      </c>
      <c r="B544" s="32">
        <v>0</v>
      </c>
      <c r="C544" s="23"/>
      <c r="D544" s="32">
        <v>0</v>
      </c>
      <c r="E544" s="23"/>
      <c r="F544" s="32">
        <v>0</v>
      </c>
      <c r="G544" s="23"/>
      <c r="H544" s="32">
        <v>0</v>
      </c>
      <c r="I544" s="23"/>
      <c r="J544" s="32">
        <v>0</v>
      </c>
      <c r="K544" s="23"/>
      <c r="L544" s="32">
        <v>0</v>
      </c>
      <c r="M544" s="23"/>
      <c r="N544" s="32">
        <v>0</v>
      </c>
      <c r="O544" s="23"/>
      <c r="P544" s="32">
        <v>0</v>
      </c>
      <c r="Q544" s="23"/>
      <c r="R544" s="32">
        <v>0</v>
      </c>
      <c r="S544" s="23"/>
      <c r="T544" s="32">
        <v>0</v>
      </c>
      <c r="U544" s="23"/>
      <c r="V544" s="32">
        <v>40735.818312003597</v>
      </c>
      <c r="W544" s="23">
        <v>1.5539498238593156E-3</v>
      </c>
      <c r="X544" s="32">
        <v>17458.209663438101</v>
      </c>
      <c r="Y544" s="23">
        <v>2.175232850089086E-3</v>
      </c>
      <c r="Z544" s="32">
        <v>58194.027975441692</v>
      </c>
      <c r="AA544" s="23">
        <v>4.7515245981583E-4</v>
      </c>
      <c r="AC544" s="59"/>
    </row>
    <row r="545" spans="1:29" x14ac:dyDescent="0.25">
      <c r="A545" s="6" t="s">
        <v>33</v>
      </c>
      <c r="B545" s="32">
        <v>0</v>
      </c>
      <c r="C545" s="23"/>
      <c r="D545" s="32">
        <v>0</v>
      </c>
      <c r="E545" s="23"/>
      <c r="F545" s="32">
        <v>0</v>
      </c>
      <c r="G545" s="23"/>
      <c r="H545" s="32">
        <v>0</v>
      </c>
      <c r="I545" s="23"/>
      <c r="J545" s="32">
        <v>0</v>
      </c>
      <c r="K545" s="23"/>
      <c r="L545" s="32">
        <v>0</v>
      </c>
      <c r="M545" s="23"/>
      <c r="N545" s="32">
        <v>0</v>
      </c>
      <c r="O545" s="23"/>
      <c r="P545" s="32">
        <v>0</v>
      </c>
      <c r="Q545" s="23"/>
      <c r="R545" s="32">
        <v>0</v>
      </c>
      <c r="S545" s="23"/>
      <c r="T545" s="32">
        <v>0</v>
      </c>
      <c r="U545" s="23"/>
      <c r="V545" s="32">
        <v>40735.818312003597</v>
      </c>
      <c r="W545" s="23">
        <v>1.5539498238593156E-3</v>
      </c>
      <c r="X545" s="32">
        <v>17458.209663438101</v>
      </c>
      <c r="Y545" s="23">
        <v>2.175232850089086E-3</v>
      </c>
      <c r="Z545" s="32">
        <v>58194.027975441692</v>
      </c>
      <c r="AA545" s="23">
        <v>4.7515245981583E-4</v>
      </c>
      <c r="AC545" s="59"/>
    </row>
    <row r="546" spans="1:29" x14ac:dyDescent="0.25">
      <c r="A546" s="5" t="s">
        <v>1021</v>
      </c>
      <c r="B546" s="32">
        <v>0</v>
      </c>
      <c r="C546" s="23"/>
      <c r="D546" s="32">
        <v>0</v>
      </c>
      <c r="E546" s="23"/>
      <c r="F546" s="32">
        <v>0</v>
      </c>
      <c r="G546" s="23"/>
      <c r="H546" s="32">
        <v>18528.950445462902</v>
      </c>
      <c r="I546" s="23">
        <v>2.7961028595927615E-3</v>
      </c>
      <c r="J546" s="32">
        <v>225470.83911140001</v>
      </c>
      <c r="K546" s="23">
        <v>6.4970648979983383E-3</v>
      </c>
      <c r="L546" s="32">
        <v>111907.862276473</v>
      </c>
      <c r="M546" s="23">
        <v>1.3177260213587972E-2</v>
      </c>
      <c r="N546" s="32">
        <v>0</v>
      </c>
      <c r="O546" s="23"/>
      <c r="P546" s="32">
        <v>0</v>
      </c>
      <c r="Q546" s="23"/>
      <c r="R546" s="32">
        <v>0</v>
      </c>
      <c r="S546" s="23"/>
      <c r="T546" s="32">
        <v>24121.299102388799</v>
      </c>
      <c r="U546" s="23">
        <v>5.0279950537185959E-3</v>
      </c>
      <c r="V546" s="32">
        <v>234314.71914853301</v>
      </c>
      <c r="W546" s="23">
        <v>8.9384068281062341E-3</v>
      </c>
      <c r="X546" s="32">
        <v>154485.41236086958</v>
      </c>
      <c r="Y546" s="23">
        <v>1.9248350793419459E-2</v>
      </c>
      <c r="Z546" s="32">
        <v>768829.08244512719</v>
      </c>
      <c r="AA546" s="23">
        <v>6.2774659601826108E-3</v>
      </c>
      <c r="AC546" s="59"/>
    </row>
    <row r="547" spans="1:29" x14ac:dyDescent="0.25">
      <c r="A547" s="6" t="s">
        <v>34</v>
      </c>
      <c r="B547" s="32">
        <v>0</v>
      </c>
      <c r="C547" s="23"/>
      <c r="D547" s="32">
        <v>0</v>
      </c>
      <c r="E547" s="23"/>
      <c r="F547" s="32">
        <v>0</v>
      </c>
      <c r="G547" s="23"/>
      <c r="H547" s="32">
        <v>18528.950445462902</v>
      </c>
      <c r="I547" s="23">
        <v>2.7961028595927615E-3</v>
      </c>
      <c r="J547" s="32">
        <v>225470.83911140001</v>
      </c>
      <c r="K547" s="23">
        <v>6.4970648979983383E-3</v>
      </c>
      <c r="L547" s="32">
        <v>111907.862276473</v>
      </c>
      <c r="M547" s="23">
        <v>1.3177260213587972E-2</v>
      </c>
      <c r="N547" s="32">
        <v>0</v>
      </c>
      <c r="O547" s="23"/>
      <c r="P547" s="32">
        <v>0</v>
      </c>
      <c r="Q547" s="23"/>
      <c r="R547" s="32">
        <v>0</v>
      </c>
      <c r="S547" s="23"/>
      <c r="T547" s="32">
        <v>24121.299102388799</v>
      </c>
      <c r="U547" s="23">
        <v>5.0279950537185959E-3</v>
      </c>
      <c r="V547" s="32">
        <v>234314.71914853301</v>
      </c>
      <c r="W547" s="23">
        <v>8.9384068281062341E-3</v>
      </c>
      <c r="X547" s="32">
        <v>154485.41236086958</v>
      </c>
      <c r="Y547" s="23">
        <v>1.9248350793419459E-2</v>
      </c>
      <c r="Z547" s="32">
        <v>768829.08244512719</v>
      </c>
      <c r="AA547" s="23">
        <v>6.2774659601826108E-3</v>
      </c>
      <c r="AC547" s="59"/>
    </row>
    <row r="548" spans="1:29" x14ac:dyDescent="0.25">
      <c r="A548" s="5" t="s">
        <v>1079</v>
      </c>
      <c r="B548" s="32">
        <v>0</v>
      </c>
      <c r="C548" s="23"/>
      <c r="D548" s="32">
        <v>0</v>
      </c>
      <c r="E548" s="23"/>
      <c r="F548" s="32">
        <v>0</v>
      </c>
      <c r="G548" s="23"/>
      <c r="H548" s="32">
        <v>32913.771399291603</v>
      </c>
      <c r="I548" s="23">
        <v>4.9668377386198215E-3</v>
      </c>
      <c r="J548" s="32">
        <v>0</v>
      </c>
      <c r="K548" s="23"/>
      <c r="L548" s="32">
        <v>0</v>
      </c>
      <c r="M548" s="23"/>
      <c r="N548" s="32">
        <v>0</v>
      </c>
      <c r="O548" s="23"/>
      <c r="P548" s="32">
        <v>0</v>
      </c>
      <c r="Q548" s="23"/>
      <c r="R548" s="32">
        <v>0</v>
      </c>
      <c r="S548" s="23"/>
      <c r="T548" s="32">
        <v>0</v>
      </c>
      <c r="U548" s="23"/>
      <c r="V548" s="32">
        <v>0</v>
      </c>
      <c r="W548" s="23"/>
      <c r="X548" s="32">
        <v>0</v>
      </c>
      <c r="Y548" s="23"/>
      <c r="Z548" s="32">
        <v>32913.771399291603</v>
      </c>
      <c r="AA548" s="23">
        <v>2.6873993752054963E-4</v>
      </c>
      <c r="AC548" s="59"/>
    </row>
    <row r="549" spans="1:29" x14ac:dyDescent="0.25">
      <c r="A549" s="6" t="s">
        <v>34</v>
      </c>
      <c r="B549" s="32">
        <v>0</v>
      </c>
      <c r="C549" s="23"/>
      <c r="D549" s="32">
        <v>0</v>
      </c>
      <c r="E549" s="23"/>
      <c r="F549" s="32">
        <v>0</v>
      </c>
      <c r="G549" s="23"/>
      <c r="H549" s="32">
        <v>32913.771399291603</v>
      </c>
      <c r="I549" s="23">
        <v>4.9668377386198215E-3</v>
      </c>
      <c r="J549" s="32">
        <v>0</v>
      </c>
      <c r="K549" s="23"/>
      <c r="L549" s="32">
        <v>0</v>
      </c>
      <c r="M549" s="23"/>
      <c r="N549" s="32">
        <v>0</v>
      </c>
      <c r="O549" s="23"/>
      <c r="P549" s="32">
        <v>0</v>
      </c>
      <c r="Q549" s="23"/>
      <c r="R549" s="32">
        <v>0</v>
      </c>
      <c r="S549" s="23"/>
      <c r="T549" s="32">
        <v>0</v>
      </c>
      <c r="U549" s="23"/>
      <c r="V549" s="32">
        <v>0</v>
      </c>
      <c r="W549" s="23"/>
      <c r="X549" s="32">
        <v>0</v>
      </c>
      <c r="Y549" s="23"/>
      <c r="Z549" s="32">
        <v>32913.771399291603</v>
      </c>
      <c r="AA549" s="23">
        <v>2.6873993752054963E-4</v>
      </c>
      <c r="AC549" s="59"/>
    </row>
    <row r="550" spans="1:29" x14ac:dyDescent="0.25">
      <c r="A550" s="5" t="s">
        <v>1080</v>
      </c>
      <c r="B550" s="32">
        <v>0</v>
      </c>
      <c r="C550" s="23"/>
      <c r="D550" s="32">
        <v>0</v>
      </c>
      <c r="E550" s="23"/>
      <c r="F550" s="32">
        <v>0</v>
      </c>
      <c r="G550" s="23"/>
      <c r="H550" s="32">
        <v>0</v>
      </c>
      <c r="I550" s="23"/>
      <c r="J550" s="32">
        <v>0</v>
      </c>
      <c r="K550" s="23"/>
      <c r="L550" s="32">
        <v>0</v>
      </c>
      <c r="M550" s="23"/>
      <c r="N550" s="32">
        <v>0</v>
      </c>
      <c r="O550" s="23"/>
      <c r="P550" s="32">
        <v>0</v>
      </c>
      <c r="Q550" s="23"/>
      <c r="R550" s="32">
        <v>0</v>
      </c>
      <c r="S550" s="23"/>
      <c r="T550" s="32">
        <v>11283.719730635001</v>
      </c>
      <c r="U550" s="23">
        <v>2.3520493963594662E-3</v>
      </c>
      <c r="V550" s="32">
        <v>135709.60800413502</v>
      </c>
      <c r="W550" s="23">
        <v>5.1769162911820222E-3</v>
      </c>
      <c r="X550" s="32">
        <v>66871.029926140007</v>
      </c>
      <c r="Y550" s="23">
        <v>8.3319002245264683E-3</v>
      </c>
      <c r="Z550" s="32">
        <v>213864.35766091</v>
      </c>
      <c r="AA550" s="23">
        <v>1.7461959438930307E-3</v>
      </c>
    </row>
    <row r="551" spans="1:29" x14ac:dyDescent="0.25">
      <c r="A551" s="6" t="s">
        <v>34</v>
      </c>
      <c r="B551" s="32">
        <v>0</v>
      </c>
      <c r="C551" s="23"/>
      <c r="D551" s="32">
        <v>0</v>
      </c>
      <c r="E551" s="23"/>
      <c r="F551" s="32">
        <v>0</v>
      </c>
      <c r="G551" s="23"/>
      <c r="H551" s="32">
        <v>0</v>
      </c>
      <c r="I551" s="23"/>
      <c r="J551" s="32">
        <v>0</v>
      </c>
      <c r="K551" s="23"/>
      <c r="L551" s="32">
        <v>0</v>
      </c>
      <c r="M551" s="23"/>
      <c r="N551" s="32">
        <v>0</v>
      </c>
      <c r="O551" s="23"/>
      <c r="P551" s="32">
        <v>0</v>
      </c>
      <c r="Q551" s="23"/>
      <c r="R551" s="32">
        <v>0</v>
      </c>
      <c r="S551" s="23"/>
      <c r="T551" s="32">
        <v>11283.719730635001</v>
      </c>
      <c r="U551" s="23">
        <v>2.3520493963594662E-3</v>
      </c>
      <c r="V551" s="32">
        <v>135709.60800413502</v>
      </c>
      <c r="W551" s="23">
        <v>5.1769162911820222E-3</v>
      </c>
      <c r="X551" s="32">
        <v>66871.029926140007</v>
      </c>
      <c r="Y551" s="23">
        <v>8.3319002245264683E-3</v>
      </c>
      <c r="Z551" s="32">
        <v>213864.35766091</v>
      </c>
      <c r="AA551" s="23">
        <v>1.7461959438930307E-3</v>
      </c>
    </row>
    <row r="552" spans="1:29" x14ac:dyDescent="0.25">
      <c r="A552" s="5" t="s">
        <v>1081</v>
      </c>
      <c r="B552" s="32">
        <v>0</v>
      </c>
      <c r="C552" s="23"/>
      <c r="D552" s="32">
        <v>0</v>
      </c>
      <c r="E552" s="23"/>
      <c r="F552" s="32">
        <v>0</v>
      </c>
      <c r="G552" s="23"/>
      <c r="H552" s="32">
        <v>0</v>
      </c>
      <c r="I552" s="23"/>
      <c r="J552" s="32">
        <v>0</v>
      </c>
      <c r="K552" s="23"/>
      <c r="L552" s="32">
        <v>0</v>
      </c>
      <c r="M552" s="23"/>
      <c r="N552" s="32">
        <v>0</v>
      </c>
      <c r="O552" s="23"/>
      <c r="P552" s="32">
        <v>0</v>
      </c>
      <c r="Q552" s="23"/>
      <c r="R552" s="32">
        <v>0</v>
      </c>
      <c r="S552" s="23"/>
      <c r="T552" s="32">
        <v>9554.2261601749997</v>
      </c>
      <c r="U552" s="23">
        <v>1.9915428962410785E-3</v>
      </c>
      <c r="V552" s="32">
        <v>130574.408408544</v>
      </c>
      <c r="W552" s="23">
        <v>4.9810237612730388E-3</v>
      </c>
      <c r="X552" s="32">
        <v>92039.034711935892</v>
      </c>
      <c r="Y552" s="23">
        <v>1.1467747017334501E-2</v>
      </c>
      <c r="Z552" s="32">
        <v>232167.6692806549</v>
      </c>
      <c r="AA552" s="23">
        <v>1.895641923857978E-3</v>
      </c>
    </row>
    <row r="553" spans="1:29" x14ac:dyDescent="0.25">
      <c r="A553" s="6" t="s">
        <v>34</v>
      </c>
      <c r="B553" s="32">
        <v>0</v>
      </c>
      <c r="C553" s="23"/>
      <c r="D553" s="32">
        <v>0</v>
      </c>
      <c r="E553" s="23"/>
      <c r="F553" s="32">
        <v>0</v>
      </c>
      <c r="G553" s="23"/>
      <c r="H553" s="32">
        <v>0</v>
      </c>
      <c r="I553" s="23"/>
      <c r="J553" s="32">
        <v>0</v>
      </c>
      <c r="K553" s="23"/>
      <c r="L553" s="32">
        <v>0</v>
      </c>
      <c r="M553" s="23"/>
      <c r="N553" s="32">
        <v>0</v>
      </c>
      <c r="O553" s="23"/>
      <c r="P553" s="32">
        <v>0</v>
      </c>
      <c r="Q553" s="23"/>
      <c r="R553" s="32">
        <v>0</v>
      </c>
      <c r="S553" s="23"/>
      <c r="T553" s="32">
        <v>9554.2261601749997</v>
      </c>
      <c r="U553" s="23">
        <v>1.9915428962410785E-3</v>
      </c>
      <c r="V553" s="32">
        <v>130574.408408544</v>
      </c>
      <c r="W553" s="23">
        <v>4.9810237612730388E-3</v>
      </c>
      <c r="X553" s="32">
        <v>92039.034711935892</v>
      </c>
      <c r="Y553" s="23">
        <v>1.1467747017334501E-2</v>
      </c>
      <c r="Z553" s="32">
        <v>232167.6692806549</v>
      </c>
      <c r="AA553" s="23">
        <v>1.895641923857978E-3</v>
      </c>
    </row>
    <row r="554" spans="1:29" x14ac:dyDescent="0.25">
      <c r="A554" s="72" t="s">
        <v>288</v>
      </c>
      <c r="B554" s="65">
        <v>272.02753100000001</v>
      </c>
      <c r="C554" s="21">
        <v>5.0909003695750518E-3</v>
      </c>
      <c r="D554" s="65">
        <v>5994.2913573000005</v>
      </c>
      <c r="E554" s="21">
        <v>7.4181912700860917E-3</v>
      </c>
      <c r="F554" s="65">
        <v>213.62649019999981</v>
      </c>
      <c r="G554" s="21">
        <v>1.514798609763203E-3</v>
      </c>
      <c r="H554" s="65">
        <v>17631.872615119704</v>
      </c>
      <c r="I554" s="21">
        <v>2.6607297366475213E-3</v>
      </c>
      <c r="J554" s="65">
        <v>435680.72030210355</v>
      </c>
      <c r="K554" s="21">
        <v>1.2554376990679801E-2</v>
      </c>
      <c r="L554" s="65">
        <v>95879.597201840603</v>
      </c>
      <c r="M554" s="21">
        <v>1.1289916327606161E-2</v>
      </c>
      <c r="N554" s="65">
        <v>11228.031664610302</v>
      </c>
      <c r="O554" s="21">
        <v>2.8484515319725859E-3</v>
      </c>
      <c r="P554" s="65">
        <v>128649.35057849501</v>
      </c>
      <c r="Q554" s="21">
        <v>5.6043687043552219E-3</v>
      </c>
      <c r="R554" s="65">
        <v>53514.637878535606</v>
      </c>
      <c r="S554" s="21">
        <v>9.3646179599364901E-3</v>
      </c>
      <c r="T554" s="65">
        <v>150796.73651089999</v>
      </c>
      <c r="U554" s="21">
        <v>3.1433018680931013E-2</v>
      </c>
      <c r="V554" s="65">
        <v>-37513.181671486702</v>
      </c>
      <c r="W554" s="21">
        <v>-1.4310158594170643E-3</v>
      </c>
      <c r="X554" s="65">
        <v>29496.220984542291</v>
      </c>
      <c r="Y554" s="21">
        <v>3.6751276377115071E-3</v>
      </c>
      <c r="Z554" s="65">
        <v>891843.93144316017</v>
      </c>
      <c r="AA554" s="21">
        <v>7.2818784425073444E-3</v>
      </c>
    </row>
    <row r="555" spans="1:29" x14ac:dyDescent="0.25">
      <c r="A555" s="127" t="s">
        <v>233</v>
      </c>
      <c r="B555" s="125">
        <v>53434.070842503395</v>
      </c>
      <c r="C555" s="126">
        <v>1</v>
      </c>
      <c r="D555" s="125">
        <v>808052.95240526099</v>
      </c>
      <c r="E555" s="126">
        <v>1</v>
      </c>
      <c r="F555" s="125">
        <v>141026.33104039801</v>
      </c>
      <c r="G555" s="126">
        <v>1</v>
      </c>
      <c r="H555" s="125">
        <v>6626705.5884208605</v>
      </c>
      <c r="I555" s="126">
        <v>1</v>
      </c>
      <c r="J555" s="125">
        <v>34703491.907686599</v>
      </c>
      <c r="K555" s="126">
        <v>1</v>
      </c>
      <c r="L555" s="125">
        <v>8492498.4755994398</v>
      </c>
      <c r="M555" s="126">
        <v>1</v>
      </c>
      <c r="N555" s="125">
        <v>3941801.90134208</v>
      </c>
      <c r="O555" s="126">
        <v>1</v>
      </c>
      <c r="P555" s="125">
        <v>22955190.3818391</v>
      </c>
      <c r="Q555" s="126">
        <v>1</v>
      </c>
      <c r="R555" s="125">
        <v>5714556.4407945704</v>
      </c>
      <c r="S555" s="126">
        <v>1</v>
      </c>
      <c r="T555" s="125">
        <v>4797399.1312002605</v>
      </c>
      <c r="U555" s="126">
        <v>1</v>
      </c>
      <c r="V555" s="125">
        <v>26214371.716864102</v>
      </c>
      <c r="W555" s="126">
        <v>1</v>
      </c>
      <c r="X555" s="125">
        <v>8025903.8303522794</v>
      </c>
      <c r="Y555" s="126">
        <v>1</v>
      </c>
      <c r="Z555" s="125">
        <v>122474432.72838745</v>
      </c>
      <c r="AA555" s="126">
        <v>1</v>
      </c>
    </row>
  </sheetData>
  <mergeCells count="16">
    <mergeCell ref="B7:C7"/>
    <mergeCell ref="D7:E7"/>
    <mergeCell ref="F7:G7"/>
    <mergeCell ref="H7:I7"/>
    <mergeCell ref="A2:AA2"/>
    <mergeCell ref="A4:AA4"/>
    <mergeCell ref="A5:AA5"/>
    <mergeCell ref="T7:U7"/>
    <mergeCell ref="V7:W7"/>
    <mergeCell ref="X7:Y7"/>
    <mergeCell ref="Z7:AA7"/>
    <mergeCell ref="J7:K7"/>
    <mergeCell ref="L7:M7"/>
    <mergeCell ref="N7:O7"/>
    <mergeCell ref="P7:Q7"/>
    <mergeCell ref="R7:S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A81"/>
  <sheetViews>
    <sheetView zoomScale="80" zoomScaleNormal="80" workbookViewId="0"/>
  </sheetViews>
  <sheetFormatPr baseColWidth="10" defaultRowHeight="15" x14ac:dyDescent="0.25"/>
  <cols>
    <col min="1" max="1" width="33.85546875" style="10" bestFit="1" customWidth="1"/>
    <col min="2" max="2" width="8.7109375" bestFit="1" customWidth="1"/>
    <col min="3" max="3" width="8.85546875" bestFit="1" customWidth="1"/>
    <col min="4" max="4" width="9.7109375" bestFit="1" customWidth="1"/>
    <col min="5" max="6" width="8.85546875" bestFit="1" customWidth="1"/>
    <col min="7" max="8" width="10" bestFit="1" customWidth="1"/>
    <col min="9" max="9" width="8.85546875" bestFit="1" customWidth="1"/>
    <col min="10" max="10" width="13.42578125" bestFit="1" customWidth="1"/>
    <col min="11" max="11" width="8.85546875" bestFit="1" customWidth="1"/>
    <col min="12" max="12" width="13" bestFit="1" customWidth="1"/>
    <col min="13" max="13" width="10" bestFit="1" customWidth="1"/>
    <col min="14" max="14" width="9.7109375" bestFit="1" customWidth="1"/>
    <col min="15" max="15" width="8.85546875" bestFit="1" customWidth="1"/>
    <col min="16" max="16" width="13" bestFit="1" customWidth="1"/>
    <col min="17" max="17" width="8.85546875" bestFit="1" customWidth="1"/>
    <col min="18" max="18" width="11.140625" bestFit="1" customWidth="1"/>
    <col min="19" max="19" width="10" bestFit="1" customWidth="1"/>
    <col min="20" max="20" width="10.7109375" bestFit="1" customWidth="1"/>
    <col min="21" max="21" width="8.85546875" bestFit="1" customWidth="1"/>
    <col min="22" max="22" width="13.42578125" bestFit="1" customWidth="1"/>
    <col min="23" max="23" width="8.85546875" bestFit="1" customWidth="1"/>
    <col min="24" max="24" width="13" bestFit="1" customWidth="1"/>
    <col min="25" max="25" width="10" bestFit="1" customWidth="1"/>
    <col min="26" max="26" width="14" bestFit="1" customWidth="1"/>
    <col min="27" max="27" width="8.85546875" bestFit="1" customWidth="1"/>
  </cols>
  <sheetData>
    <row r="1" spans="1:27" ht="14.45" x14ac:dyDescent="0.3">
      <c r="A1"/>
    </row>
    <row r="2" spans="1:27" x14ac:dyDescent="0.25">
      <c r="A2" s="142" t="s">
        <v>238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ht="14.45" x14ac:dyDescent="0.3">
      <c r="A3" s="12"/>
      <c r="B3" s="12"/>
      <c r="C3" s="12"/>
      <c r="D3" s="12"/>
      <c r="E3" s="12"/>
      <c r="F3" s="12"/>
      <c r="G3" s="12"/>
      <c r="H3" s="12"/>
      <c r="I3" s="12"/>
    </row>
    <row r="4" spans="1:27" ht="14.45" x14ac:dyDescent="0.3">
      <c r="A4" s="142" t="s">
        <v>389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4.45" x14ac:dyDescent="0.3">
      <c r="A5" s="142" t="str">
        <f>'1'!A5:AA5</f>
        <v>Al 31-07-2015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4.45" x14ac:dyDescent="0.3">
      <c r="A6" s="12"/>
      <c r="B6" s="12"/>
      <c r="C6" s="12"/>
      <c r="D6" s="12"/>
      <c r="E6" s="12"/>
      <c r="F6" s="12"/>
      <c r="G6" s="12"/>
      <c r="H6" s="12"/>
      <c r="I6" s="12"/>
    </row>
    <row r="7" spans="1:27" ht="14.45" customHeight="1" x14ac:dyDescent="0.25">
      <c r="A7" s="13"/>
      <c r="B7" s="141" t="s">
        <v>401</v>
      </c>
      <c r="C7" s="141"/>
      <c r="D7" s="141" t="s">
        <v>402</v>
      </c>
      <c r="E7" s="141"/>
      <c r="F7" s="141" t="s">
        <v>403</v>
      </c>
      <c r="G7" s="141"/>
      <c r="H7" s="141" t="s">
        <v>404</v>
      </c>
      <c r="I7" s="141"/>
      <c r="J7" s="141" t="s">
        <v>405</v>
      </c>
      <c r="K7" s="141"/>
      <c r="L7" s="141" t="s">
        <v>406</v>
      </c>
      <c r="M7" s="141"/>
      <c r="N7" s="141" t="s">
        <v>407</v>
      </c>
      <c r="O7" s="141"/>
      <c r="P7" s="141" t="s">
        <v>408</v>
      </c>
      <c r="Q7" s="141"/>
      <c r="R7" s="141" t="s">
        <v>409</v>
      </c>
      <c r="S7" s="141"/>
      <c r="T7" s="141" t="s">
        <v>410</v>
      </c>
      <c r="U7" s="141"/>
      <c r="V7" s="141" t="s">
        <v>411</v>
      </c>
      <c r="W7" s="141"/>
      <c r="X7" s="141" t="s">
        <v>412</v>
      </c>
      <c r="Y7" s="141"/>
      <c r="Z7" s="141" t="s">
        <v>233</v>
      </c>
      <c r="AA7" s="141"/>
    </row>
    <row r="8" spans="1:27" x14ac:dyDescent="0.25">
      <c r="A8" s="13"/>
      <c r="B8" s="17" t="s">
        <v>243</v>
      </c>
      <c r="C8" s="17" t="s">
        <v>244</v>
      </c>
      <c r="D8" s="17" t="s">
        <v>243</v>
      </c>
      <c r="E8" s="17" t="s">
        <v>244</v>
      </c>
      <c r="F8" s="17" t="s">
        <v>243</v>
      </c>
      <c r="G8" s="17" t="s">
        <v>244</v>
      </c>
      <c r="H8" s="17" t="s">
        <v>243</v>
      </c>
      <c r="I8" s="17" t="s">
        <v>244</v>
      </c>
      <c r="J8" s="17" t="s">
        <v>243</v>
      </c>
      <c r="K8" s="17" t="s">
        <v>244</v>
      </c>
      <c r="L8" s="17" t="s">
        <v>243</v>
      </c>
      <c r="M8" s="17" t="s">
        <v>244</v>
      </c>
      <c r="N8" s="17" t="s">
        <v>243</v>
      </c>
      <c r="O8" s="17" t="s">
        <v>244</v>
      </c>
      <c r="P8" s="17" t="s">
        <v>243</v>
      </c>
      <c r="Q8" s="17" t="s">
        <v>244</v>
      </c>
      <c r="R8" s="17" t="s">
        <v>243</v>
      </c>
      <c r="S8" s="17" t="s">
        <v>244</v>
      </c>
      <c r="T8" s="17" t="s">
        <v>243</v>
      </c>
      <c r="U8" s="17" t="s">
        <v>244</v>
      </c>
      <c r="V8" s="17" t="s">
        <v>243</v>
      </c>
      <c r="W8" s="17" t="s">
        <v>244</v>
      </c>
      <c r="X8" s="17" t="s">
        <v>243</v>
      </c>
      <c r="Y8" s="17" t="s">
        <v>244</v>
      </c>
      <c r="Z8" s="17" t="s">
        <v>243</v>
      </c>
      <c r="AA8" s="17" t="s">
        <v>244</v>
      </c>
    </row>
    <row r="9" spans="1:27" x14ac:dyDescent="0.25">
      <c r="A9" s="1" t="s">
        <v>484</v>
      </c>
      <c r="B9" s="38">
        <v>1.8371951866</v>
      </c>
      <c r="C9" s="20">
        <v>3.4382467171837264E-5</v>
      </c>
      <c r="D9" s="38">
        <v>305.89299857549997</v>
      </c>
      <c r="E9" s="20">
        <v>3.7855563507932846E-4</v>
      </c>
      <c r="F9" s="38">
        <v>301.16222096990003</v>
      </c>
      <c r="G9" s="20">
        <v>2.13550348185425E-3</v>
      </c>
      <c r="H9" s="38">
        <v>2525.8218724723001</v>
      </c>
      <c r="I9" s="20">
        <v>3.8115800359167637E-4</v>
      </c>
      <c r="J9" s="38">
        <v>39396.9054420674</v>
      </c>
      <c r="K9" s="20">
        <v>1.1352432644779829E-3</v>
      </c>
      <c r="L9" s="38">
        <v>13285.1258336311</v>
      </c>
      <c r="M9" s="20">
        <v>1.5643365579401385E-3</v>
      </c>
      <c r="N9" s="38">
        <v>0</v>
      </c>
      <c r="O9" s="20"/>
      <c r="P9" s="38">
        <v>0</v>
      </c>
      <c r="Q9" s="20"/>
      <c r="R9" s="38">
        <v>1837.19518664</v>
      </c>
      <c r="S9" s="20">
        <v>3.2149392619955478E-4</v>
      </c>
      <c r="T9" s="38">
        <v>9371.0733482538999</v>
      </c>
      <c r="U9" s="20">
        <v>1.9533653740228516E-3</v>
      </c>
      <c r="V9" s="38">
        <v>0</v>
      </c>
      <c r="W9" s="20"/>
      <c r="X9" s="38">
        <v>36272.341658269099</v>
      </c>
      <c r="Y9" s="20">
        <v>4.51940895691956E-3</v>
      </c>
      <c r="Z9" s="34">
        <v>103297.35575606579</v>
      </c>
      <c r="AA9" s="20">
        <v>8.4341975263644772E-4</v>
      </c>
    </row>
    <row r="10" spans="1:27" x14ac:dyDescent="0.25">
      <c r="A10" s="7" t="s">
        <v>816</v>
      </c>
      <c r="B10" s="39">
        <v>1.8371951866</v>
      </c>
      <c r="C10" s="21">
        <v>3.4382467171837264E-5</v>
      </c>
      <c r="D10" s="39">
        <v>305.89299857549997</v>
      </c>
      <c r="E10" s="21">
        <v>3.7855563507932846E-4</v>
      </c>
      <c r="F10" s="39">
        <v>301.16222096990003</v>
      </c>
      <c r="G10" s="21">
        <v>2.13550348185425E-3</v>
      </c>
      <c r="H10" s="39">
        <v>2525.8218724723001</v>
      </c>
      <c r="I10" s="21">
        <v>3.8115800359167637E-4</v>
      </c>
      <c r="J10" s="39">
        <v>39396.9054420674</v>
      </c>
      <c r="K10" s="21">
        <v>1.1352432644779829E-3</v>
      </c>
      <c r="L10" s="39">
        <v>13285.1258336311</v>
      </c>
      <c r="M10" s="21">
        <v>1.5643365579401385E-3</v>
      </c>
      <c r="N10" s="39">
        <v>0</v>
      </c>
      <c r="O10" s="21"/>
      <c r="P10" s="39">
        <v>0</v>
      </c>
      <c r="Q10" s="21"/>
      <c r="R10" s="39">
        <v>1837.19518664</v>
      </c>
      <c r="S10" s="21">
        <v>3.2149392619955478E-4</v>
      </c>
      <c r="T10" s="39">
        <v>9371.0733482538999</v>
      </c>
      <c r="U10" s="21">
        <v>1.9533653740228516E-3</v>
      </c>
      <c r="V10" s="39">
        <v>0</v>
      </c>
      <c r="W10" s="21"/>
      <c r="X10" s="39">
        <v>36272.341658269099</v>
      </c>
      <c r="Y10" s="21">
        <v>4.51940895691956E-3</v>
      </c>
      <c r="Z10" s="35">
        <v>103297.35575606579</v>
      </c>
      <c r="AA10" s="21">
        <v>8.4341975263644772E-4</v>
      </c>
    </row>
    <row r="11" spans="1:27" x14ac:dyDescent="0.25">
      <c r="A11" s="5" t="s">
        <v>69</v>
      </c>
      <c r="B11" s="40">
        <v>1.8371951866</v>
      </c>
      <c r="C11" s="23">
        <v>3.4382467171837264E-5</v>
      </c>
      <c r="D11" s="40">
        <v>305.89299857549997</v>
      </c>
      <c r="E11" s="23">
        <v>3.7855563507932846E-4</v>
      </c>
      <c r="F11" s="40">
        <v>301.16222096990003</v>
      </c>
      <c r="G11" s="23">
        <v>2.13550348185425E-3</v>
      </c>
      <c r="H11" s="40">
        <v>2525.8218724723001</v>
      </c>
      <c r="I11" s="23">
        <v>3.8115800359167637E-4</v>
      </c>
      <c r="J11" s="40">
        <v>39396.9054420674</v>
      </c>
      <c r="K11" s="23">
        <v>1.1352432644779829E-3</v>
      </c>
      <c r="L11" s="40">
        <v>13285.1258336311</v>
      </c>
      <c r="M11" s="23">
        <v>1.5643365579401385E-3</v>
      </c>
      <c r="N11" s="40">
        <v>0</v>
      </c>
      <c r="O11" s="23"/>
      <c r="P11" s="40">
        <v>0</v>
      </c>
      <c r="Q11" s="23"/>
      <c r="R11" s="40">
        <v>1837.19518664</v>
      </c>
      <c r="S11" s="23">
        <v>3.2149392619955478E-4</v>
      </c>
      <c r="T11" s="40">
        <v>9371.0733482538999</v>
      </c>
      <c r="U11" s="23">
        <v>1.9533653740228516E-3</v>
      </c>
      <c r="V11" s="40">
        <v>0</v>
      </c>
      <c r="W11" s="23"/>
      <c r="X11" s="40">
        <v>36272.341658269099</v>
      </c>
      <c r="Y11" s="23">
        <v>4.51940895691956E-3</v>
      </c>
      <c r="Z11" s="32">
        <v>103297.35575606579</v>
      </c>
      <c r="AA11" s="23">
        <v>8.4341975263644772E-4</v>
      </c>
    </row>
    <row r="12" spans="1:27" x14ac:dyDescent="0.25">
      <c r="A12" s="6" t="s">
        <v>143</v>
      </c>
      <c r="B12" s="40">
        <v>1.8371951866</v>
      </c>
      <c r="C12" s="23">
        <v>3.4382467171837264E-5</v>
      </c>
      <c r="D12" s="40">
        <v>305.89299857549997</v>
      </c>
      <c r="E12" s="23">
        <v>3.7855563507932846E-4</v>
      </c>
      <c r="F12" s="40">
        <v>301.16222096990003</v>
      </c>
      <c r="G12" s="23">
        <v>2.13550348185425E-3</v>
      </c>
      <c r="H12" s="40">
        <v>2525.8218724723001</v>
      </c>
      <c r="I12" s="23">
        <v>3.8115800359167637E-4</v>
      </c>
      <c r="J12" s="40">
        <v>39396.9054420674</v>
      </c>
      <c r="K12" s="23">
        <v>1.1352432644779829E-3</v>
      </c>
      <c r="L12" s="40">
        <v>13285.1258336311</v>
      </c>
      <c r="M12" s="23">
        <v>1.5643365579401385E-3</v>
      </c>
      <c r="N12" s="40">
        <v>0</v>
      </c>
      <c r="O12" s="23"/>
      <c r="P12" s="40">
        <v>0</v>
      </c>
      <c r="Q12" s="23"/>
      <c r="R12" s="40">
        <v>1837.19518664</v>
      </c>
      <c r="S12" s="23">
        <v>3.2149392619955478E-4</v>
      </c>
      <c r="T12" s="40">
        <v>9371.0733482538999</v>
      </c>
      <c r="U12" s="23">
        <v>1.9533653740228516E-3</v>
      </c>
      <c r="V12" s="40">
        <v>0</v>
      </c>
      <c r="W12" s="23"/>
      <c r="X12" s="40">
        <v>36272.341658269099</v>
      </c>
      <c r="Y12" s="23">
        <v>4.51940895691956E-3</v>
      </c>
      <c r="Z12" s="32">
        <v>103297.35575606579</v>
      </c>
      <c r="AA12" s="23">
        <v>8.4341975263644772E-4</v>
      </c>
    </row>
    <row r="13" spans="1:27" x14ac:dyDescent="0.25">
      <c r="A13" s="1" t="s">
        <v>137</v>
      </c>
      <c r="B13" s="38">
        <v>139.62459557099999</v>
      </c>
      <c r="C13" s="20">
        <v>2.6130256102429973E-3</v>
      </c>
      <c r="D13" s="38">
        <v>8142.9895013592004</v>
      </c>
      <c r="E13" s="20">
        <v>1.007729688644868E-2</v>
      </c>
      <c r="F13" s="38">
        <v>3101.4526260908001</v>
      </c>
      <c r="G13" s="20">
        <v>2.1992011018157787E-2</v>
      </c>
      <c r="H13" s="38">
        <v>3454.9042715462006</v>
      </c>
      <c r="I13" s="20">
        <v>5.2136076145937571E-4</v>
      </c>
      <c r="J13" s="38">
        <v>78491.020352046398</v>
      </c>
      <c r="K13" s="20">
        <v>2.2617614550385101E-3</v>
      </c>
      <c r="L13" s="38">
        <v>89288.211430376585</v>
      </c>
      <c r="M13" s="20">
        <v>1.0513774207545467E-2</v>
      </c>
      <c r="N13" s="38">
        <v>5100.9660356601999</v>
      </c>
      <c r="O13" s="20">
        <v>1.2940696065734442E-3</v>
      </c>
      <c r="P13" s="38">
        <v>107644.2647716886</v>
      </c>
      <c r="Q13" s="20">
        <v>4.6893213683320565E-3</v>
      </c>
      <c r="R13" s="38">
        <v>81389.767982060992</v>
      </c>
      <c r="S13" s="20">
        <v>1.4242534626317263E-2</v>
      </c>
      <c r="T13" s="38">
        <v>7449.7498591388003</v>
      </c>
      <c r="U13" s="20">
        <v>1.5528726410710273E-3</v>
      </c>
      <c r="V13" s="38">
        <v>60375.728758840203</v>
      </c>
      <c r="W13" s="20">
        <v>2.3031537589741119E-3</v>
      </c>
      <c r="X13" s="38">
        <v>61110.649313522401</v>
      </c>
      <c r="Y13" s="20">
        <v>7.6141766217550201E-3</v>
      </c>
      <c r="Z13" s="34">
        <v>505689.32949790137</v>
      </c>
      <c r="AA13" s="20">
        <v>4.1289379197972913E-3</v>
      </c>
    </row>
    <row r="14" spans="1:27" x14ac:dyDescent="0.25">
      <c r="A14" s="7" t="s">
        <v>816</v>
      </c>
      <c r="B14" s="39">
        <v>139.62459557099999</v>
      </c>
      <c r="C14" s="21">
        <v>2.6130256102429973E-3</v>
      </c>
      <c r="D14" s="39">
        <v>8142.9895013592004</v>
      </c>
      <c r="E14" s="21">
        <v>1.007729688644868E-2</v>
      </c>
      <c r="F14" s="39">
        <v>3101.4526260908001</v>
      </c>
      <c r="G14" s="21">
        <v>2.1992011018157787E-2</v>
      </c>
      <c r="H14" s="39">
        <v>3454.9042715462006</v>
      </c>
      <c r="I14" s="21">
        <v>5.2136076145937571E-4</v>
      </c>
      <c r="J14" s="39">
        <v>78491.020352046398</v>
      </c>
      <c r="K14" s="21">
        <v>2.2617614550385101E-3</v>
      </c>
      <c r="L14" s="39">
        <v>89288.211430376585</v>
      </c>
      <c r="M14" s="21">
        <v>1.0513774207545467E-2</v>
      </c>
      <c r="N14" s="39">
        <v>5100.9660356601999</v>
      </c>
      <c r="O14" s="21">
        <v>1.2940696065734442E-3</v>
      </c>
      <c r="P14" s="39">
        <v>107644.2647716886</v>
      </c>
      <c r="Q14" s="21">
        <v>4.6893213683320565E-3</v>
      </c>
      <c r="R14" s="39">
        <v>81389.767982060992</v>
      </c>
      <c r="S14" s="21">
        <v>1.4242534626317263E-2</v>
      </c>
      <c r="T14" s="39">
        <v>7449.7498591388003</v>
      </c>
      <c r="U14" s="21">
        <v>1.5528726410710273E-3</v>
      </c>
      <c r="V14" s="39">
        <v>60375.728758840203</v>
      </c>
      <c r="W14" s="21">
        <v>2.3031537589741119E-3</v>
      </c>
      <c r="X14" s="39">
        <v>61110.649313522401</v>
      </c>
      <c r="Y14" s="21">
        <v>7.6141766217550201E-3</v>
      </c>
      <c r="Z14" s="35">
        <v>505689.32949790137</v>
      </c>
      <c r="AA14" s="21">
        <v>4.1289379197972913E-3</v>
      </c>
    </row>
    <row r="15" spans="1:27" x14ac:dyDescent="0.25">
      <c r="A15" s="5" t="s">
        <v>54</v>
      </c>
      <c r="B15" s="40">
        <v>16.007395571</v>
      </c>
      <c r="C15" s="23">
        <v>2.9957282532677888E-4</v>
      </c>
      <c r="D15" s="40">
        <v>1045.1393013592001</v>
      </c>
      <c r="E15" s="23">
        <v>1.2934044708929342E-3</v>
      </c>
      <c r="F15" s="40">
        <v>943.81602609079994</v>
      </c>
      <c r="G15" s="23">
        <v>6.692480894368847E-3</v>
      </c>
      <c r="H15" s="40">
        <v>353.90707154620003</v>
      </c>
      <c r="I15" s="23">
        <v>5.340618604885627E-5</v>
      </c>
      <c r="J15" s="40">
        <v>66032.267752046406</v>
      </c>
      <c r="K15" s="23">
        <v>1.9027557205971159E-3</v>
      </c>
      <c r="L15" s="40">
        <v>83217.37883037659</v>
      </c>
      <c r="M15" s="23">
        <v>9.7989277324542264E-3</v>
      </c>
      <c r="N15" s="40">
        <v>1383.1680356602001</v>
      </c>
      <c r="O15" s="23">
        <v>3.5089739928058475E-4</v>
      </c>
      <c r="P15" s="40">
        <v>93691.252971688606</v>
      </c>
      <c r="Q15" s="23">
        <v>4.0814844666159696E-3</v>
      </c>
      <c r="R15" s="40">
        <v>67420.04858206099</v>
      </c>
      <c r="S15" s="23">
        <v>1.1797949548764401E-2</v>
      </c>
      <c r="T15" s="40">
        <v>46.069659138799999</v>
      </c>
      <c r="U15" s="23">
        <v>9.6030490436333252E-6</v>
      </c>
      <c r="V15" s="40">
        <v>60375.728758840203</v>
      </c>
      <c r="W15" s="23">
        <v>2.3031537589741119E-3</v>
      </c>
      <c r="X15" s="40">
        <v>61110.649313522401</v>
      </c>
      <c r="Y15" s="23">
        <v>7.6141766217550201E-3</v>
      </c>
      <c r="Z15" s="32">
        <v>435635.43369790138</v>
      </c>
      <c r="AA15" s="23">
        <v>3.5569500016710723E-3</v>
      </c>
    </row>
    <row r="16" spans="1:27" x14ac:dyDescent="0.25">
      <c r="A16" s="6" t="s">
        <v>138</v>
      </c>
      <c r="B16" s="40">
        <v>16.007395571</v>
      </c>
      <c r="C16" s="23">
        <v>2.9957282532677888E-4</v>
      </c>
      <c r="D16" s="40">
        <v>1045.1393013592001</v>
      </c>
      <c r="E16" s="23">
        <v>1.2934044708929342E-3</v>
      </c>
      <c r="F16" s="40">
        <v>943.81602609079994</v>
      </c>
      <c r="G16" s="23">
        <v>6.692480894368847E-3</v>
      </c>
      <c r="H16" s="40">
        <v>353.90707154620003</v>
      </c>
      <c r="I16" s="23">
        <v>5.340618604885627E-5</v>
      </c>
      <c r="J16" s="40">
        <v>66032.267752046406</v>
      </c>
      <c r="K16" s="23">
        <v>1.9027557205971159E-3</v>
      </c>
      <c r="L16" s="40">
        <v>83217.37883037659</v>
      </c>
      <c r="M16" s="23">
        <v>9.7989277324542264E-3</v>
      </c>
      <c r="N16" s="40">
        <v>1383.1680356602001</v>
      </c>
      <c r="O16" s="23">
        <v>3.5089739928058475E-4</v>
      </c>
      <c r="P16" s="40">
        <v>93691.252971688606</v>
      </c>
      <c r="Q16" s="23">
        <v>4.0814844666159696E-3</v>
      </c>
      <c r="R16" s="40">
        <v>67420.04858206099</v>
      </c>
      <c r="S16" s="23">
        <v>1.1797949548764401E-2</v>
      </c>
      <c r="T16" s="40">
        <v>46.069659138799999</v>
      </c>
      <c r="U16" s="23">
        <v>9.6030490436333252E-6</v>
      </c>
      <c r="V16" s="40">
        <v>60375.728758840203</v>
      </c>
      <c r="W16" s="23">
        <v>2.3031537589741119E-3</v>
      </c>
      <c r="X16" s="40">
        <v>61110.649313522401</v>
      </c>
      <c r="Y16" s="23">
        <v>7.6141766217550201E-3</v>
      </c>
      <c r="Z16" s="32">
        <v>435635.43369790138</v>
      </c>
      <c r="AA16" s="23">
        <v>3.5569500016710723E-3</v>
      </c>
    </row>
    <row r="17" spans="1:27" x14ac:dyDescent="0.25">
      <c r="A17" s="5" t="s">
        <v>59</v>
      </c>
      <c r="B17" s="40">
        <v>123.6172</v>
      </c>
      <c r="C17" s="23">
        <v>2.3134527849162185E-3</v>
      </c>
      <c r="D17" s="40">
        <v>7097.8501999999999</v>
      </c>
      <c r="E17" s="23">
        <v>8.7838924155557458E-3</v>
      </c>
      <c r="F17" s="40">
        <v>2157.6366000000003</v>
      </c>
      <c r="G17" s="23">
        <v>1.5299530123788938E-2</v>
      </c>
      <c r="H17" s="40">
        <v>3100.9972000000002</v>
      </c>
      <c r="I17" s="23">
        <v>4.6795457541051944E-4</v>
      </c>
      <c r="J17" s="40">
        <v>12458.7526</v>
      </c>
      <c r="K17" s="23">
        <v>3.5900573444139395E-4</v>
      </c>
      <c r="L17" s="40">
        <v>6070.8325999999997</v>
      </c>
      <c r="M17" s="23">
        <v>7.148464750912413E-4</v>
      </c>
      <c r="N17" s="40">
        <v>3717.7979999999998</v>
      </c>
      <c r="O17" s="23">
        <v>9.4317220729285946E-4</v>
      </c>
      <c r="P17" s="40">
        <v>13953.0118</v>
      </c>
      <c r="Q17" s="23">
        <v>6.0783690171608705E-4</v>
      </c>
      <c r="R17" s="40">
        <v>13969.7194</v>
      </c>
      <c r="S17" s="23">
        <v>2.4445850775528621E-3</v>
      </c>
      <c r="T17" s="40">
        <v>7403.6801999999998</v>
      </c>
      <c r="U17" s="23">
        <v>1.543269592027394E-3</v>
      </c>
      <c r="V17" s="40">
        <v>0</v>
      </c>
      <c r="W17" s="23"/>
      <c r="X17" s="40">
        <v>0</v>
      </c>
      <c r="Y17" s="23"/>
      <c r="Z17" s="32">
        <v>70053.895800000013</v>
      </c>
      <c r="AA17" s="23">
        <v>5.7198791812621886E-4</v>
      </c>
    </row>
    <row r="18" spans="1:27" x14ac:dyDescent="0.25">
      <c r="A18" s="6" t="s">
        <v>139</v>
      </c>
      <c r="B18" s="40">
        <v>123.6172</v>
      </c>
      <c r="C18" s="23">
        <v>2.3134527849162185E-3</v>
      </c>
      <c r="D18" s="40">
        <v>7097.8501999999999</v>
      </c>
      <c r="E18" s="23">
        <v>8.7838924155557458E-3</v>
      </c>
      <c r="F18" s="40">
        <v>2157.6366000000003</v>
      </c>
      <c r="G18" s="23">
        <v>1.5299530123788938E-2</v>
      </c>
      <c r="H18" s="40">
        <v>3100.9972000000002</v>
      </c>
      <c r="I18" s="23">
        <v>4.6795457541051944E-4</v>
      </c>
      <c r="J18" s="40">
        <v>12458.7526</v>
      </c>
      <c r="K18" s="23">
        <v>3.5900573444139395E-4</v>
      </c>
      <c r="L18" s="40">
        <v>6070.8325999999997</v>
      </c>
      <c r="M18" s="23">
        <v>7.148464750912413E-4</v>
      </c>
      <c r="N18" s="40">
        <v>3717.7979999999998</v>
      </c>
      <c r="O18" s="23">
        <v>9.4317220729285946E-4</v>
      </c>
      <c r="P18" s="40">
        <v>13953.0118</v>
      </c>
      <c r="Q18" s="23">
        <v>6.0783690171608705E-4</v>
      </c>
      <c r="R18" s="40">
        <v>13969.7194</v>
      </c>
      <c r="S18" s="23">
        <v>2.4445850775528621E-3</v>
      </c>
      <c r="T18" s="40">
        <v>7403.6801999999998</v>
      </c>
      <c r="U18" s="23">
        <v>1.543269592027394E-3</v>
      </c>
      <c r="V18" s="40">
        <v>0</v>
      </c>
      <c r="W18" s="23"/>
      <c r="X18" s="40">
        <v>0</v>
      </c>
      <c r="Y18" s="23"/>
      <c r="Z18" s="32">
        <v>70053.895800000013</v>
      </c>
      <c r="AA18" s="23">
        <v>5.7198791812621886E-4</v>
      </c>
    </row>
    <row r="19" spans="1:27" x14ac:dyDescent="0.25">
      <c r="A19" s="1" t="s">
        <v>393</v>
      </c>
      <c r="B19" s="38">
        <v>0</v>
      </c>
      <c r="C19" s="20"/>
      <c r="D19" s="38">
        <v>0</v>
      </c>
      <c r="E19" s="20"/>
      <c r="F19" s="38">
        <v>0</v>
      </c>
      <c r="G19" s="20"/>
      <c r="H19" s="38">
        <v>0</v>
      </c>
      <c r="I19" s="20"/>
      <c r="J19" s="38">
        <v>9768.1732543133003</v>
      </c>
      <c r="K19" s="20">
        <v>2.8147522676672524E-4</v>
      </c>
      <c r="L19" s="38">
        <v>0</v>
      </c>
      <c r="M19" s="20"/>
      <c r="N19" s="38">
        <v>0</v>
      </c>
      <c r="O19" s="20"/>
      <c r="P19" s="38">
        <v>3768.3969183295999</v>
      </c>
      <c r="Q19" s="20">
        <v>1.6416317423840451E-4</v>
      </c>
      <c r="R19" s="38">
        <v>0</v>
      </c>
      <c r="S19" s="20"/>
      <c r="T19" s="38">
        <v>0</v>
      </c>
      <c r="U19" s="20"/>
      <c r="V19" s="38">
        <v>0</v>
      </c>
      <c r="W19" s="20"/>
      <c r="X19" s="38">
        <v>0</v>
      </c>
      <c r="Y19" s="20"/>
      <c r="Z19" s="34">
        <v>13536.5701726429</v>
      </c>
      <c r="AA19" s="20">
        <v>1.1052568173688186E-4</v>
      </c>
    </row>
    <row r="20" spans="1:27" x14ac:dyDescent="0.25">
      <c r="A20" s="7" t="s">
        <v>816</v>
      </c>
      <c r="B20" s="39">
        <v>0</v>
      </c>
      <c r="C20" s="21"/>
      <c r="D20" s="39">
        <v>0</v>
      </c>
      <c r="E20" s="21"/>
      <c r="F20" s="39">
        <v>0</v>
      </c>
      <c r="G20" s="21"/>
      <c r="H20" s="39">
        <v>0</v>
      </c>
      <c r="I20" s="21"/>
      <c r="J20" s="39">
        <v>9768.1732543133003</v>
      </c>
      <c r="K20" s="21">
        <v>2.8147522676672524E-4</v>
      </c>
      <c r="L20" s="39">
        <v>0</v>
      </c>
      <c r="M20" s="21"/>
      <c r="N20" s="39">
        <v>0</v>
      </c>
      <c r="O20" s="21"/>
      <c r="P20" s="39">
        <v>3768.3969183295999</v>
      </c>
      <c r="Q20" s="21">
        <v>1.6416317423840451E-4</v>
      </c>
      <c r="R20" s="39">
        <v>0</v>
      </c>
      <c r="S20" s="21"/>
      <c r="T20" s="39">
        <v>0</v>
      </c>
      <c r="U20" s="21"/>
      <c r="V20" s="39">
        <v>0</v>
      </c>
      <c r="W20" s="21"/>
      <c r="X20" s="39">
        <v>0</v>
      </c>
      <c r="Y20" s="21"/>
      <c r="Z20" s="35">
        <v>13536.5701726429</v>
      </c>
      <c r="AA20" s="21">
        <v>1.1052568173688186E-4</v>
      </c>
    </row>
    <row r="21" spans="1:27" x14ac:dyDescent="0.25">
      <c r="A21" s="5" t="s">
        <v>74</v>
      </c>
      <c r="B21" s="40">
        <v>0</v>
      </c>
      <c r="C21" s="23"/>
      <c r="D21" s="40">
        <v>0</v>
      </c>
      <c r="E21" s="23"/>
      <c r="F21" s="40">
        <v>0</v>
      </c>
      <c r="G21" s="23"/>
      <c r="H21" s="40">
        <v>0</v>
      </c>
      <c r="I21" s="23"/>
      <c r="J21" s="40">
        <v>9768.1732543133003</v>
      </c>
      <c r="K21" s="23">
        <v>2.8147522676672524E-4</v>
      </c>
      <c r="L21" s="40">
        <v>0</v>
      </c>
      <c r="M21" s="23"/>
      <c r="N21" s="40">
        <v>0</v>
      </c>
      <c r="O21" s="23"/>
      <c r="P21" s="40">
        <v>3768.3969183295999</v>
      </c>
      <c r="Q21" s="23">
        <v>1.6416317423840451E-4</v>
      </c>
      <c r="R21" s="40">
        <v>0</v>
      </c>
      <c r="S21" s="23"/>
      <c r="T21" s="40">
        <v>0</v>
      </c>
      <c r="U21" s="23"/>
      <c r="V21" s="40">
        <v>0</v>
      </c>
      <c r="W21" s="23"/>
      <c r="X21" s="40">
        <v>0</v>
      </c>
      <c r="Y21" s="23"/>
      <c r="Z21" s="32">
        <v>13536.5701726429</v>
      </c>
      <c r="AA21" s="23">
        <v>1.1052568173688186E-4</v>
      </c>
    </row>
    <row r="22" spans="1:27" x14ac:dyDescent="0.25">
      <c r="A22" s="6" t="s">
        <v>163</v>
      </c>
      <c r="B22" s="40">
        <v>0</v>
      </c>
      <c r="C22" s="23"/>
      <c r="D22" s="40">
        <v>0</v>
      </c>
      <c r="E22" s="23"/>
      <c r="F22" s="40">
        <v>0</v>
      </c>
      <c r="G22" s="23"/>
      <c r="H22" s="40">
        <v>0</v>
      </c>
      <c r="I22" s="23"/>
      <c r="J22" s="40">
        <v>9768.1732543133003</v>
      </c>
      <c r="K22" s="23">
        <v>2.8147522676672524E-4</v>
      </c>
      <c r="L22" s="40">
        <v>0</v>
      </c>
      <c r="M22" s="23"/>
      <c r="N22" s="40">
        <v>0</v>
      </c>
      <c r="O22" s="23"/>
      <c r="P22" s="40">
        <v>3768.3969183295999</v>
      </c>
      <c r="Q22" s="23">
        <v>1.6416317423840451E-4</v>
      </c>
      <c r="R22" s="40">
        <v>0</v>
      </c>
      <c r="S22" s="23"/>
      <c r="T22" s="40">
        <v>0</v>
      </c>
      <c r="U22" s="23"/>
      <c r="V22" s="40">
        <v>0</v>
      </c>
      <c r="W22" s="23"/>
      <c r="X22" s="40">
        <v>0</v>
      </c>
      <c r="Y22" s="23"/>
      <c r="Z22" s="32">
        <v>13536.5701726429</v>
      </c>
      <c r="AA22" s="23">
        <v>1.1052568173688186E-4</v>
      </c>
    </row>
    <row r="23" spans="1:27" x14ac:dyDescent="0.25">
      <c r="A23" s="1" t="s">
        <v>392</v>
      </c>
      <c r="B23" s="38">
        <v>140.31072693070001</v>
      </c>
      <c r="C23" s="20">
        <v>2.6258663193426722E-3</v>
      </c>
      <c r="D23" s="38">
        <v>9985.0327724510007</v>
      </c>
      <c r="E23" s="20">
        <v>1.2356904015670533E-2</v>
      </c>
      <c r="F23" s="38">
        <v>5943.2737416758009</v>
      </c>
      <c r="G23" s="20">
        <v>4.214300760595769E-2</v>
      </c>
      <c r="H23" s="38">
        <v>35766.993462126098</v>
      </c>
      <c r="I23" s="20">
        <v>5.3974019193825913E-3</v>
      </c>
      <c r="J23" s="38">
        <v>733939.69547955052</v>
      </c>
      <c r="K23" s="20">
        <v>2.114887163032108E-2</v>
      </c>
      <c r="L23" s="38">
        <v>461049.01710125577</v>
      </c>
      <c r="M23" s="20">
        <v>5.4288972606346311E-2</v>
      </c>
      <c r="N23" s="38">
        <v>24819.751154894599</v>
      </c>
      <c r="O23" s="20">
        <v>6.296549592318206E-3</v>
      </c>
      <c r="P23" s="38">
        <v>461026.23220583814</v>
      </c>
      <c r="Q23" s="20">
        <v>2.0083746836209081E-2</v>
      </c>
      <c r="R23" s="38">
        <v>274870.65785797132</v>
      </c>
      <c r="S23" s="20">
        <v>4.8100086280668954E-2</v>
      </c>
      <c r="T23" s="38">
        <v>47878.449677376491</v>
      </c>
      <c r="U23" s="20">
        <v>9.9800847017283284E-3</v>
      </c>
      <c r="V23" s="38">
        <v>602961.40514112113</v>
      </c>
      <c r="W23" s="20">
        <v>2.3001177051030629E-2</v>
      </c>
      <c r="X23" s="38">
        <v>488864.15388141776</v>
      </c>
      <c r="Y23" s="20">
        <v>6.0910791384346831E-2</v>
      </c>
      <c r="Z23" s="34">
        <v>3147244.9732026099</v>
      </c>
      <c r="AA23" s="20">
        <v>2.5697159015892566E-2</v>
      </c>
    </row>
    <row r="24" spans="1:27" x14ac:dyDescent="0.25">
      <c r="A24" s="7" t="s">
        <v>135</v>
      </c>
      <c r="B24" s="39">
        <v>14.6324614618</v>
      </c>
      <c r="C24" s="21">
        <v>2.7384141299900379E-4</v>
      </c>
      <c r="D24" s="39">
        <v>4543.8378404742998</v>
      </c>
      <c r="E24" s="21">
        <v>5.6231931669193857E-3</v>
      </c>
      <c r="F24" s="39">
        <v>2329.5917571056002</v>
      </c>
      <c r="G24" s="21">
        <v>1.651884254464701E-2</v>
      </c>
      <c r="H24" s="39">
        <v>3805.4582999999998</v>
      </c>
      <c r="I24" s="21">
        <v>5.7426095806179282E-4</v>
      </c>
      <c r="J24" s="39">
        <v>309279.20510000002</v>
      </c>
      <c r="K24" s="21">
        <v>8.9120485604936104E-3</v>
      </c>
      <c r="L24" s="39">
        <v>163419.43150000001</v>
      </c>
      <c r="M24" s="21">
        <v>1.9242797860904545E-2</v>
      </c>
      <c r="N24" s="39">
        <v>176.28330000000003</v>
      </c>
      <c r="O24" s="21">
        <v>4.4721501590422437E-5</v>
      </c>
      <c r="P24" s="39">
        <v>206227.98199999999</v>
      </c>
      <c r="Q24" s="21">
        <v>8.9839369035752525E-3</v>
      </c>
      <c r="R24" s="39">
        <v>83862.922900000005</v>
      </c>
      <c r="S24" s="21">
        <v>1.4675316233002231E-2</v>
      </c>
      <c r="T24" s="39">
        <v>15448.010699999999</v>
      </c>
      <c r="U24" s="21">
        <v>3.2200803555269466E-3</v>
      </c>
      <c r="V24" s="39">
        <v>208613.37950000001</v>
      </c>
      <c r="W24" s="21">
        <v>7.9579774695037169E-3</v>
      </c>
      <c r="X24" s="39">
        <v>168044.32809999998</v>
      </c>
      <c r="Y24" s="21">
        <v>2.0937745038071814E-2</v>
      </c>
      <c r="Z24" s="35">
        <v>1165765.0634590418</v>
      </c>
      <c r="AA24" s="21">
        <v>9.5184361134733192E-3</v>
      </c>
    </row>
    <row r="25" spans="1:27" x14ac:dyDescent="0.25">
      <c r="A25" s="5" t="s">
        <v>60</v>
      </c>
      <c r="B25" s="40">
        <v>14.6324614618</v>
      </c>
      <c r="C25" s="23">
        <v>2.7384141299900379E-4</v>
      </c>
      <c r="D25" s="40">
        <v>4543.8378404742998</v>
      </c>
      <c r="E25" s="23">
        <v>5.6231931669193857E-3</v>
      </c>
      <c r="F25" s="40">
        <v>2329.5917571056002</v>
      </c>
      <c r="G25" s="23">
        <v>1.651884254464701E-2</v>
      </c>
      <c r="H25" s="40">
        <v>3805.4582999999998</v>
      </c>
      <c r="I25" s="23">
        <v>5.7426095806179282E-4</v>
      </c>
      <c r="J25" s="40">
        <v>309279.20510000002</v>
      </c>
      <c r="K25" s="23">
        <v>8.9120485604936104E-3</v>
      </c>
      <c r="L25" s="40">
        <v>163419.43150000001</v>
      </c>
      <c r="M25" s="23">
        <v>1.9242797860904545E-2</v>
      </c>
      <c r="N25" s="40">
        <v>176.28330000000003</v>
      </c>
      <c r="O25" s="23">
        <v>4.4721501590422437E-5</v>
      </c>
      <c r="P25" s="40">
        <v>206227.98199999999</v>
      </c>
      <c r="Q25" s="23">
        <v>8.9839369035752525E-3</v>
      </c>
      <c r="R25" s="40">
        <v>83862.922900000005</v>
      </c>
      <c r="S25" s="23">
        <v>1.4675316233002231E-2</v>
      </c>
      <c r="T25" s="40">
        <v>15448.010699999999</v>
      </c>
      <c r="U25" s="23">
        <v>3.2200803555269466E-3</v>
      </c>
      <c r="V25" s="40">
        <v>208613.37950000001</v>
      </c>
      <c r="W25" s="23">
        <v>7.9579774695037169E-3</v>
      </c>
      <c r="X25" s="40">
        <v>168044.32809999998</v>
      </c>
      <c r="Y25" s="23">
        <v>2.0937745038071814E-2</v>
      </c>
      <c r="Z25" s="32">
        <v>1165765.0634590418</v>
      </c>
      <c r="AA25" s="23">
        <v>9.5184361134733192E-3</v>
      </c>
    </row>
    <row r="26" spans="1:27" x14ac:dyDescent="0.25">
      <c r="A26" s="6" t="s">
        <v>987</v>
      </c>
      <c r="B26" s="40">
        <v>14.6324614618</v>
      </c>
      <c r="C26" s="23">
        <v>2.7384141299900379E-4</v>
      </c>
      <c r="D26" s="40">
        <v>1070.7319404743</v>
      </c>
      <c r="E26" s="23">
        <v>1.3250764535754063E-3</v>
      </c>
      <c r="F26" s="40">
        <v>498.16085710560003</v>
      </c>
      <c r="G26" s="23">
        <v>3.5323960669649576E-3</v>
      </c>
      <c r="H26" s="40">
        <v>0</v>
      </c>
      <c r="I26" s="23"/>
      <c r="J26" s="40">
        <v>0</v>
      </c>
      <c r="K26" s="23"/>
      <c r="L26" s="40">
        <v>0</v>
      </c>
      <c r="M26" s="23"/>
      <c r="N26" s="40">
        <v>0</v>
      </c>
      <c r="O26" s="23"/>
      <c r="P26" s="40">
        <v>0</v>
      </c>
      <c r="Q26" s="23"/>
      <c r="R26" s="40">
        <v>0</v>
      </c>
      <c r="S26" s="23"/>
      <c r="T26" s="40">
        <v>0</v>
      </c>
      <c r="U26" s="23"/>
      <c r="V26" s="40">
        <v>0</v>
      </c>
      <c r="W26" s="23"/>
      <c r="X26" s="40">
        <v>0</v>
      </c>
      <c r="Y26" s="23"/>
      <c r="Z26" s="32">
        <v>1583.5252590417001</v>
      </c>
      <c r="AA26" s="23">
        <v>1.2929435342260347E-5</v>
      </c>
    </row>
    <row r="27" spans="1:27" x14ac:dyDescent="0.25">
      <c r="A27" s="6" t="s">
        <v>136</v>
      </c>
      <c r="B27" s="40">
        <v>0</v>
      </c>
      <c r="C27" s="23"/>
      <c r="D27" s="40">
        <v>3473.1059</v>
      </c>
      <c r="E27" s="23">
        <v>4.2981167133439796E-3</v>
      </c>
      <c r="F27" s="40">
        <v>1831.4308999999998</v>
      </c>
      <c r="G27" s="23">
        <v>1.2986446477682054E-2</v>
      </c>
      <c r="H27" s="40">
        <v>3805.4582999999998</v>
      </c>
      <c r="I27" s="23">
        <v>5.7426095806179282E-4</v>
      </c>
      <c r="J27" s="40">
        <v>309279.20510000002</v>
      </c>
      <c r="K27" s="23">
        <v>8.9120485604936104E-3</v>
      </c>
      <c r="L27" s="40">
        <v>163419.43150000001</v>
      </c>
      <c r="M27" s="23">
        <v>1.9242797860904545E-2</v>
      </c>
      <c r="N27" s="40">
        <v>176.28330000000003</v>
      </c>
      <c r="O27" s="23">
        <v>4.4721501590422437E-5</v>
      </c>
      <c r="P27" s="40">
        <v>206227.98199999999</v>
      </c>
      <c r="Q27" s="23">
        <v>8.9839369035752525E-3</v>
      </c>
      <c r="R27" s="40">
        <v>83862.922900000005</v>
      </c>
      <c r="S27" s="23">
        <v>1.4675316233002231E-2</v>
      </c>
      <c r="T27" s="40">
        <v>15448.010699999999</v>
      </c>
      <c r="U27" s="23">
        <v>3.2200803555269466E-3</v>
      </c>
      <c r="V27" s="40">
        <v>208613.37950000001</v>
      </c>
      <c r="W27" s="23">
        <v>7.9579774695037169E-3</v>
      </c>
      <c r="X27" s="40">
        <v>168044.32809999998</v>
      </c>
      <c r="Y27" s="23">
        <v>2.0937745038071814E-2</v>
      </c>
      <c r="Z27" s="32">
        <v>1164181.5382000001</v>
      </c>
      <c r="AA27" s="23">
        <v>9.5055066781310586E-3</v>
      </c>
    </row>
    <row r="28" spans="1:27" x14ac:dyDescent="0.25">
      <c r="A28" s="7" t="s">
        <v>662</v>
      </c>
      <c r="B28" s="39">
        <v>105.2573081613</v>
      </c>
      <c r="C28" s="21">
        <v>1.9698538124026761E-3</v>
      </c>
      <c r="D28" s="39">
        <v>4378.9856460015999</v>
      </c>
      <c r="E28" s="21">
        <v>5.4191815436934595E-3</v>
      </c>
      <c r="F28" s="39">
        <v>3267.3868680894002</v>
      </c>
      <c r="G28" s="21">
        <v>2.3168629886240417E-2</v>
      </c>
      <c r="H28" s="39">
        <v>28329.563962680699</v>
      </c>
      <c r="I28" s="21">
        <v>4.2750599954496571E-3</v>
      </c>
      <c r="J28" s="39">
        <v>356561.29984456301</v>
      </c>
      <c r="K28" s="21">
        <v>1.0274507844715966E-2</v>
      </c>
      <c r="L28" s="39">
        <v>263282.40342397249</v>
      </c>
      <c r="M28" s="21">
        <v>3.1001760457235621E-2</v>
      </c>
      <c r="N28" s="39">
        <v>23387.988990296901</v>
      </c>
      <c r="O28" s="21">
        <v>5.9333242957577102E-3</v>
      </c>
      <c r="P28" s="39">
        <v>228712.13785371251</v>
      </c>
      <c r="Q28" s="21">
        <v>9.9634171640178206E-3</v>
      </c>
      <c r="R28" s="39">
        <v>170201.2834010947</v>
      </c>
      <c r="S28" s="21">
        <v>2.9783813523316847E-2</v>
      </c>
      <c r="T28" s="39">
        <v>21841.762603566196</v>
      </c>
      <c r="U28" s="21">
        <v>4.5528341516378303E-3</v>
      </c>
      <c r="V28" s="39">
        <v>296391.51413957094</v>
      </c>
      <c r="W28" s="21">
        <v>1.1306451184137969E-2</v>
      </c>
      <c r="X28" s="39">
        <v>265007.75878619903</v>
      </c>
      <c r="Y28" s="21">
        <v>3.3019054848875143E-2</v>
      </c>
      <c r="Z28" s="35">
        <v>1661467.3428279087</v>
      </c>
      <c r="AA28" s="21">
        <v>1.3565830074204616E-2</v>
      </c>
    </row>
    <row r="29" spans="1:27" x14ac:dyDescent="0.25">
      <c r="A29" s="5" t="s">
        <v>73</v>
      </c>
      <c r="B29" s="40">
        <v>37.284508161300003</v>
      </c>
      <c r="C29" s="23">
        <v>6.9776656678836727E-4</v>
      </c>
      <c r="D29" s="40">
        <v>1584.7544460015999</v>
      </c>
      <c r="E29" s="23">
        <v>1.9612012322761758E-3</v>
      </c>
      <c r="F29" s="40">
        <v>1551.3460680894</v>
      </c>
      <c r="G29" s="23">
        <v>1.1000400114252464E-2</v>
      </c>
      <c r="H29" s="40">
        <v>16606.466362680701</v>
      </c>
      <c r="I29" s="23">
        <v>2.5059912713940274E-3</v>
      </c>
      <c r="J29" s="40">
        <v>155846.367044563</v>
      </c>
      <c r="K29" s="23">
        <v>4.4907978557063898E-3</v>
      </c>
      <c r="L29" s="40">
        <v>138356.96022397251</v>
      </c>
      <c r="M29" s="23">
        <v>1.6291667360494477E-2</v>
      </c>
      <c r="N29" s="40">
        <v>8535.1113902969009</v>
      </c>
      <c r="O29" s="23">
        <v>2.1652816665877904E-3</v>
      </c>
      <c r="P29" s="40">
        <v>83242.094653712513</v>
      </c>
      <c r="Q29" s="23">
        <v>3.6262863983724187E-3</v>
      </c>
      <c r="R29" s="40">
        <v>82934.593001094705</v>
      </c>
      <c r="S29" s="23">
        <v>1.4512866197111739E-2</v>
      </c>
      <c r="T29" s="40">
        <v>18818.792203566198</v>
      </c>
      <c r="U29" s="23">
        <v>3.9227072188296186E-3</v>
      </c>
      <c r="V29" s="40">
        <v>155895.34613957099</v>
      </c>
      <c r="W29" s="23">
        <v>5.9469419226737055E-3</v>
      </c>
      <c r="X29" s="40">
        <v>149333.30758619902</v>
      </c>
      <c r="Y29" s="23">
        <v>1.860641626696944E-2</v>
      </c>
      <c r="Z29" s="32">
        <v>812742.42362790881</v>
      </c>
      <c r="AA29" s="23">
        <v>6.6360170488018039E-3</v>
      </c>
    </row>
    <row r="30" spans="1:27" x14ac:dyDescent="0.25">
      <c r="A30" s="6" t="s">
        <v>141</v>
      </c>
      <c r="B30" s="40">
        <v>14.537753801299999</v>
      </c>
      <c r="C30" s="23">
        <v>2.7206899216325741E-4</v>
      </c>
      <c r="D30" s="40">
        <v>814.03506892560006</v>
      </c>
      <c r="E30" s="23">
        <v>1.0074031243899704E-3</v>
      </c>
      <c r="F30" s="40">
        <v>734.11946824040001</v>
      </c>
      <c r="G30" s="23">
        <v>5.2055489412832145E-3</v>
      </c>
      <c r="H30" s="40">
        <v>410.8609623987</v>
      </c>
      <c r="I30" s="23">
        <v>6.2000787105528842E-5</v>
      </c>
      <c r="J30" s="40">
        <v>18211.863155159001</v>
      </c>
      <c r="K30" s="23">
        <v>5.2478474510875349E-4</v>
      </c>
      <c r="L30" s="40">
        <v>64289.395017548501</v>
      </c>
      <c r="M30" s="23">
        <v>7.5701391295228534E-3</v>
      </c>
      <c r="N30" s="40">
        <v>1889.6458298438999</v>
      </c>
      <c r="O30" s="23">
        <v>4.793863002604279E-4</v>
      </c>
      <c r="P30" s="40">
        <v>16112.9904078985</v>
      </c>
      <c r="Q30" s="23">
        <v>7.0193233599344157E-4</v>
      </c>
      <c r="R30" s="40">
        <v>44990.618356511695</v>
      </c>
      <c r="S30" s="23">
        <v>7.8729852128743803E-3</v>
      </c>
      <c r="T30" s="40">
        <v>11849.0657340282</v>
      </c>
      <c r="U30" s="23">
        <v>2.4698936673763238E-3</v>
      </c>
      <c r="V30" s="40">
        <v>129873.56027880601</v>
      </c>
      <c r="W30" s="23">
        <v>4.9542884979866357E-3</v>
      </c>
      <c r="X30" s="40">
        <v>104145.322260612</v>
      </c>
      <c r="Y30" s="23">
        <v>1.2976148787972801E-2</v>
      </c>
      <c r="Z30" s="32">
        <v>393336.01429377368</v>
      </c>
      <c r="AA30" s="23">
        <v>3.2115765350477533E-3</v>
      </c>
    </row>
    <row r="31" spans="1:27" x14ac:dyDescent="0.25">
      <c r="A31" s="6" t="s">
        <v>483</v>
      </c>
      <c r="B31" s="40">
        <v>22.746754360000001</v>
      </c>
      <c r="C31" s="23">
        <v>4.2569757462510986E-4</v>
      </c>
      <c r="D31" s="40">
        <v>770.719377076</v>
      </c>
      <c r="E31" s="23">
        <v>9.5379810788620545E-4</v>
      </c>
      <c r="F31" s="40">
        <v>817.22659984899997</v>
      </c>
      <c r="G31" s="23">
        <v>5.7948511729692493E-3</v>
      </c>
      <c r="H31" s="40">
        <v>14487.556200282001</v>
      </c>
      <c r="I31" s="23">
        <v>2.1862380947777062E-3</v>
      </c>
      <c r="J31" s="40">
        <v>121680.00428940401</v>
      </c>
      <c r="K31" s="23">
        <v>3.5062755244653831E-3</v>
      </c>
      <c r="L31" s="40">
        <v>62264.987406423999</v>
      </c>
      <c r="M31" s="23">
        <v>7.3317631537200894E-3</v>
      </c>
      <c r="N31" s="40">
        <v>5460.2347604529996</v>
      </c>
      <c r="O31" s="23">
        <v>1.3852128790627285E-3</v>
      </c>
      <c r="P31" s="40">
        <v>54052.172845813999</v>
      </c>
      <c r="Q31" s="23">
        <v>2.354681967202378E-3</v>
      </c>
      <c r="R31" s="40">
        <v>30422.572444582998</v>
      </c>
      <c r="S31" s="23">
        <v>5.3236979562236936E-3</v>
      </c>
      <c r="T31" s="40">
        <v>6739.6160695380004</v>
      </c>
      <c r="U31" s="23">
        <v>1.4048478947074428E-3</v>
      </c>
      <c r="V31" s="40">
        <v>15544.563260764999</v>
      </c>
      <c r="W31" s="23">
        <v>5.929786694359319E-4</v>
      </c>
      <c r="X31" s="40">
        <v>35035.910925586999</v>
      </c>
      <c r="Y31" s="23">
        <v>4.3653539422050577E-3</v>
      </c>
      <c r="Z31" s="32">
        <v>347298.31093413493</v>
      </c>
      <c r="AA31" s="23">
        <v>2.8356800941821162E-3</v>
      </c>
    </row>
    <row r="32" spans="1:27" x14ac:dyDescent="0.25">
      <c r="A32" s="6" t="s">
        <v>142</v>
      </c>
      <c r="B32" s="40">
        <v>0</v>
      </c>
      <c r="C32" s="23"/>
      <c r="D32" s="40">
        <v>0</v>
      </c>
      <c r="E32" s="23"/>
      <c r="F32" s="40">
        <v>0</v>
      </c>
      <c r="G32" s="23"/>
      <c r="H32" s="40">
        <v>1708.0492000000002</v>
      </c>
      <c r="I32" s="23">
        <v>2.5775238951079269E-4</v>
      </c>
      <c r="J32" s="40">
        <v>15954.499599999999</v>
      </c>
      <c r="K32" s="23">
        <v>4.5973758613225259E-4</v>
      </c>
      <c r="L32" s="40">
        <v>11802.577800000001</v>
      </c>
      <c r="M32" s="23">
        <v>1.3897650772515353E-3</v>
      </c>
      <c r="N32" s="40">
        <v>1185.2308</v>
      </c>
      <c r="O32" s="23">
        <v>3.00682487264634E-4</v>
      </c>
      <c r="P32" s="40">
        <v>13076.931399999999</v>
      </c>
      <c r="Q32" s="23">
        <v>5.6967209517659926E-4</v>
      </c>
      <c r="R32" s="40">
        <v>7521.4022000000004</v>
      </c>
      <c r="S32" s="23">
        <v>1.316183028013667E-3</v>
      </c>
      <c r="T32" s="40">
        <v>230.1104</v>
      </c>
      <c r="U32" s="23">
        <v>4.7965656745851941E-5</v>
      </c>
      <c r="V32" s="40">
        <v>10477.222599999999</v>
      </c>
      <c r="W32" s="23">
        <v>3.9967475525113744E-4</v>
      </c>
      <c r="X32" s="40">
        <v>10152.0744</v>
      </c>
      <c r="Y32" s="23">
        <v>1.2649135367915811E-3</v>
      </c>
      <c r="Z32" s="32">
        <v>72108.098399999988</v>
      </c>
      <c r="AA32" s="23">
        <v>5.8876041957193397E-4</v>
      </c>
    </row>
    <row r="33" spans="1:27" x14ac:dyDescent="0.25">
      <c r="A33" s="5" t="s">
        <v>77</v>
      </c>
      <c r="B33" s="40">
        <v>67.972800000000007</v>
      </c>
      <c r="C33" s="23">
        <v>1.2720872456143089E-3</v>
      </c>
      <c r="D33" s="40">
        <v>2794.2312000000002</v>
      </c>
      <c r="E33" s="23">
        <v>3.4579803114172837E-3</v>
      </c>
      <c r="F33" s="40">
        <v>1716.0408</v>
      </c>
      <c r="G33" s="23">
        <v>1.2168229771987955E-2</v>
      </c>
      <c r="H33" s="40">
        <v>11723.097599999999</v>
      </c>
      <c r="I33" s="23">
        <v>1.7690687240556294E-3</v>
      </c>
      <c r="J33" s="40">
        <v>200714.93280000001</v>
      </c>
      <c r="K33" s="23">
        <v>5.7837099890095771E-3</v>
      </c>
      <c r="L33" s="40">
        <v>124925.44320000001</v>
      </c>
      <c r="M33" s="23">
        <v>1.4710093096741143E-2</v>
      </c>
      <c r="N33" s="40">
        <v>14852.8776</v>
      </c>
      <c r="O33" s="23">
        <v>3.7680426291699198E-3</v>
      </c>
      <c r="P33" s="40">
        <v>145470.04319999999</v>
      </c>
      <c r="Q33" s="23">
        <v>6.337130765645402E-3</v>
      </c>
      <c r="R33" s="40">
        <v>87266.690400000007</v>
      </c>
      <c r="S33" s="23">
        <v>1.5270947326205106E-2</v>
      </c>
      <c r="T33" s="40">
        <v>3022.9703999999997</v>
      </c>
      <c r="U33" s="23">
        <v>6.3012693280821181E-4</v>
      </c>
      <c r="V33" s="40">
        <v>140496.16800000001</v>
      </c>
      <c r="W33" s="23">
        <v>5.3595092614642636E-3</v>
      </c>
      <c r="X33" s="40">
        <v>115674.4512</v>
      </c>
      <c r="Y33" s="23">
        <v>1.4412638581905699E-2</v>
      </c>
      <c r="Z33" s="32">
        <v>848724.91920000012</v>
      </c>
      <c r="AA33" s="23">
        <v>6.9298130254028126E-3</v>
      </c>
    </row>
    <row r="34" spans="1:27" x14ac:dyDescent="0.25">
      <c r="A34" s="6" t="s">
        <v>140</v>
      </c>
      <c r="B34" s="40">
        <v>67.972800000000007</v>
      </c>
      <c r="C34" s="23">
        <v>1.2720872456143089E-3</v>
      </c>
      <c r="D34" s="40">
        <v>2794.2312000000002</v>
      </c>
      <c r="E34" s="23">
        <v>3.4579803114172837E-3</v>
      </c>
      <c r="F34" s="40">
        <v>1716.0408</v>
      </c>
      <c r="G34" s="23">
        <v>1.2168229771987955E-2</v>
      </c>
      <c r="H34" s="40">
        <v>11723.097599999999</v>
      </c>
      <c r="I34" s="23">
        <v>1.7690687240556294E-3</v>
      </c>
      <c r="J34" s="40">
        <v>200714.93280000001</v>
      </c>
      <c r="K34" s="23">
        <v>5.7837099890095771E-3</v>
      </c>
      <c r="L34" s="40">
        <v>124925.44320000001</v>
      </c>
      <c r="M34" s="23">
        <v>1.4710093096741143E-2</v>
      </c>
      <c r="N34" s="40">
        <v>14852.8776</v>
      </c>
      <c r="O34" s="23">
        <v>3.7680426291699198E-3</v>
      </c>
      <c r="P34" s="40">
        <v>145470.04319999999</v>
      </c>
      <c r="Q34" s="23">
        <v>6.337130765645402E-3</v>
      </c>
      <c r="R34" s="40">
        <v>87266.690400000007</v>
      </c>
      <c r="S34" s="23">
        <v>1.5270947326205106E-2</v>
      </c>
      <c r="T34" s="40">
        <v>3022.9703999999997</v>
      </c>
      <c r="U34" s="23">
        <v>6.3012693280821181E-4</v>
      </c>
      <c r="V34" s="40">
        <v>140496.16800000001</v>
      </c>
      <c r="W34" s="23">
        <v>5.3595092614642636E-3</v>
      </c>
      <c r="X34" s="40">
        <v>115674.4512</v>
      </c>
      <c r="Y34" s="23">
        <v>1.4412638581905699E-2</v>
      </c>
      <c r="Z34" s="32">
        <v>848724.91920000012</v>
      </c>
      <c r="AA34" s="23">
        <v>6.9298130254028126E-3</v>
      </c>
    </row>
    <row r="35" spans="1:27" x14ac:dyDescent="0.25">
      <c r="A35" s="7" t="s">
        <v>395</v>
      </c>
      <c r="B35" s="39">
        <v>20.420957307600002</v>
      </c>
      <c r="C35" s="21">
        <v>3.8217109394099224E-4</v>
      </c>
      <c r="D35" s="39">
        <v>1062.2092859751001</v>
      </c>
      <c r="E35" s="21">
        <v>1.3145293050576871E-3</v>
      </c>
      <c r="F35" s="39">
        <v>346.29511648079995</v>
      </c>
      <c r="G35" s="21">
        <v>2.4555351750702586E-3</v>
      </c>
      <c r="H35" s="39">
        <v>3631.9711994454001</v>
      </c>
      <c r="I35" s="21">
        <v>5.4808096587114202E-4</v>
      </c>
      <c r="J35" s="39">
        <v>68099.190534987298</v>
      </c>
      <c r="K35" s="21">
        <v>1.9623152251115046E-3</v>
      </c>
      <c r="L35" s="39">
        <v>34347.182177283299</v>
      </c>
      <c r="M35" s="21">
        <v>4.0444142882061478E-3</v>
      </c>
      <c r="N35" s="39">
        <v>1255.4788645977001</v>
      </c>
      <c r="O35" s="21">
        <v>3.1850379497007256E-4</v>
      </c>
      <c r="P35" s="39">
        <v>26086.1123521257</v>
      </c>
      <c r="Q35" s="21">
        <v>1.1363927686160083E-3</v>
      </c>
      <c r="R35" s="39">
        <v>20806.4515568766</v>
      </c>
      <c r="S35" s="21">
        <v>3.6409565243498768E-3</v>
      </c>
      <c r="T35" s="39">
        <v>10588.6763738103</v>
      </c>
      <c r="U35" s="21">
        <v>2.2071701945635533E-3</v>
      </c>
      <c r="V35" s="39">
        <v>97956.511501550092</v>
      </c>
      <c r="W35" s="21">
        <v>3.7367483973889479E-3</v>
      </c>
      <c r="X35" s="39">
        <v>55812.066995218796</v>
      </c>
      <c r="Y35" s="21">
        <v>6.9539914973998692E-3</v>
      </c>
      <c r="Z35" s="35">
        <v>320012.56691565877</v>
      </c>
      <c r="AA35" s="21">
        <v>2.61289282821463E-3</v>
      </c>
    </row>
    <row r="36" spans="1:27" x14ac:dyDescent="0.25">
      <c r="A36" s="5" t="s">
        <v>66</v>
      </c>
      <c r="B36" s="40">
        <v>20.420957307600002</v>
      </c>
      <c r="C36" s="23">
        <v>3.8217109394099224E-4</v>
      </c>
      <c r="D36" s="40">
        <v>1062.2092859751001</v>
      </c>
      <c r="E36" s="23">
        <v>1.3145293050576871E-3</v>
      </c>
      <c r="F36" s="40">
        <v>346.29511648079995</v>
      </c>
      <c r="G36" s="23">
        <v>2.4555351750702586E-3</v>
      </c>
      <c r="H36" s="40">
        <v>3631.9711994454001</v>
      </c>
      <c r="I36" s="23">
        <v>5.4808096587114202E-4</v>
      </c>
      <c r="J36" s="40">
        <v>68099.190534987298</v>
      </c>
      <c r="K36" s="23">
        <v>1.9623152251115046E-3</v>
      </c>
      <c r="L36" s="40">
        <v>34347.182177283299</v>
      </c>
      <c r="M36" s="23">
        <v>4.0444142882061478E-3</v>
      </c>
      <c r="N36" s="40">
        <v>1255.4788645977001</v>
      </c>
      <c r="O36" s="23">
        <v>3.1850379497007256E-4</v>
      </c>
      <c r="P36" s="40">
        <v>26086.1123521257</v>
      </c>
      <c r="Q36" s="23">
        <v>1.1363927686160083E-3</v>
      </c>
      <c r="R36" s="40">
        <v>20806.4515568766</v>
      </c>
      <c r="S36" s="23">
        <v>3.6409565243498768E-3</v>
      </c>
      <c r="T36" s="40">
        <v>10588.6763738103</v>
      </c>
      <c r="U36" s="23">
        <v>2.2071701945635533E-3</v>
      </c>
      <c r="V36" s="40">
        <v>97956.511501550092</v>
      </c>
      <c r="W36" s="23">
        <v>3.7367483973889479E-3</v>
      </c>
      <c r="X36" s="40">
        <v>55812.066995218796</v>
      </c>
      <c r="Y36" s="23">
        <v>6.9539914973998692E-3</v>
      </c>
      <c r="Z36" s="32">
        <v>320012.56691565877</v>
      </c>
      <c r="AA36" s="23">
        <v>2.61289282821463E-3</v>
      </c>
    </row>
    <row r="37" spans="1:27" x14ac:dyDescent="0.25">
      <c r="A37" s="6" t="s">
        <v>151</v>
      </c>
      <c r="B37" s="40">
        <v>20.420957307600002</v>
      </c>
      <c r="C37" s="23">
        <v>3.8217109394099224E-4</v>
      </c>
      <c r="D37" s="40">
        <v>1062.2092859751001</v>
      </c>
      <c r="E37" s="23">
        <v>1.3145293050576871E-3</v>
      </c>
      <c r="F37" s="40">
        <v>346.29511648079995</v>
      </c>
      <c r="G37" s="23">
        <v>2.4555351750702586E-3</v>
      </c>
      <c r="H37" s="40">
        <v>3631.9711994454001</v>
      </c>
      <c r="I37" s="23">
        <v>5.4808096587114202E-4</v>
      </c>
      <c r="J37" s="40">
        <v>68099.190534987298</v>
      </c>
      <c r="K37" s="23">
        <v>1.9623152251115046E-3</v>
      </c>
      <c r="L37" s="40">
        <v>34347.182177283299</v>
      </c>
      <c r="M37" s="23">
        <v>4.0444142882061478E-3</v>
      </c>
      <c r="N37" s="40">
        <v>1255.4788645977001</v>
      </c>
      <c r="O37" s="23">
        <v>3.1850379497007256E-4</v>
      </c>
      <c r="P37" s="40">
        <v>26086.1123521257</v>
      </c>
      <c r="Q37" s="23">
        <v>1.1363927686160083E-3</v>
      </c>
      <c r="R37" s="40">
        <v>20806.4515568766</v>
      </c>
      <c r="S37" s="23">
        <v>3.6409565243498768E-3</v>
      </c>
      <c r="T37" s="40">
        <v>10588.6763738103</v>
      </c>
      <c r="U37" s="23">
        <v>2.2071701945635533E-3</v>
      </c>
      <c r="V37" s="40">
        <v>97956.511501550092</v>
      </c>
      <c r="W37" s="23">
        <v>3.7367483973889479E-3</v>
      </c>
      <c r="X37" s="40">
        <v>55812.066995218796</v>
      </c>
      <c r="Y37" s="23">
        <v>6.9539914973998692E-3</v>
      </c>
      <c r="Z37" s="32">
        <v>320012.56691565877</v>
      </c>
      <c r="AA37" s="23">
        <v>2.61289282821463E-3</v>
      </c>
    </row>
    <row r="38" spans="1:27" x14ac:dyDescent="0.25">
      <c r="A38" s="1" t="s">
        <v>398</v>
      </c>
      <c r="B38" s="38">
        <v>91.217346168999995</v>
      </c>
      <c r="C38" s="20">
        <v>1.7071008203335767E-3</v>
      </c>
      <c r="D38" s="38">
        <v>1939.8579156583999</v>
      </c>
      <c r="E38" s="20">
        <v>2.4006569246287556E-3</v>
      </c>
      <c r="F38" s="38">
        <v>1899.8725556812001</v>
      </c>
      <c r="G38" s="20">
        <v>1.3471757661602697E-2</v>
      </c>
      <c r="H38" s="38">
        <v>24656.261436051198</v>
      </c>
      <c r="I38" s="20">
        <v>3.7207419444035949E-3</v>
      </c>
      <c r="J38" s="38">
        <v>172714.37113804722</v>
      </c>
      <c r="K38" s="20">
        <v>4.9768585708169638E-3</v>
      </c>
      <c r="L38" s="38">
        <v>170653.04241950359</v>
      </c>
      <c r="M38" s="20">
        <v>2.0094562620154972E-2</v>
      </c>
      <c r="N38" s="38">
        <v>12950.5222879086</v>
      </c>
      <c r="O38" s="20">
        <v>3.2854320465722257E-3</v>
      </c>
      <c r="P38" s="38">
        <v>103863.0608579098</v>
      </c>
      <c r="Q38" s="20">
        <v>4.5246002812540653E-3</v>
      </c>
      <c r="R38" s="38">
        <v>106802.84946839779</v>
      </c>
      <c r="S38" s="20">
        <v>1.8689613196566417E-2</v>
      </c>
      <c r="T38" s="38">
        <v>18824.763653596001</v>
      </c>
      <c r="U38" s="20">
        <v>3.9239519453713326E-3</v>
      </c>
      <c r="V38" s="38">
        <v>108718.67474163001</v>
      </c>
      <c r="W38" s="20">
        <v>4.1472927871732904E-3</v>
      </c>
      <c r="X38" s="38">
        <v>169273.8334164776</v>
      </c>
      <c r="Y38" s="20">
        <v>2.1090937169757702E-2</v>
      </c>
      <c r="Z38" s="34">
        <v>892388.32723703026</v>
      </c>
      <c r="AA38" s="20">
        <v>7.2863234175257387E-3</v>
      </c>
    </row>
    <row r="39" spans="1:27" x14ac:dyDescent="0.25">
      <c r="A39" s="7" t="s">
        <v>816</v>
      </c>
      <c r="B39" s="39">
        <v>91.217346168999995</v>
      </c>
      <c r="C39" s="21">
        <v>1.7071008203335767E-3</v>
      </c>
      <c r="D39" s="39">
        <v>1939.8579156583999</v>
      </c>
      <c r="E39" s="21">
        <v>2.4006569246287556E-3</v>
      </c>
      <c r="F39" s="39">
        <v>1899.8725556812001</v>
      </c>
      <c r="G39" s="21">
        <v>1.3471757661602697E-2</v>
      </c>
      <c r="H39" s="39">
        <v>24656.261436051198</v>
      </c>
      <c r="I39" s="21">
        <v>3.7207419444035949E-3</v>
      </c>
      <c r="J39" s="39">
        <v>172714.37113804722</v>
      </c>
      <c r="K39" s="21">
        <v>4.9768585708169638E-3</v>
      </c>
      <c r="L39" s="39">
        <v>170653.04241950359</v>
      </c>
      <c r="M39" s="21">
        <v>2.0094562620154972E-2</v>
      </c>
      <c r="N39" s="39">
        <v>12950.5222879086</v>
      </c>
      <c r="O39" s="21">
        <v>3.2854320465722257E-3</v>
      </c>
      <c r="P39" s="39">
        <v>103863.0608579098</v>
      </c>
      <c r="Q39" s="21">
        <v>4.5246002812540653E-3</v>
      </c>
      <c r="R39" s="39">
        <v>106802.84946839779</v>
      </c>
      <c r="S39" s="21">
        <v>1.8689613196566417E-2</v>
      </c>
      <c r="T39" s="39">
        <v>18824.763653596001</v>
      </c>
      <c r="U39" s="21">
        <v>3.9239519453713326E-3</v>
      </c>
      <c r="V39" s="39">
        <v>108718.67474163001</v>
      </c>
      <c r="W39" s="21">
        <v>4.1472927871732904E-3</v>
      </c>
      <c r="X39" s="39">
        <v>169273.8334164776</v>
      </c>
      <c r="Y39" s="21">
        <v>2.1090937169757702E-2</v>
      </c>
      <c r="Z39" s="35">
        <v>892388.32723703026</v>
      </c>
      <c r="AA39" s="21">
        <v>7.2863234175257387E-3</v>
      </c>
    </row>
    <row r="40" spans="1:27" x14ac:dyDescent="0.25">
      <c r="A40" s="5" t="s">
        <v>67</v>
      </c>
      <c r="B40" s="40">
        <v>91.217346168999995</v>
      </c>
      <c r="C40" s="23">
        <v>1.7071008203335767E-3</v>
      </c>
      <c r="D40" s="40">
        <v>1939.8579156583999</v>
      </c>
      <c r="E40" s="23">
        <v>2.4006569246287556E-3</v>
      </c>
      <c r="F40" s="40">
        <v>1899.8725556812001</v>
      </c>
      <c r="G40" s="23">
        <v>1.3471757661602697E-2</v>
      </c>
      <c r="H40" s="40">
        <v>24656.261436051198</v>
      </c>
      <c r="I40" s="23">
        <v>3.7207419444035949E-3</v>
      </c>
      <c r="J40" s="40">
        <v>172714.37113804722</v>
      </c>
      <c r="K40" s="23">
        <v>4.9768585708169638E-3</v>
      </c>
      <c r="L40" s="40">
        <v>170653.04241950359</v>
      </c>
      <c r="M40" s="23">
        <v>2.0094562620154972E-2</v>
      </c>
      <c r="N40" s="40">
        <v>12950.5222879086</v>
      </c>
      <c r="O40" s="23">
        <v>3.2854320465722257E-3</v>
      </c>
      <c r="P40" s="40">
        <v>103863.0608579098</v>
      </c>
      <c r="Q40" s="23">
        <v>4.5246002812540653E-3</v>
      </c>
      <c r="R40" s="40">
        <v>106802.84946839779</v>
      </c>
      <c r="S40" s="23">
        <v>1.8689613196566417E-2</v>
      </c>
      <c r="T40" s="40">
        <v>18824.763653596001</v>
      </c>
      <c r="U40" s="23">
        <v>3.9239519453713326E-3</v>
      </c>
      <c r="V40" s="40">
        <v>108718.67474163001</v>
      </c>
      <c r="W40" s="23">
        <v>4.1472927871732904E-3</v>
      </c>
      <c r="X40" s="40">
        <v>169273.8334164776</v>
      </c>
      <c r="Y40" s="23">
        <v>2.1090937169757702E-2</v>
      </c>
      <c r="Z40" s="32">
        <v>892388.32723703026</v>
      </c>
      <c r="AA40" s="23">
        <v>7.2863234175257387E-3</v>
      </c>
    </row>
    <row r="41" spans="1:27" x14ac:dyDescent="0.25">
      <c r="A41" s="6" t="s">
        <v>149</v>
      </c>
      <c r="B41" s="40">
        <v>21.913231805999999</v>
      </c>
      <c r="C41" s="23">
        <v>4.1009849072867982E-4</v>
      </c>
      <c r="D41" s="40">
        <v>828.76559919240003</v>
      </c>
      <c r="E41" s="23">
        <v>1.0256327839969961E-3</v>
      </c>
      <c r="F41" s="40">
        <v>470.16622474920001</v>
      </c>
      <c r="G41" s="23">
        <v>3.3338896451508586E-3</v>
      </c>
      <c r="H41" s="40">
        <v>8588.9525483111993</v>
      </c>
      <c r="I41" s="23">
        <v>1.2961119871266141E-3</v>
      </c>
      <c r="J41" s="40">
        <v>67388.155557637205</v>
      </c>
      <c r="K41" s="23">
        <v>1.9418263653955571E-3</v>
      </c>
      <c r="L41" s="40">
        <v>73992.388386153587</v>
      </c>
      <c r="M41" s="23">
        <v>8.71267608687217E-3</v>
      </c>
      <c r="N41" s="40">
        <v>5961.8259593495995</v>
      </c>
      <c r="O41" s="23">
        <v>1.512462094383727E-3</v>
      </c>
      <c r="P41" s="40">
        <v>66319.1560097568</v>
      </c>
      <c r="Q41" s="23">
        <v>2.8890701800593612E-3</v>
      </c>
      <c r="R41" s="40">
        <v>67269.748608100796</v>
      </c>
      <c r="S41" s="23">
        <v>1.1771648299399315E-2</v>
      </c>
      <c r="T41" s="40">
        <v>1770.441909246</v>
      </c>
      <c r="U41" s="23">
        <v>3.6904202898853936E-4</v>
      </c>
      <c r="V41" s="40">
        <v>3284.757586272</v>
      </c>
      <c r="W41" s="23">
        <v>1.2530369301808845E-4</v>
      </c>
      <c r="X41" s="40">
        <v>13499.2793461116</v>
      </c>
      <c r="Y41" s="23">
        <v>1.681963755291979E-3</v>
      </c>
      <c r="Z41" s="32">
        <v>309395.55096668639</v>
      </c>
      <c r="AA41" s="23">
        <v>2.5262052174827004E-3</v>
      </c>
    </row>
    <row r="42" spans="1:27" x14ac:dyDescent="0.25">
      <c r="A42" s="6" t="s">
        <v>150</v>
      </c>
      <c r="B42" s="40">
        <v>69.304114362999997</v>
      </c>
      <c r="C42" s="23">
        <v>1.2970023296048968E-3</v>
      </c>
      <c r="D42" s="40">
        <v>1111.0923164659998</v>
      </c>
      <c r="E42" s="23">
        <v>1.3750241406317594E-3</v>
      </c>
      <c r="F42" s="40">
        <v>1429.7063309319999</v>
      </c>
      <c r="G42" s="23">
        <v>1.0137868016451838E-2</v>
      </c>
      <c r="H42" s="40">
        <v>16067.308887739999</v>
      </c>
      <c r="I42" s="23">
        <v>2.4246299572769805E-3</v>
      </c>
      <c r="J42" s="40">
        <v>105326.21558041</v>
      </c>
      <c r="K42" s="23">
        <v>3.0350322054214069E-3</v>
      </c>
      <c r="L42" s="40">
        <v>96660.654033350002</v>
      </c>
      <c r="M42" s="23">
        <v>1.1381886533282804E-2</v>
      </c>
      <c r="N42" s="40">
        <v>6988.696328559</v>
      </c>
      <c r="O42" s="23">
        <v>1.7729699521884985E-3</v>
      </c>
      <c r="P42" s="40">
        <v>37543.904848153004</v>
      </c>
      <c r="Q42" s="23">
        <v>1.6355301011947041E-3</v>
      </c>
      <c r="R42" s="40">
        <v>39533.100860297003</v>
      </c>
      <c r="S42" s="23">
        <v>6.9179648971671006E-3</v>
      </c>
      <c r="T42" s="40">
        <v>17054.32174435</v>
      </c>
      <c r="U42" s="23">
        <v>3.5549099163827932E-3</v>
      </c>
      <c r="V42" s="40">
        <v>105433.91715535799</v>
      </c>
      <c r="W42" s="23">
        <v>4.021989094155202E-3</v>
      </c>
      <c r="X42" s="40">
        <v>155774.55407036599</v>
      </c>
      <c r="Y42" s="23">
        <v>1.9408973414465722E-2</v>
      </c>
      <c r="Z42" s="32">
        <v>582992.77627034404</v>
      </c>
      <c r="AA42" s="23">
        <v>4.7601182000430384E-3</v>
      </c>
    </row>
    <row r="43" spans="1:27" x14ac:dyDescent="0.25">
      <c r="A43" s="1" t="s">
        <v>399</v>
      </c>
      <c r="B43" s="38">
        <v>181.28596331199998</v>
      </c>
      <c r="C43" s="20">
        <v>3.3927035775795423E-3</v>
      </c>
      <c r="D43" s="38">
        <v>11502.407541336801</v>
      </c>
      <c r="E43" s="20">
        <v>1.4234720023110593E-2</v>
      </c>
      <c r="F43" s="38">
        <v>4443.6625696168003</v>
      </c>
      <c r="G43" s="20">
        <v>3.1509453141370325E-2</v>
      </c>
      <c r="H43" s="38">
        <v>29684.186700114402</v>
      </c>
      <c r="I43" s="20">
        <v>4.4794787249916321E-3</v>
      </c>
      <c r="J43" s="38">
        <v>493934.41388045839</v>
      </c>
      <c r="K43" s="20">
        <v>1.4232988864473755E-2</v>
      </c>
      <c r="L43" s="38">
        <v>293734.0294657654</v>
      </c>
      <c r="M43" s="20">
        <v>3.4587469201168425E-2</v>
      </c>
      <c r="N43" s="38">
        <v>8683.1220116336008</v>
      </c>
      <c r="O43" s="20">
        <v>2.2028306416609178E-3</v>
      </c>
      <c r="P43" s="38">
        <v>192985.95694458831</v>
      </c>
      <c r="Q43" s="20">
        <v>8.4070728116142444E-3</v>
      </c>
      <c r="R43" s="38">
        <v>137151.8041842464</v>
      </c>
      <c r="S43" s="20">
        <v>2.4000428660597213E-2</v>
      </c>
      <c r="T43" s="38">
        <v>39443.800251902598</v>
      </c>
      <c r="U43" s="20">
        <v>8.2219134104095613E-3</v>
      </c>
      <c r="V43" s="38">
        <v>505642.0858584987</v>
      </c>
      <c r="W43" s="20">
        <v>1.9288735634019089E-2</v>
      </c>
      <c r="X43" s="38">
        <v>241977.78565796357</v>
      </c>
      <c r="Y43" s="20">
        <v>3.0149599443598431E-2</v>
      </c>
      <c r="Z43" s="34">
        <v>1959364.541029437</v>
      </c>
      <c r="AA43" s="20">
        <v>1.5998151592787824E-2</v>
      </c>
    </row>
    <row r="44" spans="1:27" x14ac:dyDescent="0.25">
      <c r="A44" s="7" t="s">
        <v>816</v>
      </c>
      <c r="B44" s="39">
        <v>181.28596331199998</v>
      </c>
      <c r="C44" s="21">
        <v>3.3927035775795423E-3</v>
      </c>
      <c r="D44" s="39">
        <v>11502.407541336801</v>
      </c>
      <c r="E44" s="21">
        <v>1.4234720023110593E-2</v>
      </c>
      <c r="F44" s="39">
        <v>4443.6625696168003</v>
      </c>
      <c r="G44" s="21">
        <v>3.1509453141370325E-2</v>
      </c>
      <c r="H44" s="39">
        <v>29684.186700114402</v>
      </c>
      <c r="I44" s="21">
        <v>4.4794787249916321E-3</v>
      </c>
      <c r="J44" s="39">
        <v>493934.41388045839</v>
      </c>
      <c r="K44" s="21">
        <v>1.4232988864473755E-2</v>
      </c>
      <c r="L44" s="39">
        <v>293734.0294657654</v>
      </c>
      <c r="M44" s="21">
        <v>3.4587469201168425E-2</v>
      </c>
      <c r="N44" s="39">
        <v>8683.1220116336008</v>
      </c>
      <c r="O44" s="21">
        <v>2.2028306416609178E-3</v>
      </c>
      <c r="P44" s="39">
        <v>192985.95694458831</v>
      </c>
      <c r="Q44" s="21">
        <v>8.4070728116142444E-3</v>
      </c>
      <c r="R44" s="39">
        <v>137151.8041842464</v>
      </c>
      <c r="S44" s="21">
        <v>2.4000428660597213E-2</v>
      </c>
      <c r="T44" s="39">
        <v>39443.800251902598</v>
      </c>
      <c r="U44" s="21">
        <v>8.2219134104095613E-3</v>
      </c>
      <c r="V44" s="39">
        <v>505642.0858584987</v>
      </c>
      <c r="W44" s="21">
        <v>1.9288735634019089E-2</v>
      </c>
      <c r="X44" s="39">
        <v>241977.78565796357</v>
      </c>
      <c r="Y44" s="21">
        <v>3.0149599443598431E-2</v>
      </c>
      <c r="Z44" s="35">
        <v>1959364.541029437</v>
      </c>
      <c r="AA44" s="21">
        <v>1.5998151592787824E-2</v>
      </c>
    </row>
    <row r="45" spans="1:27" x14ac:dyDescent="0.25">
      <c r="A45" s="5" t="s">
        <v>121</v>
      </c>
      <c r="B45" s="40">
        <v>0</v>
      </c>
      <c r="C45" s="23"/>
      <c r="D45" s="40">
        <v>0</v>
      </c>
      <c r="E45" s="23"/>
      <c r="F45" s="40">
        <v>0</v>
      </c>
      <c r="G45" s="23"/>
      <c r="H45" s="40">
        <v>0</v>
      </c>
      <c r="I45" s="23"/>
      <c r="J45" s="40">
        <v>6223.1165393304</v>
      </c>
      <c r="K45" s="23">
        <v>1.7932248881133542E-4</v>
      </c>
      <c r="L45" s="40">
        <v>4261.7834401139999</v>
      </c>
      <c r="M45" s="23">
        <v>5.0182916751282476E-4</v>
      </c>
      <c r="N45" s="40">
        <v>0</v>
      </c>
      <c r="O45" s="23"/>
      <c r="P45" s="40">
        <v>0</v>
      </c>
      <c r="Q45" s="23"/>
      <c r="R45" s="40">
        <v>0</v>
      </c>
      <c r="S45" s="23"/>
      <c r="T45" s="40">
        <v>0</v>
      </c>
      <c r="U45" s="23"/>
      <c r="V45" s="40">
        <v>0</v>
      </c>
      <c r="W45" s="23"/>
      <c r="X45" s="40">
        <v>0</v>
      </c>
      <c r="Y45" s="23"/>
      <c r="Z45" s="32">
        <v>10484.899979444399</v>
      </c>
      <c r="AA45" s="23">
        <v>8.5608887878638705E-5</v>
      </c>
    </row>
    <row r="46" spans="1:27" x14ac:dyDescent="0.25">
      <c r="A46" s="6" t="s">
        <v>153</v>
      </c>
      <c r="B46" s="40">
        <v>0</v>
      </c>
      <c r="C46" s="23"/>
      <c r="D46" s="40">
        <v>0</v>
      </c>
      <c r="E46" s="23"/>
      <c r="F46" s="40">
        <v>0</v>
      </c>
      <c r="G46" s="23"/>
      <c r="H46" s="40">
        <v>0</v>
      </c>
      <c r="I46" s="23"/>
      <c r="J46" s="40">
        <v>6223.1165393304</v>
      </c>
      <c r="K46" s="23">
        <v>1.7932248881133542E-4</v>
      </c>
      <c r="L46" s="40">
        <v>4261.7834401139999</v>
      </c>
      <c r="M46" s="23">
        <v>5.0182916751282476E-4</v>
      </c>
      <c r="N46" s="40">
        <v>0</v>
      </c>
      <c r="O46" s="23"/>
      <c r="P46" s="40">
        <v>0</v>
      </c>
      <c r="Q46" s="23"/>
      <c r="R46" s="40">
        <v>0</v>
      </c>
      <c r="S46" s="23"/>
      <c r="T46" s="40">
        <v>0</v>
      </c>
      <c r="U46" s="23"/>
      <c r="V46" s="40">
        <v>0</v>
      </c>
      <c r="W46" s="23"/>
      <c r="X46" s="40">
        <v>0</v>
      </c>
      <c r="Y46" s="23"/>
      <c r="Z46" s="32">
        <v>10484.899979444399</v>
      </c>
      <c r="AA46" s="23">
        <v>8.5608887878638705E-5</v>
      </c>
    </row>
    <row r="47" spans="1:27" x14ac:dyDescent="0.25">
      <c r="A47" s="5" t="s">
        <v>61</v>
      </c>
      <c r="B47" s="40">
        <v>27.25536</v>
      </c>
      <c r="C47" s="23">
        <v>5.1007455674367407E-4</v>
      </c>
      <c r="D47" s="40">
        <v>3037.5190207999999</v>
      </c>
      <c r="E47" s="23">
        <v>3.7590593682734295E-3</v>
      </c>
      <c r="F47" s="40">
        <v>669.70962080000004</v>
      </c>
      <c r="G47" s="23">
        <v>4.7488268031886677E-3</v>
      </c>
      <c r="H47" s="40">
        <v>1524.5967000000001</v>
      </c>
      <c r="I47" s="23">
        <v>2.3006857323856308E-4</v>
      </c>
      <c r="J47" s="40">
        <v>67358.971962399999</v>
      </c>
      <c r="K47" s="23">
        <v>1.9409854242212561E-3</v>
      </c>
      <c r="L47" s="40">
        <v>14033.080767200001</v>
      </c>
      <c r="M47" s="23">
        <v>1.6524089827651669E-3</v>
      </c>
      <c r="N47" s="40">
        <v>0</v>
      </c>
      <c r="O47" s="23"/>
      <c r="P47" s="40">
        <v>14907.886971999998</v>
      </c>
      <c r="Q47" s="23">
        <v>6.4943425534794564E-4</v>
      </c>
      <c r="R47" s="40">
        <v>0</v>
      </c>
      <c r="S47" s="23"/>
      <c r="T47" s="40">
        <v>0</v>
      </c>
      <c r="U47" s="23"/>
      <c r="V47" s="40">
        <v>64471.589946560001</v>
      </c>
      <c r="W47" s="23">
        <v>2.4593986322809505E-3</v>
      </c>
      <c r="X47" s="40">
        <v>5743.2948848000005</v>
      </c>
      <c r="Y47" s="23">
        <v>7.155947798776341E-4</v>
      </c>
      <c r="Z47" s="32">
        <v>171773.90523455999</v>
      </c>
      <c r="AA47" s="23">
        <v>1.402528686256538E-3</v>
      </c>
    </row>
    <row r="48" spans="1:27" x14ac:dyDescent="0.25">
      <c r="A48" s="6" t="s">
        <v>160</v>
      </c>
      <c r="B48" s="40">
        <v>27.25536</v>
      </c>
      <c r="C48" s="23">
        <v>5.1007455674367407E-4</v>
      </c>
      <c r="D48" s="40">
        <v>3037.5190207999999</v>
      </c>
      <c r="E48" s="23">
        <v>3.7590593682734295E-3</v>
      </c>
      <c r="F48" s="40">
        <v>669.70962080000004</v>
      </c>
      <c r="G48" s="23">
        <v>4.7488268031886677E-3</v>
      </c>
      <c r="H48" s="40">
        <v>1524.5967000000001</v>
      </c>
      <c r="I48" s="23">
        <v>2.3006857323856308E-4</v>
      </c>
      <c r="J48" s="40">
        <v>67336.252042399996</v>
      </c>
      <c r="K48" s="23">
        <v>1.9403307373655231E-3</v>
      </c>
      <c r="L48" s="40">
        <v>14033.080767200001</v>
      </c>
      <c r="M48" s="23">
        <v>1.6524089827651669E-3</v>
      </c>
      <c r="N48" s="40">
        <v>0</v>
      </c>
      <c r="O48" s="23"/>
      <c r="P48" s="40">
        <v>14907.886971999998</v>
      </c>
      <c r="Q48" s="23">
        <v>6.4943425534794564E-4</v>
      </c>
      <c r="R48" s="40">
        <v>0</v>
      </c>
      <c r="S48" s="23"/>
      <c r="T48" s="40">
        <v>0</v>
      </c>
      <c r="U48" s="23"/>
      <c r="V48" s="40">
        <v>0</v>
      </c>
      <c r="W48" s="23"/>
      <c r="X48" s="40">
        <v>5743.2948848000005</v>
      </c>
      <c r="Y48" s="23">
        <v>7.155947798776341E-4</v>
      </c>
      <c r="Z48" s="32">
        <v>107279.59536799999</v>
      </c>
      <c r="AA48" s="23">
        <v>8.7593461735736172E-4</v>
      </c>
    </row>
    <row r="49" spans="1:27" x14ac:dyDescent="0.25">
      <c r="A49" s="6" t="s">
        <v>154</v>
      </c>
      <c r="B49" s="40">
        <v>0</v>
      </c>
      <c r="C49" s="23"/>
      <c r="D49" s="40">
        <v>0</v>
      </c>
      <c r="E49" s="23"/>
      <c r="F49" s="40">
        <v>0</v>
      </c>
      <c r="G49" s="23"/>
      <c r="H49" s="40">
        <v>0</v>
      </c>
      <c r="I49" s="23"/>
      <c r="J49" s="40">
        <v>22.719920000000002</v>
      </c>
      <c r="K49" s="23">
        <v>6.5468685573303027E-7</v>
      </c>
      <c r="L49" s="40">
        <v>0</v>
      </c>
      <c r="M49" s="23"/>
      <c r="N49" s="40">
        <v>0</v>
      </c>
      <c r="O49" s="23"/>
      <c r="P49" s="40">
        <v>0</v>
      </c>
      <c r="Q49" s="23"/>
      <c r="R49" s="40">
        <v>0</v>
      </c>
      <c r="S49" s="23"/>
      <c r="T49" s="40">
        <v>0</v>
      </c>
      <c r="U49" s="23"/>
      <c r="V49" s="40">
        <v>64471.589946560001</v>
      </c>
      <c r="W49" s="23">
        <v>2.4593986322809505E-3</v>
      </c>
      <c r="X49" s="40">
        <v>0</v>
      </c>
      <c r="Y49" s="23"/>
      <c r="Z49" s="32">
        <v>64494.309866560005</v>
      </c>
      <c r="AA49" s="23">
        <v>5.2659406889917632E-4</v>
      </c>
    </row>
    <row r="50" spans="1:27" x14ac:dyDescent="0.25">
      <c r="A50" s="5" t="s">
        <v>97</v>
      </c>
      <c r="B50" s="40">
        <v>0</v>
      </c>
      <c r="C50" s="23"/>
      <c r="D50" s="40">
        <v>0</v>
      </c>
      <c r="E50" s="23"/>
      <c r="F50" s="40">
        <v>0</v>
      </c>
      <c r="G50" s="23"/>
      <c r="H50" s="40">
        <v>1.2586526071999999</v>
      </c>
      <c r="I50" s="23">
        <v>1.8993640058482454E-7</v>
      </c>
      <c r="J50" s="40">
        <v>788.32012180189997</v>
      </c>
      <c r="K50" s="23">
        <v>2.2715873200854815E-5</v>
      </c>
      <c r="L50" s="40">
        <v>5108.2210848113</v>
      </c>
      <c r="M50" s="23">
        <v>6.0149802787579987E-4</v>
      </c>
      <c r="N50" s="40">
        <v>0</v>
      </c>
      <c r="O50" s="23"/>
      <c r="P50" s="40">
        <v>139.2179231616</v>
      </c>
      <c r="Q50" s="23">
        <v>6.0647688320521031E-6</v>
      </c>
      <c r="R50" s="40">
        <v>168.8167809407</v>
      </c>
      <c r="S50" s="23">
        <v>2.9541537071112939E-5</v>
      </c>
      <c r="T50" s="40">
        <v>0</v>
      </c>
      <c r="U50" s="23"/>
      <c r="V50" s="40">
        <v>0</v>
      </c>
      <c r="W50" s="23"/>
      <c r="X50" s="40">
        <v>0</v>
      </c>
      <c r="Y50" s="23"/>
      <c r="Z50" s="32">
        <v>6205.8345633227</v>
      </c>
      <c r="AA50" s="23">
        <v>5.067044953852066E-5</v>
      </c>
    </row>
    <row r="51" spans="1:27" x14ac:dyDescent="0.25">
      <c r="A51" s="6" t="s">
        <v>155</v>
      </c>
      <c r="B51" s="40">
        <v>0</v>
      </c>
      <c r="C51" s="23"/>
      <c r="D51" s="40">
        <v>0</v>
      </c>
      <c r="E51" s="23"/>
      <c r="F51" s="40">
        <v>0</v>
      </c>
      <c r="G51" s="23"/>
      <c r="H51" s="40">
        <v>1.2586526071999999</v>
      </c>
      <c r="I51" s="23">
        <v>1.8993640058482454E-7</v>
      </c>
      <c r="J51" s="40">
        <v>788.32012180189997</v>
      </c>
      <c r="K51" s="23">
        <v>2.2715873200854815E-5</v>
      </c>
      <c r="L51" s="40">
        <v>5108.2210848113</v>
      </c>
      <c r="M51" s="23">
        <v>6.0149802787579987E-4</v>
      </c>
      <c r="N51" s="40">
        <v>0</v>
      </c>
      <c r="O51" s="23"/>
      <c r="P51" s="40">
        <v>139.2179231616</v>
      </c>
      <c r="Q51" s="23">
        <v>6.0647688320521031E-6</v>
      </c>
      <c r="R51" s="40">
        <v>168.8167809407</v>
      </c>
      <c r="S51" s="23">
        <v>2.9541537071112939E-5</v>
      </c>
      <c r="T51" s="40">
        <v>0</v>
      </c>
      <c r="U51" s="23"/>
      <c r="V51" s="40">
        <v>0</v>
      </c>
      <c r="W51" s="23"/>
      <c r="X51" s="40">
        <v>0</v>
      </c>
      <c r="Y51" s="23"/>
      <c r="Z51" s="32">
        <v>6205.8345633227</v>
      </c>
      <c r="AA51" s="23">
        <v>5.067044953852066E-5</v>
      </c>
    </row>
    <row r="52" spans="1:27" x14ac:dyDescent="0.25">
      <c r="A52" s="5" t="s">
        <v>125</v>
      </c>
      <c r="B52" s="40">
        <v>0</v>
      </c>
      <c r="C52" s="23"/>
      <c r="D52" s="40">
        <v>0</v>
      </c>
      <c r="E52" s="23"/>
      <c r="F52" s="40">
        <v>0</v>
      </c>
      <c r="G52" s="23"/>
      <c r="H52" s="40">
        <v>0</v>
      </c>
      <c r="I52" s="23"/>
      <c r="J52" s="40">
        <v>5.0301755699999999E-2</v>
      </c>
      <c r="K52" s="23">
        <v>1.4494724575211547E-9</v>
      </c>
      <c r="L52" s="40">
        <v>1.1221160903</v>
      </c>
      <c r="M52" s="23">
        <v>1.3213026690838422E-7</v>
      </c>
      <c r="N52" s="40">
        <v>0</v>
      </c>
      <c r="O52" s="23"/>
      <c r="P52" s="40">
        <v>0</v>
      </c>
      <c r="Q52" s="23"/>
      <c r="R52" s="40">
        <v>0</v>
      </c>
      <c r="S52" s="23"/>
      <c r="T52" s="40">
        <v>0</v>
      </c>
      <c r="U52" s="23"/>
      <c r="V52" s="40">
        <v>0</v>
      </c>
      <c r="W52" s="23"/>
      <c r="X52" s="40">
        <v>0</v>
      </c>
      <c r="Y52" s="23"/>
      <c r="Z52" s="32">
        <v>1.1724178460000001</v>
      </c>
      <c r="AA52" s="23">
        <v>9.572755879589013E-9</v>
      </c>
    </row>
    <row r="53" spans="1:27" x14ac:dyDescent="0.25">
      <c r="A53" s="6" t="s">
        <v>152</v>
      </c>
      <c r="B53" s="40">
        <v>0</v>
      </c>
      <c r="C53" s="23"/>
      <c r="D53" s="40">
        <v>0</v>
      </c>
      <c r="E53" s="23"/>
      <c r="F53" s="40">
        <v>0</v>
      </c>
      <c r="G53" s="23"/>
      <c r="H53" s="40">
        <v>0</v>
      </c>
      <c r="I53" s="23"/>
      <c r="J53" s="40">
        <v>5.0301755699999999E-2</v>
      </c>
      <c r="K53" s="23">
        <v>1.4494724575211547E-9</v>
      </c>
      <c r="L53" s="40">
        <v>1.1221160903</v>
      </c>
      <c r="M53" s="23">
        <v>1.3213026690838422E-7</v>
      </c>
      <c r="N53" s="40">
        <v>0</v>
      </c>
      <c r="O53" s="23"/>
      <c r="P53" s="40">
        <v>0</v>
      </c>
      <c r="Q53" s="23"/>
      <c r="R53" s="40">
        <v>0</v>
      </c>
      <c r="S53" s="23"/>
      <c r="T53" s="40">
        <v>0</v>
      </c>
      <c r="U53" s="23"/>
      <c r="V53" s="40">
        <v>0</v>
      </c>
      <c r="W53" s="23"/>
      <c r="X53" s="40">
        <v>0</v>
      </c>
      <c r="Y53" s="23"/>
      <c r="Z53" s="32">
        <v>1.1724178460000001</v>
      </c>
      <c r="AA53" s="23">
        <v>9.572755879589013E-9</v>
      </c>
    </row>
    <row r="54" spans="1:27" x14ac:dyDescent="0.25">
      <c r="A54" s="5" t="s">
        <v>71</v>
      </c>
      <c r="B54" s="40">
        <v>42.743966875200002</v>
      </c>
      <c r="C54" s="23">
        <v>7.9993843256276668E-4</v>
      </c>
      <c r="D54" s="40">
        <v>2735.1250607735997</v>
      </c>
      <c r="E54" s="23">
        <v>3.3848339426669882E-3</v>
      </c>
      <c r="F54" s="40">
        <v>936.59278042800008</v>
      </c>
      <c r="G54" s="23">
        <v>6.641261766639212E-3</v>
      </c>
      <c r="H54" s="40">
        <v>8771.4203022540005</v>
      </c>
      <c r="I54" s="23">
        <v>1.3236472007419036E-3</v>
      </c>
      <c r="J54" s="40">
        <v>120856.545550814</v>
      </c>
      <c r="K54" s="23">
        <v>3.4825471129043663E-3</v>
      </c>
      <c r="L54" s="40">
        <v>79095.019677055199</v>
      </c>
      <c r="M54" s="23">
        <v>9.3135159110490518E-3</v>
      </c>
      <c r="N54" s="40">
        <v>2734.2456900804</v>
      </c>
      <c r="O54" s="23">
        <v>6.9365375493615268E-4</v>
      </c>
      <c r="P54" s="40">
        <v>51136.607700183602</v>
      </c>
      <c r="Q54" s="23">
        <v>2.2276708164720824E-3</v>
      </c>
      <c r="R54" s="40">
        <v>37309.624810239598</v>
      </c>
      <c r="S54" s="23">
        <v>6.5288750223721562E-3</v>
      </c>
      <c r="T54" s="40">
        <v>878.00250326759999</v>
      </c>
      <c r="U54" s="23">
        <v>1.8301635516574847E-4</v>
      </c>
      <c r="V54" s="40">
        <v>45871.868273418004</v>
      </c>
      <c r="W54" s="23">
        <v>1.7498747926851109E-3</v>
      </c>
      <c r="X54" s="40">
        <v>21629.165349589199</v>
      </c>
      <c r="Y54" s="23">
        <v>2.6949195762590934E-3</v>
      </c>
      <c r="Z54" s="32">
        <v>371996.96166497836</v>
      </c>
      <c r="AA54" s="23">
        <v>3.0373438225262824E-3</v>
      </c>
    </row>
    <row r="55" spans="1:27" x14ac:dyDescent="0.25">
      <c r="A55" s="6" t="s">
        <v>156</v>
      </c>
      <c r="B55" s="40">
        <v>42.743966875200002</v>
      </c>
      <c r="C55" s="23">
        <v>7.9993843256276668E-4</v>
      </c>
      <c r="D55" s="40">
        <v>2735.1250607735997</v>
      </c>
      <c r="E55" s="23">
        <v>3.3848339426669882E-3</v>
      </c>
      <c r="F55" s="40">
        <v>936.59278042800008</v>
      </c>
      <c r="G55" s="23">
        <v>6.641261766639212E-3</v>
      </c>
      <c r="H55" s="40">
        <v>8771.4203022540005</v>
      </c>
      <c r="I55" s="23">
        <v>1.3236472007419036E-3</v>
      </c>
      <c r="J55" s="40">
        <v>120856.545550814</v>
      </c>
      <c r="K55" s="23">
        <v>3.4825471129043663E-3</v>
      </c>
      <c r="L55" s="40">
        <v>79095.019677055199</v>
      </c>
      <c r="M55" s="23">
        <v>9.3135159110490518E-3</v>
      </c>
      <c r="N55" s="40">
        <v>2734.2456900804</v>
      </c>
      <c r="O55" s="23">
        <v>6.9365375493615268E-4</v>
      </c>
      <c r="P55" s="40">
        <v>51136.607700183602</v>
      </c>
      <c r="Q55" s="23">
        <v>2.2276708164720824E-3</v>
      </c>
      <c r="R55" s="40">
        <v>37309.624810239598</v>
      </c>
      <c r="S55" s="23">
        <v>6.5288750223721562E-3</v>
      </c>
      <c r="T55" s="40">
        <v>878.00250326759999</v>
      </c>
      <c r="U55" s="23">
        <v>1.8301635516574847E-4</v>
      </c>
      <c r="V55" s="40">
        <v>45871.868273418004</v>
      </c>
      <c r="W55" s="23">
        <v>1.7498747926851109E-3</v>
      </c>
      <c r="X55" s="40">
        <v>21629.165349589199</v>
      </c>
      <c r="Y55" s="23">
        <v>2.6949195762590934E-3</v>
      </c>
      <c r="Z55" s="32">
        <v>371996.96166497836</v>
      </c>
      <c r="AA55" s="23">
        <v>3.0373438225262824E-3</v>
      </c>
    </row>
    <row r="56" spans="1:27" x14ac:dyDescent="0.25">
      <c r="A56" s="5" t="s">
        <v>72</v>
      </c>
      <c r="B56" s="40">
        <v>37.133139999999997</v>
      </c>
      <c r="C56" s="23">
        <v>6.9493376444122528E-4</v>
      </c>
      <c r="D56" s="40">
        <v>1823.3485600000001</v>
      </c>
      <c r="E56" s="23">
        <v>2.2564716267326253E-3</v>
      </c>
      <c r="F56" s="40">
        <v>1439.5377800000001</v>
      </c>
      <c r="G56" s="23">
        <v>1.0207581586928147E-2</v>
      </c>
      <c r="H56" s="40">
        <v>10370.855220000001</v>
      </c>
      <c r="I56" s="23">
        <v>1.5650092012721164E-3</v>
      </c>
      <c r="J56" s="40">
        <v>111471.19626000001</v>
      </c>
      <c r="K56" s="23">
        <v>3.212103166923956E-3</v>
      </c>
      <c r="L56" s="40">
        <v>95840.764880000002</v>
      </c>
      <c r="M56" s="23">
        <v>1.1285343783736754E-2</v>
      </c>
      <c r="N56" s="40">
        <v>4217.8047400000005</v>
      </c>
      <c r="O56" s="23">
        <v>1.0700194595177268E-3</v>
      </c>
      <c r="P56" s="40">
        <v>31707.674340000001</v>
      </c>
      <c r="Q56" s="23">
        <v>1.381285618309896E-3</v>
      </c>
      <c r="R56" s="40">
        <v>47065.523560000001</v>
      </c>
      <c r="S56" s="23">
        <v>8.2360764212621659E-3</v>
      </c>
      <c r="T56" s="40">
        <v>29196.800879999999</v>
      </c>
      <c r="U56" s="23">
        <v>6.0859645156719029E-3</v>
      </c>
      <c r="V56" s="40">
        <v>218098.26784000001</v>
      </c>
      <c r="W56" s="23">
        <v>8.3197976360308533E-3</v>
      </c>
      <c r="X56" s="40">
        <v>129053.00543999999</v>
      </c>
      <c r="Y56" s="23">
        <v>1.6079560404393171E-2</v>
      </c>
      <c r="Z56" s="32">
        <v>680321.91263999988</v>
      </c>
      <c r="AA56" s="23">
        <v>5.5548076237981478E-3</v>
      </c>
    </row>
    <row r="57" spans="1:27" x14ac:dyDescent="0.25">
      <c r="A57" s="6" t="s">
        <v>157</v>
      </c>
      <c r="B57" s="40">
        <v>37.133139999999997</v>
      </c>
      <c r="C57" s="23">
        <v>6.9493376444122528E-4</v>
      </c>
      <c r="D57" s="40">
        <v>1823.3485600000001</v>
      </c>
      <c r="E57" s="23">
        <v>2.2564716267326253E-3</v>
      </c>
      <c r="F57" s="40">
        <v>1439.5377800000001</v>
      </c>
      <c r="G57" s="23">
        <v>1.0207581586928147E-2</v>
      </c>
      <c r="H57" s="40">
        <v>10370.855220000001</v>
      </c>
      <c r="I57" s="23">
        <v>1.5650092012721164E-3</v>
      </c>
      <c r="J57" s="40">
        <v>111471.19626000001</v>
      </c>
      <c r="K57" s="23">
        <v>3.212103166923956E-3</v>
      </c>
      <c r="L57" s="40">
        <v>95840.764880000002</v>
      </c>
      <c r="M57" s="23">
        <v>1.1285343783736754E-2</v>
      </c>
      <c r="N57" s="40">
        <v>4217.8047400000005</v>
      </c>
      <c r="O57" s="23">
        <v>1.0700194595177268E-3</v>
      </c>
      <c r="P57" s="40">
        <v>31707.674340000001</v>
      </c>
      <c r="Q57" s="23">
        <v>1.381285618309896E-3</v>
      </c>
      <c r="R57" s="40">
        <v>47065.523560000001</v>
      </c>
      <c r="S57" s="23">
        <v>8.2360764212621659E-3</v>
      </c>
      <c r="T57" s="40">
        <v>29196.800879999999</v>
      </c>
      <c r="U57" s="23">
        <v>6.0859645156719029E-3</v>
      </c>
      <c r="V57" s="40">
        <v>218098.26784000001</v>
      </c>
      <c r="W57" s="23">
        <v>8.3197976360308533E-3</v>
      </c>
      <c r="X57" s="40">
        <v>129053.00543999999</v>
      </c>
      <c r="Y57" s="23">
        <v>1.6079560404393171E-2</v>
      </c>
      <c r="Z57" s="32">
        <v>680321.91263999988</v>
      </c>
      <c r="AA57" s="23">
        <v>5.5548076237981478E-3</v>
      </c>
    </row>
    <row r="58" spans="1:27" x14ac:dyDescent="0.25">
      <c r="A58" s="5" t="s">
        <v>78</v>
      </c>
      <c r="B58" s="40">
        <v>74.153496436799998</v>
      </c>
      <c r="C58" s="23">
        <v>1.3877568238318764E-3</v>
      </c>
      <c r="D58" s="40">
        <v>3906.4148997632001</v>
      </c>
      <c r="E58" s="23">
        <v>4.8343550854375496E-3</v>
      </c>
      <c r="F58" s="40">
        <v>1397.8223883887999</v>
      </c>
      <c r="G58" s="23">
        <v>9.9117829846142973E-3</v>
      </c>
      <c r="H58" s="40">
        <v>9016.0558252531991</v>
      </c>
      <c r="I58" s="23">
        <v>1.3605638133384647E-3</v>
      </c>
      <c r="J58" s="40">
        <v>187236.21314435644</v>
      </c>
      <c r="K58" s="23">
        <v>5.3953133489395289E-3</v>
      </c>
      <c r="L58" s="40">
        <v>95394.037500494596</v>
      </c>
      <c r="M58" s="23">
        <v>1.1232741197961917E-2</v>
      </c>
      <c r="N58" s="40">
        <v>1731.0715815531998</v>
      </c>
      <c r="O58" s="23">
        <v>4.3915742720703832E-4</v>
      </c>
      <c r="P58" s="40">
        <v>95094.570009243107</v>
      </c>
      <c r="Q58" s="23">
        <v>4.142617352652268E-3</v>
      </c>
      <c r="R58" s="40">
        <v>52607.839033066099</v>
      </c>
      <c r="S58" s="23">
        <v>9.2059356798917785E-3</v>
      </c>
      <c r="T58" s="40">
        <v>9368.9968686350003</v>
      </c>
      <c r="U58" s="23">
        <v>1.9529325395719103E-3</v>
      </c>
      <c r="V58" s="40">
        <v>177200.35979852072</v>
      </c>
      <c r="W58" s="23">
        <v>6.7596645730221734E-3</v>
      </c>
      <c r="X58" s="40">
        <v>85552.319983574402</v>
      </c>
      <c r="Y58" s="23">
        <v>1.0659524683068532E-2</v>
      </c>
      <c r="Z58" s="32">
        <v>718579.85452928557</v>
      </c>
      <c r="AA58" s="23">
        <v>5.8671825500338183E-3</v>
      </c>
    </row>
    <row r="59" spans="1:27" x14ac:dyDescent="0.25">
      <c r="A59" s="6" t="s">
        <v>159</v>
      </c>
      <c r="B59" s="40">
        <v>74.153496436799998</v>
      </c>
      <c r="C59" s="23">
        <v>1.3877568238318764E-3</v>
      </c>
      <c r="D59" s="40">
        <v>3906.4148997632001</v>
      </c>
      <c r="E59" s="23">
        <v>4.8343550854375496E-3</v>
      </c>
      <c r="F59" s="40">
        <v>1397.8223883887999</v>
      </c>
      <c r="G59" s="23">
        <v>9.9117829846142973E-3</v>
      </c>
      <c r="H59" s="40">
        <v>5456.9272906016004</v>
      </c>
      <c r="I59" s="23">
        <v>8.2347513674618854E-4</v>
      </c>
      <c r="J59" s="40">
        <v>162209.92905420202</v>
      </c>
      <c r="K59" s="23">
        <v>4.6741673571550181E-3</v>
      </c>
      <c r="L59" s="40">
        <v>69318.068727001606</v>
      </c>
      <c r="M59" s="23">
        <v>8.1622703761638077E-3</v>
      </c>
      <c r="N59" s="40">
        <v>1204.7969885247999</v>
      </c>
      <c r="O59" s="23">
        <v>3.0564625485481604E-4</v>
      </c>
      <c r="P59" s="40">
        <v>89935.559487945604</v>
      </c>
      <c r="Q59" s="23">
        <v>3.9178746937815739E-3</v>
      </c>
      <c r="R59" s="40">
        <v>50159.5671558432</v>
      </c>
      <c r="S59" s="23">
        <v>8.7775083990366282E-3</v>
      </c>
      <c r="T59" s="40">
        <v>9148.2441991071992</v>
      </c>
      <c r="U59" s="23">
        <v>1.9069174669272104E-3</v>
      </c>
      <c r="V59" s="40">
        <v>157595.59769849302</v>
      </c>
      <c r="W59" s="23">
        <v>6.011801442378624E-3</v>
      </c>
      <c r="X59" s="40">
        <v>85552.319983574402</v>
      </c>
      <c r="Y59" s="23">
        <v>1.0659524683068532E-2</v>
      </c>
      <c r="Z59" s="32">
        <v>635959.40136988228</v>
      </c>
      <c r="AA59" s="23">
        <v>5.1925890751439909E-3</v>
      </c>
    </row>
    <row r="60" spans="1:27" x14ac:dyDescent="0.25">
      <c r="A60" s="6" t="s">
        <v>158</v>
      </c>
      <c r="B60" s="40">
        <v>0</v>
      </c>
      <c r="C60" s="23"/>
      <c r="D60" s="40">
        <v>0</v>
      </c>
      <c r="E60" s="23"/>
      <c r="F60" s="40">
        <v>0</v>
      </c>
      <c r="G60" s="23"/>
      <c r="H60" s="40">
        <v>3559.1285346515997</v>
      </c>
      <c r="I60" s="23">
        <v>5.3708867659227604E-4</v>
      </c>
      <c r="J60" s="40">
        <v>25026.284090154397</v>
      </c>
      <c r="K60" s="23">
        <v>7.2114599178451082E-4</v>
      </c>
      <c r="L60" s="40">
        <v>26075.968773492998</v>
      </c>
      <c r="M60" s="23">
        <v>3.0704708217981092E-3</v>
      </c>
      <c r="N60" s="40">
        <v>526.27459302839998</v>
      </c>
      <c r="O60" s="23">
        <v>1.3351117235222229E-4</v>
      </c>
      <c r="P60" s="40">
        <v>5159.0105212974995</v>
      </c>
      <c r="Q60" s="23">
        <v>2.2474265887069395E-4</v>
      </c>
      <c r="R60" s="40">
        <v>2448.2718772229</v>
      </c>
      <c r="S60" s="23">
        <v>4.2842728085514968E-4</v>
      </c>
      <c r="T60" s="40">
        <v>220.75266952780001</v>
      </c>
      <c r="U60" s="23">
        <v>4.6015072644699866E-5</v>
      </c>
      <c r="V60" s="40">
        <v>19604.762100027699</v>
      </c>
      <c r="W60" s="23">
        <v>7.4786313064354923E-4</v>
      </c>
      <c r="X60" s="40">
        <v>0</v>
      </c>
      <c r="Y60" s="23"/>
      <c r="Z60" s="32">
        <v>82620.453159403289</v>
      </c>
      <c r="AA60" s="23">
        <v>6.7459347488982746E-4</v>
      </c>
    </row>
    <row r="61" spans="1:27" x14ac:dyDescent="0.25">
      <c r="A61" s="1" t="s">
        <v>663</v>
      </c>
      <c r="B61" s="38">
        <v>77.903350916600004</v>
      </c>
      <c r="C61" s="20">
        <v>1.457934042611495E-3</v>
      </c>
      <c r="D61" s="38">
        <v>9001.6941608333</v>
      </c>
      <c r="E61" s="20">
        <v>1.1139980534739385E-2</v>
      </c>
      <c r="F61" s="38">
        <v>1848.3329918796996</v>
      </c>
      <c r="G61" s="20">
        <v>1.3106297088238307E-2</v>
      </c>
      <c r="H61" s="38">
        <v>16642.359833000002</v>
      </c>
      <c r="I61" s="20">
        <v>2.511407759246154E-3</v>
      </c>
      <c r="J61" s="38">
        <v>472206.98233457102</v>
      </c>
      <c r="K61" s="20">
        <v>1.3606901103516335E-2</v>
      </c>
      <c r="L61" s="38">
        <v>108067.33336952281</v>
      </c>
      <c r="M61" s="20">
        <v>1.2725034179284313E-2</v>
      </c>
      <c r="N61" s="38">
        <v>7149.8390672305004</v>
      </c>
      <c r="O61" s="20">
        <v>1.8138504283526191E-3</v>
      </c>
      <c r="P61" s="38">
        <v>318008.31803872902</v>
      </c>
      <c r="Q61" s="20">
        <v>1.3853438492512783E-2</v>
      </c>
      <c r="R61" s="38">
        <v>70490.087641929887</v>
      </c>
      <c r="S61" s="20">
        <v>1.2335180931755525E-2</v>
      </c>
      <c r="T61" s="38">
        <v>6453.3046458320005</v>
      </c>
      <c r="U61" s="20">
        <v>1.3451673436680365E-3</v>
      </c>
      <c r="V61" s="38">
        <v>171110.05472766701</v>
      </c>
      <c r="W61" s="20">
        <v>6.5273376213548281E-3</v>
      </c>
      <c r="X61" s="38">
        <v>90068.161841304594</v>
      </c>
      <c r="Y61" s="20">
        <v>1.122218303945853E-2</v>
      </c>
      <c r="Z61" s="34">
        <v>1271124.3720034163</v>
      </c>
      <c r="AA61" s="20">
        <v>1.0378691647606152E-2</v>
      </c>
    </row>
    <row r="62" spans="1:27" x14ac:dyDescent="0.25">
      <c r="A62" s="7" t="s">
        <v>816</v>
      </c>
      <c r="B62" s="39">
        <v>77.903350916600004</v>
      </c>
      <c r="C62" s="21">
        <v>1.457934042611495E-3</v>
      </c>
      <c r="D62" s="39">
        <v>9001.6941608333</v>
      </c>
      <c r="E62" s="21">
        <v>1.1139980534739385E-2</v>
      </c>
      <c r="F62" s="39">
        <v>1848.3329918796996</v>
      </c>
      <c r="G62" s="21">
        <v>1.3106297088238307E-2</v>
      </c>
      <c r="H62" s="39">
        <v>16642.359833000002</v>
      </c>
      <c r="I62" s="21">
        <v>2.511407759246154E-3</v>
      </c>
      <c r="J62" s="39">
        <v>472206.98233457102</v>
      </c>
      <c r="K62" s="21">
        <v>1.3606901103516335E-2</v>
      </c>
      <c r="L62" s="39">
        <v>108067.33336952281</v>
      </c>
      <c r="M62" s="21">
        <v>1.2725034179284313E-2</v>
      </c>
      <c r="N62" s="39">
        <v>7149.8390672305004</v>
      </c>
      <c r="O62" s="21">
        <v>1.8138504283526191E-3</v>
      </c>
      <c r="P62" s="39">
        <v>318008.31803872902</v>
      </c>
      <c r="Q62" s="21">
        <v>1.3853438492512783E-2</v>
      </c>
      <c r="R62" s="39">
        <v>70490.087641929887</v>
      </c>
      <c r="S62" s="21">
        <v>1.2335180931755525E-2</v>
      </c>
      <c r="T62" s="39">
        <v>6453.3046458320005</v>
      </c>
      <c r="U62" s="21">
        <v>1.3451673436680365E-3</v>
      </c>
      <c r="V62" s="39">
        <v>171110.05472766701</v>
      </c>
      <c r="W62" s="21">
        <v>6.5273376213548281E-3</v>
      </c>
      <c r="X62" s="39">
        <v>90068.161841304594</v>
      </c>
      <c r="Y62" s="21">
        <v>1.122218303945853E-2</v>
      </c>
      <c r="Z62" s="35">
        <v>1271124.3720034163</v>
      </c>
      <c r="AA62" s="21">
        <v>1.0378691647606152E-2</v>
      </c>
    </row>
    <row r="63" spans="1:27" x14ac:dyDescent="0.25">
      <c r="A63" s="5" t="s">
        <v>55</v>
      </c>
      <c r="B63" s="40">
        <v>71.108609000000001</v>
      </c>
      <c r="C63" s="23">
        <v>1.3307728173957061E-3</v>
      </c>
      <c r="D63" s="40">
        <v>4813.5058399999998</v>
      </c>
      <c r="E63" s="23">
        <v>5.9569188203224249E-3</v>
      </c>
      <c r="F63" s="40">
        <v>694.67641099999992</v>
      </c>
      <c r="G63" s="23">
        <v>4.9258631765794498E-3</v>
      </c>
      <c r="H63" s="40">
        <v>16642.359833000002</v>
      </c>
      <c r="I63" s="23">
        <v>2.511407759246154E-3</v>
      </c>
      <c r="J63" s="40">
        <v>265784.625436</v>
      </c>
      <c r="K63" s="23">
        <v>7.6587285839420215E-3</v>
      </c>
      <c r="L63" s="40">
        <v>45956.778703000004</v>
      </c>
      <c r="M63" s="23">
        <v>5.4114556317016189E-3</v>
      </c>
      <c r="N63" s="40">
        <v>3808.728572</v>
      </c>
      <c r="O63" s="23">
        <v>9.6624048273537743E-4</v>
      </c>
      <c r="P63" s="40">
        <v>119589.53294200001</v>
      </c>
      <c r="Q63" s="23">
        <v>5.209694668296576E-3</v>
      </c>
      <c r="R63" s="40">
        <v>18388.097222</v>
      </c>
      <c r="S63" s="23">
        <v>3.2177645653707568E-3</v>
      </c>
      <c r="T63" s="40">
        <v>655.12487699999997</v>
      </c>
      <c r="U63" s="23">
        <v>1.3655834319461647E-4</v>
      </c>
      <c r="V63" s="40">
        <v>9107.3718450000015</v>
      </c>
      <c r="W63" s="23">
        <v>3.4741903957748074E-4</v>
      </c>
      <c r="X63" s="40">
        <v>1647.279315</v>
      </c>
      <c r="Y63" s="23">
        <v>2.0524533433484914E-4</v>
      </c>
      <c r="Z63" s="32">
        <v>487159.18960500002</v>
      </c>
      <c r="AA63" s="23">
        <v>3.9776398939146496E-3</v>
      </c>
    </row>
    <row r="64" spans="1:27" x14ac:dyDescent="0.25">
      <c r="A64" s="6" t="s">
        <v>161</v>
      </c>
      <c r="B64" s="40">
        <v>71.108609000000001</v>
      </c>
      <c r="C64" s="23">
        <v>1.3307728173957061E-3</v>
      </c>
      <c r="D64" s="40">
        <v>4813.5058399999998</v>
      </c>
      <c r="E64" s="23">
        <v>5.9569188203224249E-3</v>
      </c>
      <c r="F64" s="40">
        <v>694.67641099999992</v>
      </c>
      <c r="G64" s="23">
        <v>4.9258631765794498E-3</v>
      </c>
      <c r="H64" s="40">
        <v>16642.359833000002</v>
      </c>
      <c r="I64" s="23">
        <v>2.511407759246154E-3</v>
      </c>
      <c r="J64" s="40">
        <v>265784.625436</v>
      </c>
      <c r="K64" s="23">
        <v>7.6587285839420215E-3</v>
      </c>
      <c r="L64" s="40">
        <v>45956.778703000004</v>
      </c>
      <c r="M64" s="23">
        <v>5.4114556317016189E-3</v>
      </c>
      <c r="N64" s="40">
        <v>3808.728572</v>
      </c>
      <c r="O64" s="23">
        <v>9.6624048273537743E-4</v>
      </c>
      <c r="P64" s="40">
        <v>119589.53294200001</v>
      </c>
      <c r="Q64" s="23">
        <v>5.209694668296576E-3</v>
      </c>
      <c r="R64" s="40">
        <v>18388.097222</v>
      </c>
      <c r="S64" s="23">
        <v>3.2177645653707568E-3</v>
      </c>
      <c r="T64" s="40">
        <v>655.12487699999997</v>
      </c>
      <c r="U64" s="23">
        <v>1.3655834319461647E-4</v>
      </c>
      <c r="V64" s="40">
        <v>9107.3718450000015</v>
      </c>
      <c r="W64" s="23">
        <v>3.4741903957748074E-4</v>
      </c>
      <c r="X64" s="40">
        <v>1647.279315</v>
      </c>
      <c r="Y64" s="23">
        <v>2.0524533433484914E-4</v>
      </c>
      <c r="Z64" s="32">
        <v>487159.18960500002</v>
      </c>
      <c r="AA64" s="23">
        <v>3.9776398939146496E-3</v>
      </c>
    </row>
    <row r="65" spans="1:27" x14ac:dyDescent="0.25">
      <c r="A65" s="5" t="s">
        <v>58</v>
      </c>
      <c r="B65" s="40">
        <v>6.7947419165999996</v>
      </c>
      <c r="C65" s="23">
        <v>1.2716122521578901E-4</v>
      </c>
      <c r="D65" s="40">
        <v>4188.1883208333002</v>
      </c>
      <c r="E65" s="23">
        <v>5.1830617144169614E-3</v>
      </c>
      <c r="F65" s="40">
        <v>1153.6565808797</v>
      </c>
      <c r="G65" s="23">
        <v>8.1804339116588569E-3</v>
      </c>
      <c r="H65" s="40">
        <v>0</v>
      </c>
      <c r="I65" s="23"/>
      <c r="J65" s="40">
        <v>206422.35689857102</v>
      </c>
      <c r="K65" s="23">
        <v>5.948172519574314E-3</v>
      </c>
      <c r="L65" s="40">
        <v>62110.554666522803</v>
      </c>
      <c r="M65" s="23">
        <v>7.3135785475826947E-3</v>
      </c>
      <c r="N65" s="40">
        <v>3341.1104952305</v>
      </c>
      <c r="O65" s="23">
        <v>8.4760994561724166E-4</v>
      </c>
      <c r="P65" s="40">
        <v>198418.785096729</v>
      </c>
      <c r="Q65" s="23">
        <v>8.643743824216208E-3</v>
      </c>
      <c r="R65" s="40">
        <v>52101.990419929898</v>
      </c>
      <c r="S65" s="23">
        <v>9.1174163663847677E-3</v>
      </c>
      <c r="T65" s="40">
        <v>5798.1797688320003</v>
      </c>
      <c r="U65" s="23">
        <v>1.2086090004734199E-3</v>
      </c>
      <c r="V65" s="40">
        <v>162002.682882667</v>
      </c>
      <c r="W65" s="23">
        <v>6.1799185817773472E-3</v>
      </c>
      <c r="X65" s="40">
        <v>88420.882526304602</v>
      </c>
      <c r="Y65" s="23">
        <v>1.1016937705123681E-2</v>
      </c>
      <c r="Z65" s="32">
        <v>783965.18239841645</v>
      </c>
      <c r="AA65" s="23">
        <v>6.4010517536915029E-3</v>
      </c>
    </row>
    <row r="66" spans="1:27" x14ac:dyDescent="0.25">
      <c r="A66" s="6" t="s">
        <v>162</v>
      </c>
      <c r="B66" s="40">
        <v>6.7947419165999996</v>
      </c>
      <c r="C66" s="23">
        <v>1.2716122521578901E-4</v>
      </c>
      <c r="D66" s="40">
        <v>4188.1883208333002</v>
      </c>
      <c r="E66" s="23">
        <v>5.1830617144169614E-3</v>
      </c>
      <c r="F66" s="40">
        <v>1153.6565808797</v>
      </c>
      <c r="G66" s="23">
        <v>8.1804339116588569E-3</v>
      </c>
      <c r="H66" s="40">
        <v>0</v>
      </c>
      <c r="I66" s="23"/>
      <c r="J66" s="40">
        <v>206422.35689857102</v>
      </c>
      <c r="K66" s="23">
        <v>5.948172519574314E-3</v>
      </c>
      <c r="L66" s="40">
        <v>62110.554666522803</v>
      </c>
      <c r="M66" s="23">
        <v>7.3135785475826947E-3</v>
      </c>
      <c r="N66" s="40">
        <v>3341.1104952305</v>
      </c>
      <c r="O66" s="23">
        <v>8.4760994561724166E-4</v>
      </c>
      <c r="P66" s="40">
        <v>198418.785096729</v>
      </c>
      <c r="Q66" s="23">
        <v>8.643743824216208E-3</v>
      </c>
      <c r="R66" s="40">
        <v>52101.990419929898</v>
      </c>
      <c r="S66" s="23">
        <v>9.1174163663847677E-3</v>
      </c>
      <c r="T66" s="40">
        <v>5798.1797688320003</v>
      </c>
      <c r="U66" s="23">
        <v>1.2086090004734199E-3</v>
      </c>
      <c r="V66" s="40">
        <v>162002.682882667</v>
      </c>
      <c r="W66" s="23">
        <v>6.1799185817773472E-3</v>
      </c>
      <c r="X66" s="40">
        <v>88420.882526304602</v>
      </c>
      <c r="Y66" s="23">
        <v>1.1016937705123681E-2</v>
      </c>
      <c r="Z66" s="32">
        <v>783965.18239841645</v>
      </c>
      <c r="AA66" s="23">
        <v>6.4010517536915029E-3</v>
      </c>
    </row>
    <row r="67" spans="1:27" x14ac:dyDescent="0.25">
      <c r="A67" s="1" t="s">
        <v>397</v>
      </c>
      <c r="B67" s="38">
        <v>0</v>
      </c>
      <c r="C67" s="20"/>
      <c r="D67" s="38">
        <v>0</v>
      </c>
      <c r="E67" s="20"/>
      <c r="F67" s="38">
        <v>0</v>
      </c>
      <c r="G67" s="20"/>
      <c r="H67" s="38">
        <v>12105</v>
      </c>
      <c r="I67" s="20">
        <v>1.8266995324421247E-3</v>
      </c>
      <c r="J67" s="38">
        <v>24480.36</v>
      </c>
      <c r="K67" s="20">
        <v>7.0541489211285269E-4</v>
      </c>
      <c r="L67" s="38">
        <v>48954.491999999998</v>
      </c>
      <c r="M67" s="20">
        <v>5.7644393037756259E-3</v>
      </c>
      <c r="N67" s="38">
        <v>0</v>
      </c>
      <c r="O67" s="20"/>
      <c r="P67" s="38">
        <v>0</v>
      </c>
      <c r="Q67" s="20"/>
      <c r="R67" s="38">
        <v>0</v>
      </c>
      <c r="S67" s="20"/>
      <c r="T67" s="38">
        <v>0</v>
      </c>
      <c r="U67" s="20"/>
      <c r="V67" s="38">
        <v>0</v>
      </c>
      <c r="W67" s="20"/>
      <c r="X67" s="38">
        <v>0</v>
      </c>
      <c r="Y67" s="20"/>
      <c r="Z67" s="34">
        <v>85539.851999999999</v>
      </c>
      <c r="AA67" s="20">
        <v>6.9843027719673073E-4</v>
      </c>
    </row>
    <row r="68" spans="1:27" x14ac:dyDescent="0.25">
      <c r="A68" s="7" t="s">
        <v>816</v>
      </c>
      <c r="B68" s="39">
        <v>0</v>
      </c>
      <c r="C68" s="21"/>
      <c r="D68" s="39">
        <v>0</v>
      </c>
      <c r="E68" s="21"/>
      <c r="F68" s="39">
        <v>0</v>
      </c>
      <c r="G68" s="21"/>
      <c r="H68" s="39">
        <v>12105</v>
      </c>
      <c r="I68" s="21">
        <v>1.8266995324421247E-3</v>
      </c>
      <c r="J68" s="39">
        <v>24480.36</v>
      </c>
      <c r="K68" s="21">
        <v>7.0541489211285269E-4</v>
      </c>
      <c r="L68" s="39">
        <v>48954.491999999998</v>
      </c>
      <c r="M68" s="21">
        <v>5.7644393037756259E-3</v>
      </c>
      <c r="N68" s="39">
        <v>0</v>
      </c>
      <c r="O68" s="21"/>
      <c r="P68" s="39">
        <v>0</v>
      </c>
      <c r="Q68" s="21"/>
      <c r="R68" s="39">
        <v>0</v>
      </c>
      <c r="S68" s="21"/>
      <c r="T68" s="39">
        <v>0</v>
      </c>
      <c r="U68" s="21"/>
      <c r="V68" s="39">
        <v>0</v>
      </c>
      <c r="W68" s="21"/>
      <c r="X68" s="39">
        <v>0</v>
      </c>
      <c r="Y68" s="21"/>
      <c r="Z68" s="35">
        <v>85539.851999999999</v>
      </c>
      <c r="AA68" s="21">
        <v>6.9843027719673073E-4</v>
      </c>
    </row>
    <row r="69" spans="1:27" x14ac:dyDescent="0.25">
      <c r="A69" s="5" t="s">
        <v>96</v>
      </c>
      <c r="B69" s="40">
        <v>0</v>
      </c>
      <c r="C69" s="23"/>
      <c r="D69" s="40">
        <v>0</v>
      </c>
      <c r="E69" s="23"/>
      <c r="F69" s="40">
        <v>0</v>
      </c>
      <c r="G69" s="23"/>
      <c r="H69" s="40">
        <v>12105</v>
      </c>
      <c r="I69" s="23">
        <v>1.8266995324421247E-3</v>
      </c>
      <c r="J69" s="40">
        <v>24480.36</v>
      </c>
      <c r="K69" s="23">
        <v>7.0541489211285269E-4</v>
      </c>
      <c r="L69" s="40">
        <v>48954.491999999998</v>
      </c>
      <c r="M69" s="23">
        <v>5.7644393037756259E-3</v>
      </c>
      <c r="N69" s="40">
        <v>0</v>
      </c>
      <c r="O69" s="23"/>
      <c r="P69" s="40">
        <v>0</v>
      </c>
      <c r="Q69" s="23"/>
      <c r="R69" s="40">
        <v>0</v>
      </c>
      <c r="S69" s="23"/>
      <c r="T69" s="40">
        <v>0</v>
      </c>
      <c r="U69" s="23"/>
      <c r="V69" s="40">
        <v>0</v>
      </c>
      <c r="W69" s="23"/>
      <c r="X69" s="40">
        <v>0</v>
      </c>
      <c r="Y69" s="23"/>
      <c r="Z69" s="32">
        <v>85539.851999999999</v>
      </c>
      <c r="AA69" s="23">
        <v>6.9843027719673073E-4</v>
      </c>
    </row>
    <row r="70" spans="1:27" x14ac:dyDescent="0.25">
      <c r="A70" s="6" t="s">
        <v>144</v>
      </c>
      <c r="B70" s="40">
        <v>0</v>
      </c>
      <c r="C70" s="23"/>
      <c r="D70" s="40">
        <v>0</v>
      </c>
      <c r="E70" s="23"/>
      <c r="F70" s="40">
        <v>0</v>
      </c>
      <c r="G70" s="23"/>
      <c r="H70" s="40">
        <v>12105</v>
      </c>
      <c r="I70" s="23">
        <v>1.8266995324421247E-3</v>
      </c>
      <c r="J70" s="40">
        <v>24480.36</v>
      </c>
      <c r="K70" s="23">
        <v>7.0541489211285269E-4</v>
      </c>
      <c r="L70" s="40">
        <v>48954.491999999998</v>
      </c>
      <c r="M70" s="23">
        <v>5.7644393037756259E-3</v>
      </c>
      <c r="N70" s="40">
        <v>0</v>
      </c>
      <c r="O70" s="23"/>
      <c r="P70" s="40">
        <v>0</v>
      </c>
      <c r="Q70" s="23"/>
      <c r="R70" s="40">
        <v>0</v>
      </c>
      <c r="S70" s="23"/>
      <c r="T70" s="40">
        <v>0</v>
      </c>
      <c r="U70" s="23"/>
      <c r="V70" s="40">
        <v>0</v>
      </c>
      <c r="W70" s="23"/>
      <c r="X70" s="40">
        <v>0</v>
      </c>
      <c r="Y70" s="23"/>
      <c r="Z70" s="32">
        <v>85539.851999999999</v>
      </c>
      <c r="AA70" s="23">
        <v>6.9843027719673073E-4</v>
      </c>
    </row>
    <row r="71" spans="1:27" x14ac:dyDescent="0.25">
      <c r="A71" s="1" t="s">
        <v>394</v>
      </c>
      <c r="B71" s="38">
        <v>348.14266558000003</v>
      </c>
      <c r="C71" s="20">
        <v>6.5153685671104564E-3</v>
      </c>
      <c r="D71" s="38">
        <v>17097.987393210096</v>
      </c>
      <c r="E71" s="20">
        <v>2.1159488796267629E-2</v>
      </c>
      <c r="F71" s="38">
        <v>5873.4503490323996</v>
      </c>
      <c r="G71" s="20">
        <v>4.1647898698789147E-2</v>
      </c>
      <c r="H71" s="38">
        <v>49075.460216758896</v>
      </c>
      <c r="I71" s="20">
        <v>7.4057100563680762E-3</v>
      </c>
      <c r="J71" s="38">
        <v>920316.070058443</v>
      </c>
      <c r="K71" s="20">
        <v>2.6519408263195526E-2</v>
      </c>
      <c r="L71" s="38">
        <v>370852.58194758097</v>
      </c>
      <c r="M71" s="20">
        <v>4.3668254167264303E-2</v>
      </c>
      <c r="N71" s="38">
        <v>21410.4085791293</v>
      </c>
      <c r="O71" s="20">
        <v>5.4316297761791673E-3</v>
      </c>
      <c r="P71" s="38">
        <v>639149.6253696261</v>
      </c>
      <c r="Q71" s="20">
        <v>2.7843359812658602E-2</v>
      </c>
      <c r="R71" s="38">
        <v>256759.4081860169</v>
      </c>
      <c r="S71" s="20">
        <v>4.493076774132207E-2</v>
      </c>
      <c r="T71" s="38">
        <v>36383.396485069701</v>
      </c>
      <c r="U71" s="20">
        <v>7.5839836315572404E-3</v>
      </c>
      <c r="V71" s="38">
        <v>646272.43322880298</v>
      </c>
      <c r="W71" s="20">
        <v>2.4653363437775862E-2</v>
      </c>
      <c r="X71" s="38">
        <v>338670.47213150345</v>
      </c>
      <c r="Y71" s="20">
        <v>4.2197175457139552E-2</v>
      </c>
      <c r="Z71" s="34">
        <v>3302209.4366107532</v>
      </c>
      <c r="AA71" s="20">
        <v>2.6962439123389043E-2</v>
      </c>
    </row>
    <row r="72" spans="1:27" x14ac:dyDescent="0.25">
      <c r="A72" s="7" t="s">
        <v>664</v>
      </c>
      <c r="B72" s="39">
        <v>348.14266558000003</v>
      </c>
      <c r="C72" s="21">
        <v>6.5153685671104564E-3</v>
      </c>
      <c r="D72" s="39">
        <v>17097.987393210096</v>
      </c>
      <c r="E72" s="21">
        <v>2.1159488796267629E-2</v>
      </c>
      <c r="F72" s="39">
        <v>5873.4503490323996</v>
      </c>
      <c r="G72" s="21">
        <v>4.1647898698789147E-2</v>
      </c>
      <c r="H72" s="39">
        <v>49075.460216758896</v>
      </c>
      <c r="I72" s="21">
        <v>7.4057100563680762E-3</v>
      </c>
      <c r="J72" s="39">
        <v>920316.070058443</v>
      </c>
      <c r="K72" s="21">
        <v>2.6519408263195526E-2</v>
      </c>
      <c r="L72" s="39">
        <v>370852.58194758097</v>
      </c>
      <c r="M72" s="21">
        <v>4.3668254167264303E-2</v>
      </c>
      <c r="N72" s="39">
        <v>21410.4085791293</v>
      </c>
      <c r="O72" s="21">
        <v>5.4316297761791673E-3</v>
      </c>
      <c r="P72" s="39">
        <v>639149.6253696261</v>
      </c>
      <c r="Q72" s="21">
        <v>2.7843359812658602E-2</v>
      </c>
      <c r="R72" s="39">
        <v>256759.4081860169</v>
      </c>
      <c r="S72" s="21">
        <v>4.493076774132207E-2</v>
      </c>
      <c r="T72" s="39">
        <v>36383.396485069701</v>
      </c>
      <c r="U72" s="21">
        <v>7.5839836315572404E-3</v>
      </c>
      <c r="V72" s="39">
        <v>646272.43322880298</v>
      </c>
      <c r="W72" s="21">
        <v>2.4653363437775862E-2</v>
      </c>
      <c r="X72" s="39">
        <v>338670.47213150345</v>
      </c>
      <c r="Y72" s="21">
        <v>4.2197175457139552E-2</v>
      </c>
      <c r="Z72" s="35">
        <v>3302209.4366107532</v>
      </c>
      <c r="AA72" s="21">
        <v>2.6962439123389043E-2</v>
      </c>
    </row>
    <row r="73" spans="1:27" x14ac:dyDescent="0.25">
      <c r="A73" s="5" t="s">
        <v>63</v>
      </c>
      <c r="B73" s="40">
        <v>120.07650821040001</v>
      </c>
      <c r="C73" s="23">
        <v>2.2471899729355226E-3</v>
      </c>
      <c r="D73" s="40">
        <v>5176.2136388237996</v>
      </c>
      <c r="E73" s="23">
        <v>6.4057851944185271E-3</v>
      </c>
      <c r="F73" s="40">
        <v>2039.4596028239998</v>
      </c>
      <c r="G73" s="23">
        <v>1.4461551880263991E-2</v>
      </c>
      <c r="H73" s="40">
        <v>5016.5073533691002</v>
      </c>
      <c r="I73" s="23">
        <v>7.5701376595554027E-4</v>
      </c>
      <c r="J73" s="40">
        <v>228654.74467132299</v>
      </c>
      <c r="K73" s="23">
        <v>6.5888108689338394E-3</v>
      </c>
      <c r="L73" s="40">
        <v>113885.01028946599</v>
      </c>
      <c r="M73" s="23">
        <v>1.3410071325497349E-2</v>
      </c>
      <c r="N73" s="40">
        <v>11998.2958703973</v>
      </c>
      <c r="O73" s="23">
        <v>3.043860693839585E-3</v>
      </c>
      <c r="P73" s="40">
        <v>153389.68470299299</v>
      </c>
      <c r="Q73" s="23">
        <v>6.6821351577352455E-3</v>
      </c>
      <c r="R73" s="40">
        <v>84877.226093070902</v>
      </c>
      <c r="S73" s="23">
        <v>1.4852810882600941E-2</v>
      </c>
      <c r="T73" s="40">
        <v>27409.545123922799</v>
      </c>
      <c r="U73" s="23">
        <v>5.7134177028679307E-3</v>
      </c>
      <c r="V73" s="40">
        <v>285411.646645564</v>
      </c>
      <c r="W73" s="23">
        <v>1.0887602027171775E-2</v>
      </c>
      <c r="X73" s="40">
        <v>151462.495466433</v>
      </c>
      <c r="Y73" s="23">
        <v>1.8871705750277457E-2</v>
      </c>
      <c r="Z73" s="32">
        <v>1069440.9059663974</v>
      </c>
      <c r="AA73" s="23">
        <v>8.7319523115335015E-3</v>
      </c>
    </row>
    <row r="74" spans="1:27" x14ac:dyDescent="0.25">
      <c r="A74" s="6" t="s">
        <v>145</v>
      </c>
      <c r="B74" s="40">
        <v>120.07650821040001</v>
      </c>
      <c r="C74" s="23">
        <v>2.2471899729355226E-3</v>
      </c>
      <c r="D74" s="40">
        <v>5176.2136388237996</v>
      </c>
      <c r="E74" s="23">
        <v>6.4057851944185271E-3</v>
      </c>
      <c r="F74" s="40">
        <v>2039.4596028239998</v>
      </c>
      <c r="G74" s="23">
        <v>1.4461551880263991E-2</v>
      </c>
      <c r="H74" s="40">
        <v>5016.5073533691002</v>
      </c>
      <c r="I74" s="23">
        <v>7.5701376595554027E-4</v>
      </c>
      <c r="J74" s="40">
        <v>228654.74467132299</v>
      </c>
      <c r="K74" s="23">
        <v>6.5888108689338394E-3</v>
      </c>
      <c r="L74" s="40">
        <v>113885.01028946599</v>
      </c>
      <c r="M74" s="23">
        <v>1.3410071325497349E-2</v>
      </c>
      <c r="N74" s="40">
        <v>11998.2958703973</v>
      </c>
      <c r="O74" s="23">
        <v>3.043860693839585E-3</v>
      </c>
      <c r="P74" s="40">
        <v>153389.68470299299</v>
      </c>
      <c r="Q74" s="23">
        <v>6.6821351577352455E-3</v>
      </c>
      <c r="R74" s="40">
        <v>84877.226093070902</v>
      </c>
      <c r="S74" s="23">
        <v>1.4852810882600941E-2</v>
      </c>
      <c r="T74" s="40">
        <v>27409.545123922799</v>
      </c>
      <c r="U74" s="23">
        <v>5.7134177028679307E-3</v>
      </c>
      <c r="V74" s="40">
        <v>285411.646645564</v>
      </c>
      <c r="W74" s="23">
        <v>1.0887602027171775E-2</v>
      </c>
      <c r="X74" s="40">
        <v>151462.495466433</v>
      </c>
      <c r="Y74" s="23">
        <v>1.8871705750277457E-2</v>
      </c>
      <c r="Z74" s="32">
        <v>1069440.9059663974</v>
      </c>
      <c r="AA74" s="23">
        <v>8.7319523115335015E-3</v>
      </c>
    </row>
    <row r="75" spans="1:27" x14ac:dyDescent="0.25">
      <c r="A75" s="5" t="s">
        <v>64</v>
      </c>
      <c r="B75" s="40">
        <v>126.0397974</v>
      </c>
      <c r="C75" s="23">
        <v>2.3587908503453076E-3</v>
      </c>
      <c r="D75" s="40">
        <v>2255.42331762</v>
      </c>
      <c r="E75" s="23">
        <v>2.7911825715214297E-3</v>
      </c>
      <c r="F75" s="40">
        <v>354.96711597599995</v>
      </c>
      <c r="G75" s="23">
        <v>2.5170272342568221E-3</v>
      </c>
      <c r="H75" s="40">
        <v>30843.890748659996</v>
      </c>
      <c r="I75" s="23">
        <v>4.6544833382299207E-3</v>
      </c>
      <c r="J75" s="40">
        <v>153373.52859919198</v>
      </c>
      <c r="K75" s="23">
        <v>4.4195416705377927E-3</v>
      </c>
      <c r="L75" s="40">
        <v>47076.737132964001</v>
      </c>
      <c r="M75" s="23">
        <v>5.5433318319955431E-3</v>
      </c>
      <c r="N75" s="40">
        <v>3359.4400687319999</v>
      </c>
      <c r="O75" s="23">
        <v>8.5225999500081391E-4</v>
      </c>
      <c r="P75" s="40">
        <v>66230.496965159997</v>
      </c>
      <c r="Q75" s="23">
        <v>2.8852079143529114E-3</v>
      </c>
      <c r="R75" s="40">
        <v>18303.803711424</v>
      </c>
      <c r="S75" s="23">
        <v>3.2030138998642879E-3</v>
      </c>
      <c r="T75" s="40">
        <v>0</v>
      </c>
      <c r="U75" s="23"/>
      <c r="V75" s="40">
        <v>17412.211391520003</v>
      </c>
      <c r="W75" s="23">
        <v>6.642238684789253E-4</v>
      </c>
      <c r="X75" s="40">
        <v>0</v>
      </c>
      <c r="Y75" s="23"/>
      <c r="Z75" s="32">
        <v>339336.53884864791</v>
      </c>
      <c r="AA75" s="23">
        <v>2.7706724684424333E-3</v>
      </c>
    </row>
    <row r="76" spans="1:27" x14ac:dyDescent="0.25">
      <c r="A76" s="6" t="s">
        <v>146</v>
      </c>
      <c r="B76" s="40">
        <v>126.0397974</v>
      </c>
      <c r="C76" s="23">
        <v>2.3587908503453076E-3</v>
      </c>
      <c r="D76" s="40">
        <v>2255.42331762</v>
      </c>
      <c r="E76" s="23">
        <v>2.7911825715214297E-3</v>
      </c>
      <c r="F76" s="40">
        <v>354.96711597599995</v>
      </c>
      <c r="G76" s="23">
        <v>2.5170272342568221E-3</v>
      </c>
      <c r="H76" s="40">
        <v>30843.890748659996</v>
      </c>
      <c r="I76" s="23">
        <v>4.6544833382299207E-3</v>
      </c>
      <c r="J76" s="40">
        <v>153373.52859919198</v>
      </c>
      <c r="K76" s="23">
        <v>4.4195416705377927E-3</v>
      </c>
      <c r="L76" s="40">
        <v>47076.737132964001</v>
      </c>
      <c r="M76" s="23">
        <v>5.5433318319955431E-3</v>
      </c>
      <c r="N76" s="40">
        <v>3359.4400687319999</v>
      </c>
      <c r="O76" s="23">
        <v>8.5225999500081391E-4</v>
      </c>
      <c r="P76" s="40">
        <v>66230.496965159997</v>
      </c>
      <c r="Q76" s="23">
        <v>2.8852079143529114E-3</v>
      </c>
      <c r="R76" s="40">
        <v>18303.803711424</v>
      </c>
      <c r="S76" s="23">
        <v>3.2030138998642879E-3</v>
      </c>
      <c r="T76" s="40">
        <v>0</v>
      </c>
      <c r="U76" s="23"/>
      <c r="V76" s="40">
        <v>17412.211391520003</v>
      </c>
      <c r="W76" s="23">
        <v>6.642238684789253E-4</v>
      </c>
      <c r="X76" s="40">
        <v>0</v>
      </c>
      <c r="Y76" s="23"/>
      <c r="Z76" s="32">
        <v>339336.53884864791</v>
      </c>
      <c r="AA76" s="23">
        <v>2.7706724684424333E-3</v>
      </c>
    </row>
    <row r="77" spans="1:27" x14ac:dyDescent="0.25">
      <c r="A77" s="5" t="s">
        <v>65</v>
      </c>
      <c r="B77" s="40">
        <v>51.646590969599998</v>
      </c>
      <c r="C77" s="23">
        <v>9.6654793758514147E-4</v>
      </c>
      <c r="D77" s="40">
        <v>5776.7918210688003</v>
      </c>
      <c r="E77" s="23">
        <v>7.1490263155075734E-3</v>
      </c>
      <c r="F77" s="40">
        <v>2755.7991463424</v>
      </c>
      <c r="G77" s="23">
        <v>1.9541025608565125E-2</v>
      </c>
      <c r="H77" s="40">
        <v>7397.8704875648</v>
      </c>
      <c r="I77" s="23">
        <v>1.116372289194714E-3</v>
      </c>
      <c r="J77" s="40">
        <v>374096.04198566999</v>
      </c>
      <c r="K77" s="23">
        <v>1.0779780979412337E-2</v>
      </c>
      <c r="L77" s="40">
        <v>189238.816118246</v>
      </c>
      <c r="M77" s="23">
        <v>2.2283055647518223E-2</v>
      </c>
      <c r="N77" s="40">
        <v>6052.6726399999998</v>
      </c>
      <c r="O77" s="23">
        <v>1.5355090873387684E-3</v>
      </c>
      <c r="P77" s="40">
        <v>271282.43923976301</v>
      </c>
      <c r="Q77" s="23">
        <v>1.1817912843553977E-2</v>
      </c>
      <c r="R77" s="40">
        <v>133623.40987852198</v>
      </c>
      <c r="S77" s="23">
        <v>2.338298890962438E-2</v>
      </c>
      <c r="T77" s="40">
        <v>4318.7721554944001</v>
      </c>
      <c r="U77" s="23">
        <v>9.0023198766325861E-4</v>
      </c>
      <c r="V77" s="40">
        <v>248138.34200570901</v>
      </c>
      <c r="W77" s="23">
        <v>9.4657367601939466E-3</v>
      </c>
      <c r="X77" s="40">
        <v>178519.58475285801</v>
      </c>
      <c r="Y77" s="23">
        <v>2.2242925971494264E-2</v>
      </c>
      <c r="Z77" s="32">
        <v>1421252.1868222079</v>
      </c>
      <c r="AA77" s="23">
        <v>1.1604480667194684E-2</v>
      </c>
    </row>
    <row r="78" spans="1:27" x14ac:dyDescent="0.25">
      <c r="A78" s="6" t="s">
        <v>147</v>
      </c>
      <c r="B78" s="40">
        <v>51.646590969599998</v>
      </c>
      <c r="C78" s="23">
        <v>9.6654793758514147E-4</v>
      </c>
      <c r="D78" s="40">
        <v>5776.7918210688003</v>
      </c>
      <c r="E78" s="23">
        <v>7.1490263155075734E-3</v>
      </c>
      <c r="F78" s="40">
        <v>2755.7991463424</v>
      </c>
      <c r="G78" s="23">
        <v>1.9541025608565125E-2</v>
      </c>
      <c r="H78" s="40">
        <v>7397.8704875648</v>
      </c>
      <c r="I78" s="23">
        <v>1.116372289194714E-3</v>
      </c>
      <c r="J78" s="40">
        <v>374096.04198566999</v>
      </c>
      <c r="K78" s="23">
        <v>1.0779780979412337E-2</v>
      </c>
      <c r="L78" s="40">
        <v>189238.816118246</v>
      </c>
      <c r="M78" s="23">
        <v>2.2283055647518223E-2</v>
      </c>
      <c r="N78" s="40">
        <v>6052.6726399999998</v>
      </c>
      <c r="O78" s="23">
        <v>1.5355090873387684E-3</v>
      </c>
      <c r="P78" s="40">
        <v>271282.43923976301</v>
      </c>
      <c r="Q78" s="23">
        <v>1.1817912843553977E-2</v>
      </c>
      <c r="R78" s="40">
        <v>133623.40987852198</v>
      </c>
      <c r="S78" s="23">
        <v>2.338298890962438E-2</v>
      </c>
      <c r="T78" s="40">
        <v>4318.7721554944001</v>
      </c>
      <c r="U78" s="23">
        <v>9.0023198766325861E-4</v>
      </c>
      <c r="V78" s="40">
        <v>248138.34200570901</v>
      </c>
      <c r="W78" s="23">
        <v>9.4657367601939466E-3</v>
      </c>
      <c r="X78" s="40">
        <v>178519.58475285801</v>
      </c>
      <c r="Y78" s="23">
        <v>2.2242925971494264E-2</v>
      </c>
      <c r="Z78" s="32">
        <v>1421252.1868222079</v>
      </c>
      <c r="AA78" s="23">
        <v>1.1604480667194684E-2</v>
      </c>
    </row>
    <row r="79" spans="1:27" x14ac:dyDescent="0.25">
      <c r="A79" s="5" t="s">
        <v>70</v>
      </c>
      <c r="B79" s="40">
        <v>50.379769000000003</v>
      </c>
      <c r="C79" s="23">
        <v>9.4283980624448524E-4</v>
      </c>
      <c r="D79" s="40">
        <v>3889.5586156975</v>
      </c>
      <c r="E79" s="23">
        <v>4.8134947148200978E-3</v>
      </c>
      <c r="F79" s="40">
        <v>723.22448388999999</v>
      </c>
      <c r="G79" s="23">
        <v>5.1282939757032126E-3</v>
      </c>
      <c r="H79" s="40">
        <v>5817.1916271649998</v>
      </c>
      <c r="I79" s="23">
        <v>8.7784066298790151E-4</v>
      </c>
      <c r="J79" s="40">
        <v>164191.75480225802</v>
      </c>
      <c r="K79" s="23">
        <v>4.7312747443115548E-3</v>
      </c>
      <c r="L79" s="40">
        <v>20652.018406904997</v>
      </c>
      <c r="M79" s="23">
        <v>2.4317953622531897E-3</v>
      </c>
      <c r="N79" s="40">
        <v>0</v>
      </c>
      <c r="O79" s="23"/>
      <c r="P79" s="40">
        <v>148247.00446170999</v>
      </c>
      <c r="Q79" s="23">
        <v>6.4581038970164669E-3</v>
      </c>
      <c r="R79" s="40">
        <v>19954.968503</v>
      </c>
      <c r="S79" s="23">
        <v>3.4919540492324539E-3</v>
      </c>
      <c r="T79" s="40">
        <v>4655.0792056524997</v>
      </c>
      <c r="U79" s="23">
        <v>9.7033394102605058E-4</v>
      </c>
      <c r="V79" s="40">
        <v>95310.233186010009</v>
      </c>
      <c r="W79" s="23">
        <v>3.635800781931214E-3</v>
      </c>
      <c r="X79" s="40">
        <v>8688.3919122125008</v>
      </c>
      <c r="Y79" s="23">
        <v>1.0825437353678261E-3</v>
      </c>
      <c r="Z79" s="32">
        <v>472179.80497350055</v>
      </c>
      <c r="AA79" s="23">
        <v>3.8553336762184275E-3</v>
      </c>
    </row>
    <row r="80" spans="1:27" x14ac:dyDescent="0.25">
      <c r="A80" s="6" t="s">
        <v>148</v>
      </c>
      <c r="B80" s="40">
        <v>50.379769000000003</v>
      </c>
      <c r="C80" s="23">
        <v>9.4283980624448524E-4</v>
      </c>
      <c r="D80" s="40">
        <v>3889.5586156975</v>
      </c>
      <c r="E80" s="23">
        <v>4.8134947148200978E-3</v>
      </c>
      <c r="F80" s="40">
        <v>723.22448388999999</v>
      </c>
      <c r="G80" s="23">
        <v>5.1282939757032126E-3</v>
      </c>
      <c r="H80" s="40">
        <v>5817.1916271649998</v>
      </c>
      <c r="I80" s="23">
        <v>8.7784066298790151E-4</v>
      </c>
      <c r="J80" s="40">
        <v>164191.75480225802</v>
      </c>
      <c r="K80" s="23">
        <v>4.7312747443115548E-3</v>
      </c>
      <c r="L80" s="40">
        <v>20652.018406904997</v>
      </c>
      <c r="M80" s="23">
        <v>2.4317953622531897E-3</v>
      </c>
      <c r="N80" s="40">
        <v>0</v>
      </c>
      <c r="O80" s="23"/>
      <c r="P80" s="40">
        <v>148247.00446170999</v>
      </c>
      <c r="Q80" s="23">
        <v>6.4581038970164669E-3</v>
      </c>
      <c r="R80" s="40">
        <v>19954.968503</v>
      </c>
      <c r="S80" s="23">
        <v>3.4919540492324539E-3</v>
      </c>
      <c r="T80" s="40">
        <v>4655.0792056524997</v>
      </c>
      <c r="U80" s="23">
        <v>9.7033394102605058E-4</v>
      </c>
      <c r="V80" s="40">
        <v>95310.233186010009</v>
      </c>
      <c r="W80" s="23">
        <v>3.635800781931214E-3</v>
      </c>
      <c r="X80" s="40">
        <v>8688.3919122125008</v>
      </c>
      <c r="Y80" s="23">
        <v>1.0825437353678261E-3</v>
      </c>
      <c r="Z80" s="32">
        <v>472179.80497350055</v>
      </c>
      <c r="AA80" s="23">
        <v>3.8553336762184275E-3</v>
      </c>
    </row>
    <row r="81" spans="1:27" x14ac:dyDescent="0.25">
      <c r="A81" s="4" t="s">
        <v>373</v>
      </c>
      <c r="B81" s="41">
        <v>980.32184366590002</v>
      </c>
      <c r="C81" s="24">
        <v>1.8346381404392577E-2</v>
      </c>
      <c r="D81" s="41">
        <v>57975.8622834243</v>
      </c>
      <c r="E81" s="24">
        <v>7.1747602815944903E-2</v>
      </c>
      <c r="F81" s="41">
        <v>23411.207054946597</v>
      </c>
      <c r="G81" s="24">
        <v>0.1660059286959702</v>
      </c>
      <c r="H81" s="41">
        <v>173910.98779206912</v>
      </c>
      <c r="I81" s="24">
        <v>2.6243958701885225E-2</v>
      </c>
      <c r="J81" s="41">
        <v>2945247.9919394972</v>
      </c>
      <c r="K81" s="24">
        <v>8.4868923270719723E-2</v>
      </c>
      <c r="L81" s="41">
        <v>1555883.8335676363</v>
      </c>
      <c r="M81" s="24">
        <v>0.18320684284347954</v>
      </c>
      <c r="N81" s="41">
        <v>80114.609136456784</v>
      </c>
      <c r="O81" s="24">
        <v>2.032436209165658E-2</v>
      </c>
      <c r="P81" s="41">
        <v>1826445.8551067093</v>
      </c>
      <c r="Q81" s="24">
        <v>7.956570277681925E-2</v>
      </c>
      <c r="R81" s="41">
        <v>929301.77050726337</v>
      </c>
      <c r="S81" s="24">
        <v>0.162620105363427</v>
      </c>
      <c r="T81" s="41">
        <v>165804.53792116948</v>
      </c>
      <c r="U81" s="24">
        <v>3.4561339047828384E-2</v>
      </c>
      <c r="V81" s="41">
        <v>2095080.3824565602</v>
      </c>
      <c r="W81" s="24">
        <v>7.9921060290327792E-2</v>
      </c>
      <c r="X81" s="41">
        <v>1426237.3979004589</v>
      </c>
      <c r="Y81" s="24">
        <v>0.17770427207297562</v>
      </c>
      <c r="Z81" s="37">
        <v>11280394.757509859</v>
      </c>
      <c r="AA81" s="24">
        <v>9.21040784285687E-2</v>
      </c>
    </row>
  </sheetData>
  <mergeCells count="16">
    <mergeCell ref="B7:C7"/>
    <mergeCell ref="D7:E7"/>
    <mergeCell ref="F7:G7"/>
    <mergeCell ref="H7:I7"/>
    <mergeCell ref="A2:AA2"/>
    <mergeCell ref="A4:AA4"/>
    <mergeCell ref="A5:AA5"/>
    <mergeCell ref="T7:U7"/>
    <mergeCell ref="V7:W7"/>
    <mergeCell ref="X7:Y7"/>
    <mergeCell ref="Z7:AA7"/>
    <mergeCell ref="J7:K7"/>
    <mergeCell ref="L7:M7"/>
    <mergeCell ref="N7:O7"/>
    <mergeCell ref="P7:Q7"/>
    <mergeCell ref="R7:S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O79"/>
  <sheetViews>
    <sheetView zoomScale="80" zoomScaleNormal="80" workbookViewId="0"/>
  </sheetViews>
  <sheetFormatPr baseColWidth="10" defaultRowHeight="15" x14ac:dyDescent="0.25"/>
  <cols>
    <col min="1" max="1" width="28.5703125" style="10" bestFit="1" customWidth="1"/>
    <col min="2" max="2" width="14.5703125" bestFit="1" customWidth="1"/>
    <col min="3" max="4" width="18.28515625" bestFit="1" customWidth="1"/>
    <col min="5" max="5" width="19.28515625" bestFit="1" customWidth="1"/>
    <col min="6" max="6" width="21" bestFit="1" customWidth="1"/>
    <col min="7" max="7" width="21.42578125" bestFit="1" customWidth="1"/>
    <col min="8" max="8" width="19.7109375" bestFit="1" customWidth="1"/>
    <col min="9" max="9" width="21" bestFit="1" customWidth="1"/>
    <col min="10" max="10" width="21.42578125" bestFit="1" customWidth="1"/>
    <col min="11" max="11" width="19.7109375" bestFit="1" customWidth="1"/>
    <col min="12" max="12" width="21.42578125" bestFit="1" customWidth="1"/>
    <col min="13" max="13" width="21" bestFit="1" customWidth="1"/>
    <col min="14" max="14" width="23.5703125" bestFit="1" customWidth="1"/>
    <col min="15" max="15" width="22" customWidth="1"/>
  </cols>
  <sheetData>
    <row r="1" spans="1:15" x14ac:dyDescent="0.25">
      <c r="A1"/>
    </row>
    <row r="2" spans="1:15" x14ac:dyDescent="0.25">
      <c r="A2" s="142" t="s">
        <v>239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x14ac:dyDescent="0.25">
      <c r="A3" s="12"/>
      <c r="B3" s="12"/>
      <c r="C3" s="12"/>
      <c r="D3" s="12"/>
      <c r="E3" s="18"/>
      <c r="F3" s="18"/>
      <c r="G3" s="18"/>
      <c r="H3" s="18"/>
      <c r="I3" s="18"/>
      <c r="J3" s="18"/>
      <c r="K3" s="18"/>
      <c r="L3" s="18"/>
      <c r="M3" s="18"/>
      <c r="N3" s="12"/>
      <c r="O3" s="12"/>
    </row>
    <row r="4" spans="1:15" x14ac:dyDescent="0.25">
      <c r="A4" s="142" t="str">
        <f>'1'!A5:AA5</f>
        <v>Al 31-07-2015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1:15" x14ac:dyDescent="0.25">
      <c r="A5" s="12"/>
      <c r="B5" s="12"/>
      <c r="C5" s="12"/>
      <c r="D5" s="12"/>
      <c r="E5" s="18"/>
      <c r="F5" s="18"/>
      <c r="G5" s="18"/>
      <c r="H5" s="18"/>
      <c r="I5" s="18"/>
      <c r="J5" s="18"/>
      <c r="K5" s="18"/>
      <c r="L5" s="18"/>
      <c r="M5" s="18"/>
      <c r="N5" s="12"/>
      <c r="O5" s="12"/>
    </row>
    <row r="6" spans="1:15" ht="45" customHeight="1" x14ac:dyDescent="0.25">
      <c r="A6" s="11"/>
      <c r="B6" s="11" t="s">
        <v>401</v>
      </c>
      <c r="C6" s="11" t="s">
        <v>402</v>
      </c>
      <c r="D6" s="11" t="s">
        <v>403</v>
      </c>
      <c r="E6" s="11" t="s">
        <v>404</v>
      </c>
      <c r="F6" s="11" t="s">
        <v>405</v>
      </c>
      <c r="G6" s="11" t="s">
        <v>406</v>
      </c>
      <c r="H6" s="11" t="s">
        <v>407</v>
      </c>
      <c r="I6" s="11" t="s">
        <v>408</v>
      </c>
      <c r="J6" s="11" t="s">
        <v>409</v>
      </c>
      <c r="K6" s="11" t="s">
        <v>410</v>
      </c>
      <c r="L6" s="11" t="s">
        <v>411</v>
      </c>
      <c r="M6" s="11" t="s">
        <v>412</v>
      </c>
      <c r="N6" s="11" t="s">
        <v>38</v>
      </c>
      <c r="O6" s="16" t="s">
        <v>390</v>
      </c>
    </row>
    <row r="7" spans="1:15" x14ac:dyDescent="0.25">
      <c r="A7" s="1" t="s">
        <v>484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21" t="s">
        <v>482</v>
      </c>
    </row>
    <row r="8" spans="1:15" x14ac:dyDescent="0.25">
      <c r="A8" s="7" t="s">
        <v>816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21" t="s">
        <v>482</v>
      </c>
    </row>
    <row r="9" spans="1:15" x14ac:dyDescent="0.25">
      <c r="A9" s="5" t="s">
        <v>69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1" t="s">
        <v>482</v>
      </c>
    </row>
    <row r="10" spans="1:15" x14ac:dyDescent="0.25">
      <c r="A10" s="6" t="s">
        <v>143</v>
      </c>
      <c r="B10" s="32">
        <v>40</v>
      </c>
      <c r="C10" s="32">
        <v>6660</v>
      </c>
      <c r="D10" s="32">
        <v>6557</v>
      </c>
      <c r="E10" s="32">
        <v>54993</v>
      </c>
      <c r="F10" s="32">
        <v>857762</v>
      </c>
      <c r="G10" s="32">
        <v>289248</v>
      </c>
      <c r="H10" s="32"/>
      <c r="I10" s="32"/>
      <c r="J10" s="32">
        <v>40000</v>
      </c>
      <c r="K10" s="32">
        <v>204030</v>
      </c>
      <c r="L10" s="32"/>
      <c r="M10" s="32">
        <v>789733</v>
      </c>
      <c r="N10" s="32">
        <v>2249023</v>
      </c>
      <c r="O10" s="21">
        <v>2.1876098140444649E-2</v>
      </c>
    </row>
    <row r="11" spans="1:15" x14ac:dyDescent="0.25">
      <c r="A11" s="1" t="s">
        <v>137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21" t="s">
        <v>482</v>
      </c>
    </row>
    <row r="12" spans="1:15" x14ac:dyDescent="0.25">
      <c r="A12" s="7" t="s">
        <v>816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21" t="s">
        <v>482</v>
      </c>
    </row>
    <row r="13" spans="1:15" x14ac:dyDescent="0.25">
      <c r="A13" s="5" t="s">
        <v>54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1" t="s">
        <v>482</v>
      </c>
    </row>
    <row r="14" spans="1:15" x14ac:dyDescent="0.25">
      <c r="A14" s="6" t="s">
        <v>138</v>
      </c>
      <c r="B14" s="32">
        <v>3845</v>
      </c>
      <c r="C14" s="32">
        <v>251044</v>
      </c>
      <c r="D14" s="32">
        <v>226706</v>
      </c>
      <c r="E14" s="32">
        <v>85009</v>
      </c>
      <c r="F14" s="32">
        <v>15861048</v>
      </c>
      <c r="G14" s="32">
        <v>19988937</v>
      </c>
      <c r="H14" s="32">
        <v>332239</v>
      </c>
      <c r="I14" s="32">
        <v>22504777</v>
      </c>
      <c r="J14" s="32">
        <v>16194395</v>
      </c>
      <c r="K14" s="32">
        <v>11066</v>
      </c>
      <c r="L14" s="32">
        <v>14502339</v>
      </c>
      <c r="M14" s="32">
        <v>14678868</v>
      </c>
      <c r="N14" s="32">
        <v>104640273</v>
      </c>
      <c r="O14" s="21">
        <v>3.2231411967048679E-2</v>
      </c>
    </row>
    <row r="15" spans="1:15" x14ac:dyDescent="0.25">
      <c r="A15" s="5" t="s">
        <v>59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21" t="s">
        <v>482</v>
      </c>
    </row>
    <row r="16" spans="1:15" x14ac:dyDescent="0.25">
      <c r="A16" s="6" t="s">
        <v>139</v>
      </c>
      <c r="B16" s="32">
        <v>5194</v>
      </c>
      <c r="C16" s="32">
        <v>298229</v>
      </c>
      <c r="D16" s="32">
        <v>90657</v>
      </c>
      <c r="E16" s="32">
        <v>130294</v>
      </c>
      <c r="F16" s="32">
        <v>523477</v>
      </c>
      <c r="G16" s="32">
        <v>255077</v>
      </c>
      <c r="H16" s="32">
        <v>156210</v>
      </c>
      <c r="I16" s="32">
        <v>586261</v>
      </c>
      <c r="J16" s="32">
        <v>586963</v>
      </c>
      <c r="K16" s="32">
        <v>311079</v>
      </c>
      <c r="L16" s="32"/>
      <c r="M16" s="32"/>
      <c r="N16" s="32">
        <v>2943441</v>
      </c>
      <c r="O16" s="21">
        <v>8.0531399147496432E-3</v>
      </c>
    </row>
    <row r="17" spans="1:15" x14ac:dyDescent="0.25">
      <c r="A17" s="1" t="s">
        <v>393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21" t="s">
        <v>482</v>
      </c>
    </row>
    <row r="18" spans="1:15" x14ac:dyDescent="0.25">
      <c r="A18" s="7" t="s">
        <v>816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21" t="s">
        <v>482</v>
      </c>
    </row>
    <row r="19" spans="1:15" x14ac:dyDescent="0.25">
      <c r="A19" s="5" t="s">
        <v>74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1" t="s">
        <v>482</v>
      </c>
    </row>
    <row r="20" spans="1:15" x14ac:dyDescent="0.25">
      <c r="A20" s="6" t="s">
        <v>163</v>
      </c>
      <c r="B20" s="32"/>
      <c r="C20" s="32"/>
      <c r="D20" s="32"/>
      <c r="E20" s="32"/>
      <c r="F20" s="32">
        <v>49675489</v>
      </c>
      <c r="G20" s="32"/>
      <c r="H20" s="32"/>
      <c r="I20" s="32">
        <v>19163968</v>
      </c>
      <c r="J20" s="32"/>
      <c r="K20" s="32"/>
      <c r="L20" s="32"/>
      <c r="M20" s="32"/>
      <c r="N20" s="32">
        <v>68839457</v>
      </c>
      <c r="O20" s="21">
        <v>5.5306952032094153E-2</v>
      </c>
    </row>
    <row r="21" spans="1:15" x14ac:dyDescent="0.25">
      <c r="A21" s="1" t="s">
        <v>392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1" t="s">
        <v>482</v>
      </c>
    </row>
    <row r="22" spans="1:15" x14ac:dyDescent="0.25">
      <c r="A22" s="7" t="s">
        <v>135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21" t="s">
        <v>482</v>
      </c>
    </row>
    <row r="23" spans="1:15" x14ac:dyDescent="0.25">
      <c r="A23" s="5" t="s">
        <v>60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1" t="s">
        <v>482</v>
      </c>
    </row>
    <row r="24" spans="1:15" x14ac:dyDescent="0.25">
      <c r="A24" s="6" t="s">
        <v>987</v>
      </c>
      <c r="B24" s="32">
        <v>4186</v>
      </c>
      <c r="C24" s="32">
        <v>306311</v>
      </c>
      <c r="D24" s="32">
        <v>142512</v>
      </c>
      <c r="E24" s="32"/>
      <c r="F24" s="32"/>
      <c r="G24" s="32"/>
      <c r="H24" s="32"/>
      <c r="I24" s="32"/>
      <c r="J24" s="32"/>
      <c r="K24" s="32"/>
      <c r="L24" s="32"/>
      <c r="M24" s="32"/>
      <c r="N24" s="32">
        <v>453009</v>
      </c>
      <c r="O24" s="21">
        <v>6.1312964659801017E-2</v>
      </c>
    </row>
    <row r="25" spans="1:15" x14ac:dyDescent="0.25">
      <c r="A25" s="6" t="s">
        <v>136</v>
      </c>
      <c r="B25" s="32"/>
      <c r="C25" s="32">
        <v>655303</v>
      </c>
      <c r="D25" s="32">
        <v>345553</v>
      </c>
      <c r="E25" s="32">
        <v>718011</v>
      </c>
      <c r="F25" s="32">
        <v>58354567</v>
      </c>
      <c r="G25" s="32">
        <v>30833855</v>
      </c>
      <c r="H25" s="32">
        <v>33261</v>
      </c>
      <c r="I25" s="32">
        <v>38910940</v>
      </c>
      <c r="J25" s="32">
        <v>15823193</v>
      </c>
      <c r="K25" s="32">
        <v>2914719</v>
      </c>
      <c r="L25" s="32">
        <v>39361015</v>
      </c>
      <c r="M25" s="32">
        <v>31706477</v>
      </c>
      <c r="N25" s="32">
        <v>219656894</v>
      </c>
      <c r="O25" s="21">
        <v>0.25927648484095034</v>
      </c>
    </row>
    <row r="26" spans="1:15" x14ac:dyDescent="0.25">
      <c r="A26" s="7" t="s">
        <v>662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1" t="s">
        <v>482</v>
      </c>
    </row>
    <row r="27" spans="1:15" x14ac:dyDescent="0.25">
      <c r="A27" s="5" t="s">
        <v>73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1" t="s">
        <v>482</v>
      </c>
    </row>
    <row r="28" spans="1:15" x14ac:dyDescent="0.25">
      <c r="A28" s="6" t="s">
        <v>141</v>
      </c>
      <c r="B28" s="32">
        <v>2939</v>
      </c>
      <c r="C28" s="32">
        <v>164568</v>
      </c>
      <c r="D28" s="32">
        <v>148412</v>
      </c>
      <c r="E28" s="32">
        <v>83061</v>
      </c>
      <c r="F28" s="32">
        <v>3681770</v>
      </c>
      <c r="G28" s="32">
        <v>12996955</v>
      </c>
      <c r="H28" s="32">
        <v>382017</v>
      </c>
      <c r="I28" s="32">
        <v>3257455</v>
      </c>
      <c r="J28" s="32">
        <v>9095451</v>
      </c>
      <c r="K28" s="32">
        <v>2395446</v>
      </c>
      <c r="L28" s="32">
        <v>26255665</v>
      </c>
      <c r="M28" s="32">
        <v>21054360</v>
      </c>
      <c r="N28" s="32">
        <v>79518099</v>
      </c>
      <c r="O28" s="21">
        <v>0.14962156617634828</v>
      </c>
    </row>
    <row r="29" spans="1:15" x14ac:dyDescent="0.25">
      <c r="A29" s="6" t="s">
        <v>483</v>
      </c>
      <c r="B29" s="32">
        <v>920</v>
      </c>
      <c r="C29" s="32">
        <v>31172</v>
      </c>
      <c r="D29" s="32">
        <v>33053</v>
      </c>
      <c r="E29" s="32">
        <v>585954</v>
      </c>
      <c r="F29" s="32">
        <v>4921388</v>
      </c>
      <c r="G29" s="32">
        <v>2518328</v>
      </c>
      <c r="H29" s="32">
        <v>220841</v>
      </c>
      <c r="I29" s="32">
        <v>2186158</v>
      </c>
      <c r="J29" s="32">
        <v>1230451</v>
      </c>
      <c r="K29" s="32">
        <v>272586</v>
      </c>
      <c r="L29" s="32">
        <v>628705</v>
      </c>
      <c r="M29" s="32">
        <v>1417039</v>
      </c>
      <c r="N29" s="32">
        <v>14046595</v>
      </c>
      <c r="O29" s="21">
        <v>0.13215064053184061</v>
      </c>
    </row>
    <row r="30" spans="1:15" x14ac:dyDescent="0.25">
      <c r="A30" s="6" t="s">
        <v>142</v>
      </c>
      <c r="B30" s="32"/>
      <c r="C30" s="32"/>
      <c r="D30" s="32"/>
      <c r="E30" s="32">
        <v>656942</v>
      </c>
      <c r="F30" s="32">
        <v>6136346</v>
      </c>
      <c r="G30" s="32">
        <v>4539453</v>
      </c>
      <c r="H30" s="32">
        <v>455858</v>
      </c>
      <c r="I30" s="32">
        <v>5029589</v>
      </c>
      <c r="J30" s="32">
        <v>2892847</v>
      </c>
      <c r="K30" s="32">
        <v>88504</v>
      </c>
      <c r="L30" s="32">
        <v>4029701</v>
      </c>
      <c r="M30" s="32">
        <v>3904644</v>
      </c>
      <c r="N30" s="32">
        <v>27733884</v>
      </c>
      <c r="O30" s="21">
        <v>0.54915185048750648</v>
      </c>
    </row>
    <row r="31" spans="1:15" x14ac:dyDescent="0.25">
      <c r="A31" s="5" t="s">
        <v>77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1" t="s">
        <v>482</v>
      </c>
    </row>
    <row r="32" spans="1:15" x14ac:dyDescent="0.25">
      <c r="A32" s="6" t="s">
        <v>140</v>
      </c>
      <c r="B32" s="32">
        <v>28322</v>
      </c>
      <c r="C32" s="32">
        <v>1164263</v>
      </c>
      <c r="D32" s="32">
        <v>715017</v>
      </c>
      <c r="E32" s="32">
        <v>4884624</v>
      </c>
      <c r="F32" s="32">
        <v>83631222</v>
      </c>
      <c r="G32" s="32">
        <v>52052268</v>
      </c>
      <c r="H32" s="32">
        <v>6188699</v>
      </c>
      <c r="I32" s="32">
        <v>60612518</v>
      </c>
      <c r="J32" s="32">
        <v>36361121</v>
      </c>
      <c r="K32" s="32">
        <v>1259571</v>
      </c>
      <c r="L32" s="32">
        <v>58540070</v>
      </c>
      <c r="M32" s="32">
        <v>48197688</v>
      </c>
      <c r="N32" s="32">
        <v>353635383</v>
      </c>
      <c r="O32" s="21">
        <v>0.21477962120006031</v>
      </c>
    </row>
    <row r="33" spans="1:15" x14ac:dyDescent="0.25">
      <c r="A33" s="7" t="s">
        <v>395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1" t="s">
        <v>482</v>
      </c>
    </row>
    <row r="34" spans="1:15" x14ac:dyDescent="0.25">
      <c r="A34" s="5" t="s">
        <v>66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1" t="s">
        <v>482</v>
      </c>
    </row>
    <row r="35" spans="1:15" x14ac:dyDescent="0.25">
      <c r="A35" s="6" t="s">
        <v>151</v>
      </c>
      <c r="B35" s="32">
        <v>14892</v>
      </c>
      <c r="C35" s="32">
        <v>774617</v>
      </c>
      <c r="D35" s="32">
        <v>252536</v>
      </c>
      <c r="E35" s="32">
        <v>2648618</v>
      </c>
      <c r="F35" s="32">
        <v>49661391</v>
      </c>
      <c r="G35" s="32">
        <v>25047711</v>
      </c>
      <c r="H35" s="32">
        <v>915559</v>
      </c>
      <c r="I35" s="32">
        <v>19023319</v>
      </c>
      <c r="J35" s="32">
        <v>15173122</v>
      </c>
      <c r="K35" s="32">
        <v>7721801</v>
      </c>
      <c r="L35" s="32">
        <v>71434867</v>
      </c>
      <c r="M35" s="32">
        <v>40700996</v>
      </c>
      <c r="N35" s="32">
        <v>233369429</v>
      </c>
      <c r="O35" s="21">
        <v>0.23007332401638431</v>
      </c>
    </row>
    <row r="36" spans="1:15" x14ac:dyDescent="0.25">
      <c r="A36" s="1" t="s">
        <v>398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1" t="s">
        <v>482</v>
      </c>
    </row>
    <row r="37" spans="1:15" x14ac:dyDescent="0.25">
      <c r="A37" s="7" t="s">
        <v>816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1" t="s">
        <v>482</v>
      </c>
    </row>
    <row r="38" spans="1:15" x14ac:dyDescent="0.25">
      <c r="A38" s="5" t="s">
        <v>67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1" t="s">
        <v>482</v>
      </c>
    </row>
    <row r="39" spans="1:15" x14ac:dyDescent="0.25">
      <c r="A39" s="6" t="s">
        <v>149</v>
      </c>
      <c r="B39" s="32">
        <v>5805</v>
      </c>
      <c r="C39" s="32">
        <v>219547</v>
      </c>
      <c r="D39" s="32">
        <v>124551</v>
      </c>
      <c r="E39" s="32">
        <v>2275286</v>
      </c>
      <c r="F39" s="32">
        <v>17851691</v>
      </c>
      <c r="G39" s="32">
        <v>19601208</v>
      </c>
      <c r="H39" s="32">
        <v>1579338</v>
      </c>
      <c r="I39" s="32">
        <v>17568504</v>
      </c>
      <c r="J39" s="32">
        <v>17820324</v>
      </c>
      <c r="K39" s="32">
        <v>469005</v>
      </c>
      <c r="L39" s="32">
        <v>870160</v>
      </c>
      <c r="M39" s="32">
        <v>3576073</v>
      </c>
      <c r="N39" s="32">
        <v>81961492</v>
      </c>
      <c r="O39" s="21">
        <v>0.12417395861025206</v>
      </c>
    </row>
    <row r="40" spans="1:15" x14ac:dyDescent="0.25">
      <c r="A40" s="6" t="s">
        <v>150</v>
      </c>
      <c r="B40" s="32">
        <v>3673</v>
      </c>
      <c r="C40" s="32">
        <v>58886</v>
      </c>
      <c r="D40" s="32">
        <v>75772</v>
      </c>
      <c r="E40" s="32">
        <v>851540</v>
      </c>
      <c r="F40" s="32">
        <v>5582110</v>
      </c>
      <c r="G40" s="32">
        <v>5122850</v>
      </c>
      <c r="H40" s="32">
        <v>370389</v>
      </c>
      <c r="I40" s="32">
        <v>1989763</v>
      </c>
      <c r="J40" s="32">
        <v>2095187</v>
      </c>
      <c r="K40" s="32">
        <v>903850</v>
      </c>
      <c r="L40" s="32">
        <v>5587818</v>
      </c>
      <c r="M40" s="32">
        <v>8255786</v>
      </c>
      <c r="N40" s="32">
        <v>30897624</v>
      </c>
      <c r="O40" s="21">
        <v>0.23405383370346225</v>
      </c>
    </row>
    <row r="41" spans="1:15" x14ac:dyDescent="0.25">
      <c r="A41" s="1" t="s">
        <v>399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1" t="s">
        <v>482</v>
      </c>
    </row>
    <row r="42" spans="1:15" x14ac:dyDescent="0.25">
      <c r="A42" s="7" t="s">
        <v>816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1" t="s">
        <v>482</v>
      </c>
    </row>
    <row r="43" spans="1:15" x14ac:dyDescent="0.25">
      <c r="A43" s="5" t="s">
        <v>121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1" t="s">
        <v>482</v>
      </c>
    </row>
    <row r="44" spans="1:15" x14ac:dyDescent="0.25">
      <c r="A44" s="6" t="s">
        <v>153</v>
      </c>
      <c r="B44" s="32"/>
      <c r="C44" s="32"/>
      <c r="D44" s="32"/>
      <c r="E44" s="32"/>
      <c r="F44" s="32">
        <v>21683348</v>
      </c>
      <c r="G44" s="32">
        <v>14849430</v>
      </c>
      <c r="H44" s="32"/>
      <c r="I44" s="32"/>
      <c r="J44" s="32"/>
      <c r="K44" s="32"/>
      <c r="L44" s="32"/>
      <c r="M44" s="32"/>
      <c r="N44" s="32">
        <v>36532778</v>
      </c>
      <c r="O44" s="21">
        <v>7.0132042085547214E-2</v>
      </c>
    </row>
    <row r="45" spans="1:15" x14ac:dyDescent="0.25">
      <c r="A45" s="5" t="s">
        <v>61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1" t="s">
        <v>482</v>
      </c>
    </row>
    <row r="46" spans="1:15" x14ac:dyDescent="0.25">
      <c r="A46" s="6" t="s">
        <v>160</v>
      </c>
      <c r="B46" s="32">
        <v>1200</v>
      </c>
      <c r="C46" s="32">
        <v>133736</v>
      </c>
      <c r="D46" s="32">
        <v>29486</v>
      </c>
      <c r="E46" s="32">
        <v>67125</v>
      </c>
      <c r="F46" s="32">
        <v>2964683</v>
      </c>
      <c r="G46" s="32">
        <v>617849</v>
      </c>
      <c r="H46" s="32"/>
      <c r="I46" s="32">
        <v>656365</v>
      </c>
      <c r="J46" s="32"/>
      <c r="K46" s="32"/>
      <c r="L46" s="32"/>
      <c r="M46" s="32">
        <v>252866</v>
      </c>
      <c r="N46" s="32">
        <v>4723310</v>
      </c>
      <c r="O46" s="21">
        <v>1.7182550496103306E-2</v>
      </c>
    </row>
    <row r="47" spans="1:15" x14ac:dyDescent="0.25">
      <c r="A47" s="6" t="s">
        <v>154</v>
      </c>
      <c r="B47" s="32"/>
      <c r="C47" s="32"/>
      <c r="D47" s="32"/>
      <c r="E47" s="32"/>
      <c r="F47" s="32">
        <v>1000</v>
      </c>
      <c r="G47" s="32"/>
      <c r="H47" s="32"/>
      <c r="I47" s="32"/>
      <c r="J47" s="32"/>
      <c r="K47" s="32"/>
      <c r="L47" s="32">
        <v>2837668</v>
      </c>
      <c r="M47" s="32"/>
      <c r="N47" s="32">
        <v>2838668</v>
      </c>
      <c r="O47" s="21">
        <v>1.0326562569823403E-2</v>
      </c>
    </row>
    <row r="48" spans="1:15" x14ac:dyDescent="0.25">
      <c r="A48" s="5" t="s">
        <v>97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1" t="s">
        <v>482</v>
      </c>
    </row>
    <row r="49" spans="1:15" x14ac:dyDescent="0.25">
      <c r="A49" s="6" t="s">
        <v>155</v>
      </c>
      <c r="B49" s="32"/>
      <c r="C49" s="32"/>
      <c r="D49" s="32"/>
      <c r="E49" s="32">
        <v>184</v>
      </c>
      <c r="F49" s="32">
        <v>115243</v>
      </c>
      <c r="G49" s="32">
        <v>746761</v>
      </c>
      <c r="H49" s="32"/>
      <c r="I49" s="32">
        <v>20352</v>
      </c>
      <c r="J49" s="32">
        <v>24679</v>
      </c>
      <c r="K49" s="32"/>
      <c r="L49" s="32"/>
      <c r="M49" s="32"/>
      <c r="N49" s="32">
        <v>907219</v>
      </c>
      <c r="O49" s="21">
        <v>7.2555941862889979E-3</v>
      </c>
    </row>
    <row r="50" spans="1:15" x14ac:dyDescent="0.25">
      <c r="A50" s="5" t="s">
        <v>125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21" t="s">
        <v>482</v>
      </c>
    </row>
    <row r="51" spans="1:15" x14ac:dyDescent="0.25">
      <c r="A51" s="6" t="s">
        <v>152</v>
      </c>
      <c r="B51" s="32"/>
      <c r="C51" s="32"/>
      <c r="D51" s="32"/>
      <c r="E51" s="32"/>
      <c r="F51" s="32">
        <v>13</v>
      </c>
      <c r="G51" s="32">
        <v>290</v>
      </c>
      <c r="H51" s="32"/>
      <c r="I51" s="32"/>
      <c r="J51" s="32"/>
      <c r="K51" s="32"/>
      <c r="L51" s="32"/>
      <c r="M51" s="32"/>
      <c r="N51" s="32">
        <v>303</v>
      </c>
      <c r="O51" s="21">
        <v>8.2406740923625688E-7</v>
      </c>
    </row>
    <row r="52" spans="1:15" x14ac:dyDescent="0.25">
      <c r="A52" s="5" t="s">
        <v>71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21" t="s">
        <v>482</v>
      </c>
    </row>
    <row r="53" spans="1:15" x14ac:dyDescent="0.25">
      <c r="A53" s="6" t="s">
        <v>156</v>
      </c>
      <c r="B53" s="32">
        <v>16964</v>
      </c>
      <c r="C53" s="32">
        <v>1085502</v>
      </c>
      <c r="D53" s="32">
        <v>371710</v>
      </c>
      <c r="E53" s="32">
        <v>3481155</v>
      </c>
      <c r="F53" s="32">
        <v>47964908</v>
      </c>
      <c r="G53" s="32">
        <v>31390814</v>
      </c>
      <c r="H53" s="32">
        <v>1085153</v>
      </c>
      <c r="I53" s="32">
        <v>20294827</v>
      </c>
      <c r="J53" s="32">
        <v>14807247</v>
      </c>
      <c r="K53" s="32">
        <v>348457</v>
      </c>
      <c r="L53" s="32">
        <v>18205385</v>
      </c>
      <c r="M53" s="32">
        <v>8584069</v>
      </c>
      <c r="N53" s="32">
        <v>147636191</v>
      </c>
      <c r="O53" s="21">
        <v>0.11271198846128047</v>
      </c>
    </row>
    <row r="54" spans="1:15" x14ac:dyDescent="0.25">
      <c r="A54" s="5" t="s">
        <v>72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21" t="s">
        <v>482</v>
      </c>
    </row>
    <row r="55" spans="1:15" x14ac:dyDescent="0.25">
      <c r="A55" s="6" t="s">
        <v>157</v>
      </c>
      <c r="B55" s="32">
        <v>30437</v>
      </c>
      <c r="C55" s="32">
        <v>1494548</v>
      </c>
      <c r="D55" s="32">
        <v>1179949</v>
      </c>
      <c r="E55" s="32">
        <v>8500701</v>
      </c>
      <c r="F55" s="32">
        <v>91369833</v>
      </c>
      <c r="G55" s="32">
        <v>78558004</v>
      </c>
      <c r="H55" s="32">
        <v>3457217</v>
      </c>
      <c r="I55" s="32">
        <v>25989897</v>
      </c>
      <c r="J55" s="32">
        <v>38578298</v>
      </c>
      <c r="K55" s="32">
        <v>23931804</v>
      </c>
      <c r="L55" s="32">
        <v>178769072</v>
      </c>
      <c r="M55" s="32">
        <v>105781152</v>
      </c>
      <c r="N55" s="32">
        <v>557640912</v>
      </c>
      <c r="O55" s="21">
        <v>0.58027200591849004</v>
      </c>
    </row>
    <row r="56" spans="1:15" x14ac:dyDescent="0.25">
      <c r="A56" s="5" t="s">
        <v>78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21" t="s">
        <v>482</v>
      </c>
    </row>
    <row r="57" spans="1:15" x14ac:dyDescent="0.25">
      <c r="A57" s="6" t="s">
        <v>159</v>
      </c>
      <c r="B57" s="32">
        <v>139323</v>
      </c>
      <c r="C57" s="32">
        <v>7339552</v>
      </c>
      <c r="D57" s="32">
        <v>2626293</v>
      </c>
      <c r="E57" s="32">
        <v>10252726</v>
      </c>
      <c r="F57" s="32">
        <v>304767476</v>
      </c>
      <c r="G57" s="32">
        <v>130237976</v>
      </c>
      <c r="H57" s="32">
        <v>2263628</v>
      </c>
      <c r="I57" s="32">
        <v>168975066</v>
      </c>
      <c r="J57" s="32">
        <v>94242102</v>
      </c>
      <c r="K57" s="32">
        <v>17188142</v>
      </c>
      <c r="L57" s="32">
        <v>296097858</v>
      </c>
      <c r="M57" s="32">
        <v>160739634</v>
      </c>
      <c r="N57" s="32">
        <v>1194869776</v>
      </c>
      <c r="O57" s="21">
        <v>0.48906782159305151</v>
      </c>
    </row>
    <row r="58" spans="1:15" x14ac:dyDescent="0.25">
      <c r="A58" s="6" t="s">
        <v>158</v>
      </c>
      <c r="B58" s="32"/>
      <c r="C58" s="32"/>
      <c r="D58" s="32"/>
      <c r="E58" s="32">
        <v>1990476</v>
      </c>
      <c r="F58" s="32">
        <v>13996184</v>
      </c>
      <c r="G58" s="32">
        <v>14583230</v>
      </c>
      <c r="H58" s="32">
        <v>294324</v>
      </c>
      <c r="I58" s="32">
        <v>2885225</v>
      </c>
      <c r="J58" s="32">
        <v>1369219</v>
      </c>
      <c r="K58" s="32">
        <v>123458</v>
      </c>
      <c r="L58" s="32">
        <v>10964147</v>
      </c>
      <c r="M58" s="32"/>
      <c r="N58" s="32">
        <v>46206263</v>
      </c>
      <c r="O58" s="21">
        <v>2.8288142110118691E-2</v>
      </c>
    </row>
    <row r="59" spans="1:15" x14ac:dyDescent="0.25">
      <c r="A59" s="1" t="s">
        <v>663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1" t="s">
        <v>482</v>
      </c>
    </row>
    <row r="60" spans="1:15" x14ac:dyDescent="0.25">
      <c r="A60" s="7" t="s">
        <v>816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21" t="s">
        <v>482</v>
      </c>
    </row>
    <row r="61" spans="1:15" x14ac:dyDescent="0.25">
      <c r="A61" s="5" t="s">
        <v>55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21" t="s">
        <v>482</v>
      </c>
    </row>
    <row r="62" spans="1:15" x14ac:dyDescent="0.25">
      <c r="A62" s="6" t="s">
        <v>161</v>
      </c>
      <c r="B62" s="32">
        <v>169</v>
      </c>
      <c r="C62" s="32">
        <v>11440</v>
      </c>
      <c r="D62" s="32">
        <v>1651</v>
      </c>
      <c r="E62" s="32">
        <v>39553</v>
      </c>
      <c r="F62" s="32">
        <v>631676</v>
      </c>
      <c r="G62" s="32">
        <v>109223</v>
      </c>
      <c r="H62" s="32">
        <v>9052</v>
      </c>
      <c r="I62" s="32">
        <v>284222</v>
      </c>
      <c r="J62" s="32">
        <v>43702</v>
      </c>
      <c r="K62" s="32">
        <v>1557</v>
      </c>
      <c r="L62" s="32">
        <v>21645</v>
      </c>
      <c r="M62" s="32">
        <v>3915</v>
      </c>
      <c r="N62" s="32">
        <v>1157805</v>
      </c>
      <c r="O62" s="21">
        <v>1.4516110832497493E-2</v>
      </c>
    </row>
    <row r="63" spans="1:15" x14ac:dyDescent="0.25">
      <c r="A63" s="5" t="s">
        <v>58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21" t="s">
        <v>482</v>
      </c>
    </row>
    <row r="64" spans="1:15" x14ac:dyDescent="0.25">
      <c r="A64" s="6" t="s">
        <v>162</v>
      </c>
      <c r="B64" s="32">
        <v>75</v>
      </c>
      <c r="C64" s="32">
        <v>46229</v>
      </c>
      <c r="D64" s="32">
        <v>12734</v>
      </c>
      <c r="E64" s="32"/>
      <c r="F64" s="32">
        <v>2278479</v>
      </c>
      <c r="G64" s="32">
        <v>685573</v>
      </c>
      <c r="H64" s="32">
        <v>36879</v>
      </c>
      <c r="I64" s="32">
        <v>2190136</v>
      </c>
      <c r="J64" s="32">
        <v>575099</v>
      </c>
      <c r="K64" s="32">
        <v>64000</v>
      </c>
      <c r="L64" s="32">
        <v>1788177</v>
      </c>
      <c r="M64" s="32">
        <v>975985</v>
      </c>
      <c r="N64" s="32">
        <v>8653366</v>
      </c>
      <c r="O64" s="21">
        <v>7.6503402891520661E-2</v>
      </c>
    </row>
    <row r="65" spans="1:15" x14ac:dyDescent="0.25">
      <c r="A65" s="1" t="s">
        <v>397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21" t="s">
        <v>482</v>
      </c>
    </row>
    <row r="66" spans="1:15" x14ac:dyDescent="0.25">
      <c r="A66" s="7" t="s">
        <v>816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21" t="s">
        <v>482</v>
      </c>
    </row>
    <row r="67" spans="1:15" x14ac:dyDescent="0.25">
      <c r="A67" s="5" t="s">
        <v>96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21" t="s">
        <v>482</v>
      </c>
    </row>
    <row r="68" spans="1:15" x14ac:dyDescent="0.25">
      <c r="A68" s="6" t="s">
        <v>144</v>
      </c>
      <c r="B68" s="32"/>
      <c r="C68" s="32"/>
      <c r="D68" s="32"/>
      <c r="E68" s="32">
        <v>1345000</v>
      </c>
      <c r="F68" s="32">
        <v>2720040</v>
      </c>
      <c r="G68" s="32">
        <v>5439388</v>
      </c>
      <c r="H68" s="32"/>
      <c r="I68" s="32"/>
      <c r="J68" s="32"/>
      <c r="K68" s="32"/>
      <c r="L68" s="32"/>
      <c r="M68" s="32"/>
      <c r="N68" s="32">
        <v>9504428</v>
      </c>
      <c r="O68" s="21">
        <v>8.1931537283653239E-2</v>
      </c>
    </row>
    <row r="69" spans="1:15" x14ac:dyDescent="0.25">
      <c r="A69" s="1" t="s">
        <v>394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21" t="s">
        <v>482</v>
      </c>
    </row>
    <row r="70" spans="1:15" x14ac:dyDescent="0.25">
      <c r="A70" s="7" t="s">
        <v>664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21" t="s">
        <v>482</v>
      </c>
    </row>
    <row r="71" spans="1:15" x14ac:dyDescent="0.25">
      <c r="A71" s="5" t="s">
        <v>63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21" t="s">
        <v>482</v>
      </c>
    </row>
    <row r="72" spans="1:15" x14ac:dyDescent="0.25">
      <c r="A72" s="6" t="s">
        <v>145</v>
      </c>
      <c r="B72" s="32">
        <v>32872</v>
      </c>
      <c r="C72" s="32">
        <v>1417034</v>
      </c>
      <c r="D72" s="32">
        <v>558320</v>
      </c>
      <c r="E72" s="32">
        <v>1373313</v>
      </c>
      <c r="F72" s="32">
        <v>62596247</v>
      </c>
      <c r="G72" s="32">
        <v>31177023</v>
      </c>
      <c r="H72" s="32">
        <v>3284639</v>
      </c>
      <c r="I72" s="32">
        <v>41991775</v>
      </c>
      <c r="J72" s="32">
        <v>23235887</v>
      </c>
      <c r="K72" s="32">
        <v>7503604</v>
      </c>
      <c r="L72" s="32">
        <v>78133948</v>
      </c>
      <c r="M72" s="32">
        <v>41464190</v>
      </c>
      <c r="N72" s="32">
        <v>292768852</v>
      </c>
      <c r="O72" s="21">
        <v>0.12764217671456682</v>
      </c>
    </row>
    <row r="73" spans="1:15" x14ac:dyDescent="0.25">
      <c r="A73" s="5" t="s">
        <v>64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21" t="s">
        <v>482</v>
      </c>
    </row>
    <row r="74" spans="1:15" x14ac:dyDescent="0.25">
      <c r="A74" s="6" t="s">
        <v>146</v>
      </c>
      <c r="B74" s="32">
        <v>21950</v>
      </c>
      <c r="C74" s="32">
        <v>392785</v>
      </c>
      <c r="D74" s="32">
        <v>61818</v>
      </c>
      <c r="E74" s="32">
        <v>5371505</v>
      </c>
      <c r="F74" s="32">
        <v>26710206</v>
      </c>
      <c r="G74" s="32">
        <v>8198477</v>
      </c>
      <c r="H74" s="32">
        <v>585051</v>
      </c>
      <c r="I74" s="32">
        <v>11534130</v>
      </c>
      <c r="J74" s="32">
        <v>3187632</v>
      </c>
      <c r="K74" s="32"/>
      <c r="L74" s="32">
        <v>3032360</v>
      </c>
      <c r="M74" s="32"/>
      <c r="N74" s="32">
        <v>59095914</v>
      </c>
      <c r="O74" s="21">
        <v>9.2545027991717044E-2</v>
      </c>
    </row>
    <row r="75" spans="1:15" x14ac:dyDescent="0.25">
      <c r="A75" s="5" t="s">
        <v>65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21" t="s">
        <v>482</v>
      </c>
    </row>
    <row r="76" spans="1:15" x14ac:dyDescent="0.25">
      <c r="A76" s="6" t="s">
        <v>147</v>
      </c>
      <c r="B76" s="32">
        <v>5973</v>
      </c>
      <c r="C76" s="32">
        <v>668094</v>
      </c>
      <c r="D76" s="32">
        <v>318712</v>
      </c>
      <c r="E76" s="32">
        <v>855574</v>
      </c>
      <c r="F76" s="32">
        <v>43264727</v>
      </c>
      <c r="G76" s="32">
        <v>21885732</v>
      </c>
      <c r="H76" s="32">
        <v>700000</v>
      </c>
      <c r="I76" s="32">
        <v>31374191</v>
      </c>
      <c r="J76" s="32">
        <v>15453733</v>
      </c>
      <c r="K76" s="32">
        <v>499472</v>
      </c>
      <c r="L76" s="32">
        <v>28697544</v>
      </c>
      <c r="M76" s="32">
        <v>20646038</v>
      </c>
      <c r="N76" s="32">
        <v>164369790</v>
      </c>
      <c r="O76" s="21">
        <v>0.27332555164610628</v>
      </c>
    </row>
    <row r="77" spans="1:15" x14ac:dyDescent="0.25">
      <c r="A77" s="5" t="s">
        <v>70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21" t="s">
        <v>482</v>
      </c>
    </row>
    <row r="78" spans="1:15" x14ac:dyDescent="0.25">
      <c r="A78" s="6" t="s">
        <v>148</v>
      </c>
      <c r="B78" s="32">
        <v>4400</v>
      </c>
      <c r="C78" s="32">
        <v>339701</v>
      </c>
      <c r="D78" s="32">
        <v>63164</v>
      </c>
      <c r="E78" s="32">
        <v>508054</v>
      </c>
      <c r="F78" s="32">
        <v>14339957</v>
      </c>
      <c r="G78" s="32">
        <v>1803678</v>
      </c>
      <c r="H78" s="32"/>
      <c r="I78" s="32">
        <v>12947396</v>
      </c>
      <c r="J78" s="32">
        <v>1742800</v>
      </c>
      <c r="K78" s="32">
        <v>406559</v>
      </c>
      <c r="L78" s="32">
        <v>8324076</v>
      </c>
      <c r="M78" s="32">
        <v>758815</v>
      </c>
      <c r="N78" s="32">
        <v>41238600</v>
      </c>
      <c r="O78" s="21">
        <v>8.4687306486708705E-2</v>
      </c>
    </row>
    <row r="79" spans="1:15" x14ac:dyDescent="0.25">
      <c r="A79"/>
      <c r="O79" s="21"/>
    </row>
  </sheetData>
  <mergeCells count="2">
    <mergeCell ref="A2:O2"/>
    <mergeCell ref="A4:O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D493"/>
  <sheetViews>
    <sheetView zoomScale="80" zoomScaleNormal="80" workbookViewId="0"/>
  </sheetViews>
  <sheetFormatPr baseColWidth="10" defaultRowHeight="15" x14ac:dyDescent="0.25"/>
  <cols>
    <col min="1" max="1" width="46" bestFit="1" customWidth="1"/>
    <col min="2" max="2" width="10.7109375" bestFit="1" customWidth="1"/>
    <col min="3" max="3" width="19.140625" bestFit="1" customWidth="1"/>
    <col min="4" max="4" width="21" bestFit="1" customWidth="1"/>
    <col min="5" max="5" width="9.28515625" bestFit="1" customWidth="1"/>
    <col min="6" max="6" width="10.28515625" bestFit="1" customWidth="1"/>
    <col min="7" max="7" width="11.140625" bestFit="1" customWidth="1"/>
    <col min="8" max="8" width="10" bestFit="1" customWidth="1"/>
    <col min="9" max="9" width="9.7109375" bestFit="1" customWidth="1"/>
    <col min="10" max="10" width="10" bestFit="1" customWidth="1"/>
    <col min="11" max="11" width="13.42578125" bestFit="1" customWidth="1"/>
    <col min="12" max="12" width="10.28515625" bestFit="1" customWidth="1"/>
    <col min="13" max="13" width="13.140625" bestFit="1" customWidth="1"/>
    <col min="14" max="14" width="10.28515625" bestFit="1" customWidth="1"/>
    <col min="15" max="15" width="11.140625" bestFit="1" customWidth="1"/>
    <col min="16" max="16" width="8.85546875" bestFit="1" customWidth="1"/>
    <col min="17" max="17" width="13.42578125" bestFit="1" customWidth="1"/>
    <col min="18" max="18" width="10.28515625" bestFit="1" customWidth="1"/>
    <col min="19" max="19" width="13.42578125" bestFit="1" customWidth="1"/>
    <col min="20" max="20" width="10" bestFit="1" customWidth="1"/>
    <col min="21" max="21" width="11.140625" bestFit="1" customWidth="1"/>
    <col min="22" max="22" width="8.85546875" bestFit="1" customWidth="1"/>
    <col min="23" max="23" width="13.42578125" bestFit="1" customWidth="1"/>
    <col min="24" max="24" width="10.28515625" bestFit="1" customWidth="1"/>
    <col min="25" max="25" width="14" bestFit="1" customWidth="1"/>
    <col min="26" max="26" width="10.28515625" bestFit="1" customWidth="1"/>
    <col min="27" max="27" width="11.140625" bestFit="1" customWidth="1"/>
    <col min="28" max="28" width="10" bestFit="1" customWidth="1"/>
    <col min="29" max="29" width="14.85546875" bestFit="1" customWidth="1"/>
    <col min="30" max="30" width="10.28515625" bestFit="1" customWidth="1"/>
  </cols>
  <sheetData>
    <row r="1" spans="1:30" x14ac:dyDescent="0.25">
      <c r="B1" s="62"/>
      <c r="C1" s="43"/>
      <c r="D1" s="43"/>
    </row>
    <row r="2" spans="1:30" x14ac:dyDescent="0.25">
      <c r="A2" s="142" t="s">
        <v>240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</row>
    <row r="3" spans="1:30" ht="14.45" x14ac:dyDescent="0.3">
      <c r="A3" s="12"/>
      <c r="B3" s="66"/>
      <c r="C3" s="42"/>
      <c r="D3" s="42"/>
      <c r="E3" s="12"/>
      <c r="F3" s="12"/>
      <c r="G3" s="12"/>
      <c r="H3" s="12"/>
      <c r="I3" s="12"/>
      <c r="J3" s="12"/>
      <c r="K3" s="12"/>
      <c r="L3" s="12"/>
    </row>
    <row r="4" spans="1:30" ht="14.45" x14ac:dyDescent="0.3">
      <c r="A4" s="142" t="s">
        <v>389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</row>
    <row r="5" spans="1:30" ht="14.45" x14ac:dyDescent="0.3">
      <c r="A5" s="142" t="str">
        <f>'1'!A5:AA5</f>
        <v>Al 31-07-2015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</row>
    <row r="6" spans="1:30" ht="14.45" x14ac:dyDescent="0.3">
      <c r="A6" s="12"/>
      <c r="B6" s="66"/>
      <c r="C6" s="42"/>
      <c r="D6" s="42"/>
      <c r="E6" s="12"/>
      <c r="F6" s="12"/>
      <c r="G6" s="12"/>
      <c r="H6" s="12"/>
      <c r="I6" s="12"/>
      <c r="J6" s="12"/>
      <c r="K6" s="12"/>
      <c r="L6" s="12"/>
    </row>
    <row r="7" spans="1:30" x14ac:dyDescent="0.25">
      <c r="A7" s="11"/>
      <c r="B7" s="147" t="s">
        <v>387</v>
      </c>
      <c r="C7" s="149" t="s">
        <v>940</v>
      </c>
      <c r="D7" s="149" t="s">
        <v>388</v>
      </c>
      <c r="E7" s="141" t="s">
        <v>401</v>
      </c>
      <c r="F7" s="141"/>
      <c r="G7" s="141" t="s">
        <v>402</v>
      </c>
      <c r="H7" s="141"/>
      <c r="I7" s="141" t="s">
        <v>403</v>
      </c>
      <c r="J7" s="141"/>
      <c r="K7" s="141" t="s">
        <v>404</v>
      </c>
      <c r="L7" s="141"/>
      <c r="M7" s="141" t="s">
        <v>405</v>
      </c>
      <c r="N7" s="141"/>
      <c r="O7" s="141" t="s">
        <v>406</v>
      </c>
      <c r="P7" s="141"/>
      <c r="Q7" s="141" t="s">
        <v>407</v>
      </c>
      <c r="R7" s="141"/>
      <c r="S7" s="141" t="s">
        <v>408</v>
      </c>
      <c r="T7" s="141"/>
      <c r="U7" s="141" t="s">
        <v>409</v>
      </c>
      <c r="V7" s="141"/>
      <c r="W7" s="141" t="s">
        <v>410</v>
      </c>
      <c r="X7" s="141"/>
      <c r="Y7" s="141" t="s">
        <v>411</v>
      </c>
      <c r="Z7" s="141"/>
      <c r="AA7" s="141" t="s">
        <v>412</v>
      </c>
      <c r="AB7" s="141"/>
      <c r="AC7" s="141" t="s">
        <v>233</v>
      </c>
      <c r="AD7" s="141"/>
    </row>
    <row r="8" spans="1:30" x14ac:dyDescent="0.25">
      <c r="A8" s="15"/>
      <c r="B8" s="148"/>
      <c r="C8" s="150"/>
      <c r="D8" s="150"/>
      <c r="E8" s="17" t="s">
        <v>243</v>
      </c>
      <c r="F8" s="17" t="s">
        <v>244</v>
      </c>
      <c r="G8" s="17" t="s">
        <v>243</v>
      </c>
      <c r="H8" s="17" t="s">
        <v>244</v>
      </c>
      <c r="I8" s="17" t="s">
        <v>243</v>
      </c>
      <c r="J8" s="17" t="s">
        <v>244</v>
      </c>
      <c r="K8" s="17" t="s">
        <v>243</v>
      </c>
      <c r="L8" s="17" t="s">
        <v>244</v>
      </c>
      <c r="M8" s="17" t="s">
        <v>243</v>
      </c>
      <c r="N8" s="17" t="s">
        <v>244</v>
      </c>
      <c r="O8" s="17" t="s">
        <v>243</v>
      </c>
      <c r="P8" s="17" t="s">
        <v>244</v>
      </c>
      <c r="Q8" s="17" t="s">
        <v>243</v>
      </c>
      <c r="R8" s="17" t="s">
        <v>244</v>
      </c>
      <c r="S8" s="17" t="s">
        <v>243</v>
      </c>
      <c r="T8" s="17" t="s">
        <v>244</v>
      </c>
      <c r="U8" s="17" t="s">
        <v>243</v>
      </c>
      <c r="V8" s="17" t="s">
        <v>244</v>
      </c>
      <c r="W8" s="17" t="s">
        <v>243</v>
      </c>
      <c r="X8" s="17" t="s">
        <v>244</v>
      </c>
      <c r="Y8" s="17" t="s">
        <v>243</v>
      </c>
      <c r="Z8" s="17" t="s">
        <v>244</v>
      </c>
      <c r="AA8" s="17" t="s">
        <v>243</v>
      </c>
      <c r="AB8" s="17" t="s">
        <v>244</v>
      </c>
      <c r="AC8" s="17" t="s">
        <v>243</v>
      </c>
      <c r="AD8" s="17" t="s">
        <v>244</v>
      </c>
    </row>
    <row r="9" spans="1:30" x14ac:dyDescent="0.25">
      <c r="A9" s="1" t="s">
        <v>484</v>
      </c>
      <c r="B9" s="38">
        <v>0</v>
      </c>
      <c r="C9" s="20"/>
      <c r="D9" s="38">
        <v>0</v>
      </c>
      <c r="E9" s="38">
        <v>591.88564028199994</v>
      </c>
      <c r="F9" s="20">
        <v>1.107693333017017E-2</v>
      </c>
      <c r="G9" s="38">
        <v>9402.5894074592998</v>
      </c>
      <c r="H9" s="20">
        <v>1.1636105504560597E-2</v>
      </c>
      <c r="I9" s="38">
        <v>672.01690771849997</v>
      </c>
      <c r="J9" s="20">
        <v>4.7651874849243287E-3</v>
      </c>
      <c r="K9" s="38">
        <v>201294.90030388461</v>
      </c>
      <c r="L9" s="20">
        <v>3.0376315594224712E-2</v>
      </c>
      <c r="M9" s="38">
        <v>428565.36937120988</v>
      </c>
      <c r="N9" s="20">
        <v>1.2349344282449153E-2</v>
      </c>
      <c r="O9" s="38">
        <v>113.44465566400001</v>
      </c>
      <c r="P9" s="20">
        <v>1.335821913774233E-5</v>
      </c>
      <c r="Q9" s="38">
        <v>78598.854688495194</v>
      </c>
      <c r="R9" s="20">
        <v>1.9939828701623578E-2</v>
      </c>
      <c r="S9" s="38">
        <v>303444.99669585598</v>
      </c>
      <c r="T9" s="20">
        <v>1.3219014595318941E-2</v>
      </c>
      <c r="U9" s="38">
        <v>11893.968665085202</v>
      </c>
      <c r="V9" s="20">
        <v>2.0813459081754082E-3</v>
      </c>
      <c r="W9" s="38">
        <v>20872.513089092197</v>
      </c>
      <c r="X9" s="20">
        <v>4.3507976964739454E-3</v>
      </c>
      <c r="Y9" s="38">
        <v>28923.684876619402</v>
      </c>
      <c r="Z9" s="20">
        <v>1.1033522065307542E-3</v>
      </c>
      <c r="AA9" s="38">
        <v>0</v>
      </c>
      <c r="AB9" s="20"/>
      <c r="AC9" s="38">
        <v>1084374.2243013661</v>
      </c>
      <c r="AD9" s="20">
        <v>8.8538823993264924E-3</v>
      </c>
    </row>
    <row r="10" spans="1:30" x14ac:dyDescent="0.25">
      <c r="A10" s="7" t="s">
        <v>816</v>
      </c>
      <c r="B10" t="s">
        <v>482</v>
      </c>
      <c r="C10" s="22" t="s">
        <v>482</v>
      </c>
      <c r="D10" s="22" t="s">
        <v>482</v>
      </c>
      <c r="E10" s="39">
        <v>591.88564028199994</v>
      </c>
      <c r="F10" s="21">
        <v>1.107693333017017E-2</v>
      </c>
      <c r="G10" s="39">
        <v>9402.5894074592998</v>
      </c>
      <c r="H10" s="21">
        <v>1.1636105504560597E-2</v>
      </c>
      <c r="I10" s="39">
        <v>672.01690771849997</v>
      </c>
      <c r="J10" s="21">
        <v>4.7651874849243287E-3</v>
      </c>
      <c r="K10" s="39">
        <v>201294.90030388461</v>
      </c>
      <c r="L10" s="21">
        <v>3.0376315594224712E-2</v>
      </c>
      <c r="M10" s="39">
        <v>428565.36937120988</v>
      </c>
      <c r="N10" s="21">
        <v>1.2349344282449153E-2</v>
      </c>
      <c r="O10" s="39">
        <v>113.44465566400001</v>
      </c>
      <c r="P10" s="21">
        <v>1.335821913774233E-5</v>
      </c>
      <c r="Q10" s="39">
        <v>78598.854688495194</v>
      </c>
      <c r="R10" s="21">
        <v>1.9939828701623578E-2</v>
      </c>
      <c r="S10" s="39">
        <v>303444.99669585598</v>
      </c>
      <c r="T10" s="21">
        <v>1.3219014595318941E-2</v>
      </c>
      <c r="U10" s="39">
        <v>11893.968665085202</v>
      </c>
      <c r="V10" s="21">
        <v>2.0813459081754082E-3</v>
      </c>
      <c r="W10" s="39">
        <v>20872.513089092197</v>
      </c>
      <c r="X10" s="21">
        <v>4.3507976964739454E-3</v>
      </c>
      <c r="Y10" s="39">
        <v>28923.684876619402</v>
      </c>
      <c r="Z10" s="21">
        <v>1.1033522065307542E-3</v>
      </c>
      <c r="AA10" s="39">
        <v>0</v>
      </c>
      <c r="AB10" s="21"/>
      <c r="AC10" s="39">
        <v>1084374.2243013661</v>
      </c>
      <c r="AD10" s="21">
        <v>8.8538823993264924E-3</v>
      </c>
    </row>
    <row r="11" spans="1:30" x14ac:dyDescent="0.25">
      <c r="A11" s="5" t="s">
        <v>93</v>
      </c>
      <c r="B11" t="s">
        <v>482</v>
      </c>
      <c r="C11" s="22" t="s">
        <v>482</v>
      </c>
      <c r="D11" s="22" t="s">
        <v>482</v>
      </c>
      <c r="E11" s="40">
        <v>0</v>
      </c>
      <c r="F11" s="23"/>
      <c r="G11" s="40">
        <v>0</v>
      </c>
      <c r="H11" s="23"/>
      <c r="I11" s="40">
        <v>0</v>
      </c>
      <c r="J11" s="23"/>
      <c r="K11" s="40">
        <v>55011.199541532798</v>
      </c>
      <c r="L11" s="23">
        <v>8.3014401058734734E-3</v>
      </c>
      <c r="M11" s="40">
        <v>207854.10636222141</v>
      </c>
      <c r="N11" s="23">
        <v>5.9894291593228129E-3</v>
      </c>
      <c r="O11" s="40">
        <v>0</v>
      </c>
      <c r="P11" s="23"/>
      <c r="Q11" s="40">
        <v>28586.395484755198</v>
      </c>
      <c r="R11" s="23">
        <v>7.2521136780167176E-3</v>
      </c>
      <c r="S11" s="40">
        <v>104430.25798854641</v>
      </c>
      <c r="T11" s="23">
        <v>4.5493091650054863E-3</v>
      </c>
      <c r="U11" s="40">
        <v>11616.003823778201</v>
      </c>
      <c r="V11" s="23">
        <v>2.0327043654438165E-3</v>
      </c>
      <c r="W11" s="40">
        <v>0</v>
      </c>
      <c r="X11" s="23"/>
      <c r="Y11" s="40">
        <v>5280.0017380809995</v>
      </c>
      <c r="Z11" s="23">
        <v>2.0141629923879864E-4</v>
      </c>
      <c r="AA11" s="40">
        <v>0</v>
      </c>
      <c r="AB11" s="23"/>
      <c r="AC11" s="40">
        <v>412777.96493891499</v>
      </c>
      <c r="AD11" s="23">
        <v>3.3703194678544549E-3</v>
      </c>
    </row>
    <row r="12" spans="1:30" x14ac:dyDescent="0.25">
      <c r="A12" s="6" t="s">
        <v>724</v>
      </c>
      <c r="B12" t="s">
        <v>222</v>
      </c>
      <c r="C12" s="22">
        <v>7.625</v>
      </c>
      <c r="D12" s="22">
        <v>2.0356164383561643</v>
      </c>
      <c r="E12" s="40">
        <v>0</v>
      </c>
      <c r="F12" s="23"/>
      <c r="G12" s="40">
        <v>0</v>
      </c>
      <c r="H12" s="23"/>
      <c r="I12" s="40">
        <v>0</v>
      </c>
      <c r="J12" s="23"/>
      <c r="K12" s="40">
        <v>4323.1828559552005</v>
      </c>
      <c r="L12" s="23">
        <v>6.523879472643679E-4</v>
      </c>
      <c r="M12" s="40">
        <v>84302.065691126409</v>
      </c>
      <c r="N12" s="23">
        <v>2.4292098880243818E-3</v>
      </c>
      <c r="O12" s="40">
        <v>0</v>
      </c>
      <c r="P12" s="23"/>
      <c r="Q12" s="40">
        <v>3242.3871419664001</v>
      </c>
      <c r="R12" s="23">
        <v>8.2256471104305182E-4</v>
      </c>
      <c r="S12" s="40">
        <v>41070.237131574402</v>
      </c>
      <c r="T12" s="23">
        <v>1.7891481816707973E-3</v>
      </c>
      <c r="U12" s="40">
        <v>0</v>
      </c>
      <c r="V12" s="23"/>
      <c r="W12" s="40">
        <v>0</v>
      </c>
      <c r="X12" s="23"/>
      <c r="Y12" s="40">
        <v>0</v>
      </c>
      <c r="Z12" s="23"/>
      <c r="AA12" s="40">
        <v>0</v>
      </c>
      <c r="AB12" s="23"/>
      <c r="AC12" s="40">
        <v>132937.8728206224</v>
      </c>
      <c r="AD12" s="23">
        <v>1.0854336685554593E-3</v>
      </c>
    </row>
    <row r="13" spans="1:30" x14ac:dyDescent="0.25">
      <c r="A13" s="6" t="s">
        <v>723</v>
      </c>
      <c r="B13" t="s">
        <v>222</v>
      </c>
      <c r="C13" s="22">
        <v>7.1875</v>
      </c>
      <c r="D13" s="22">
        <v>2.7643835616438355</v>
      </c>
      <c r="E13" s="40">
        <v>0</v>
      </c>
      <c r="F13" s="23"/>
      <c r="G13" s="40">
        <v>0</v>
      </c>
      <c r="H13" s="23"/>
      <c r="I13" s="40">
        <v>0</v>
      </c>
      <c r="J13" s="23"/>
      <c r="K13" s="40">
        <v>50688.016685577604</v>
      </c>
      <c r="L13" s="23">
        <v>7.649052158609105E-3</v>
      </c>
      <c r="M13" s="40">
        <v>123552.040671095</v>
      </c>
      <c r="N13" s="23">
        <v>3.5602192712984315E-3</v>
      </c>
      <c r="O13" s="40">
        <v>0</v>
      </c>
      <c r="P13" s="23"/>
      <c r="Q13" s="40">
        <v>25344.008342788802</v>
      </c>
      <c r="R13" s="23">
        <v>6.4295489669736654E-3</v>
      </c>
      <c r="S13" s="40">
        <v>63360.020856971998</v>
      </c>
      <c r="T13" s="23">
        <v>2.7601609833346886E-3</v>
      </c>
      <c r="U13" s="40">
        <v>11616.003823778201</v>
      </c>
      <c r="V13" s="23">
        <v>2.0327043654438165E-3</v>
      </c>
      <c r="W13" s="40">
        <v>0</v>
      </c>
      <c r="X13" s="23"/>
      <c r="Y13" s="40">
        <v>5280.0017380809995</v>
      </c>
      <c r="Z13" s="23">
        <v>2.0141629923879864E-4</v>
      </c>
      <c r="AA13" s="40">
        <v>0</v>
      </c>
      <c r="AB13" s="23"/>
      <c r="AC13" s="40">
        <v>279840.09211829264</v>
      </c>
      <c r="AD13" s="23">
        <v>2.2848857992989959E-3</v>
      </c>
    </row>
    <row r="14" spans="1:30" x14ac:dyDescent="0.25">
      <c r="A14" s="5" t="s">
        <v>425</v>
      </c>
      <c r="B14" t="s">
        <v>482</v>
      </c>
      <c r="C14" s="22" t="s">
        <v>482</v>
      </c>
      <c r="D14" s="22" t="s">
        <v>482</v>
      </c>
      <c r="E14" s="40">
        <v>0</v>
      </c>
      <c r="F14" s="23"/>
      <c r="G14" s="40">
        <v>0</v>
      </c>
      <c r="H14" s="23"/>
      <c r="I14" s="40">
        <v>0</v>
      </c>
      <c r="J14" s="23"/>
      <c r="K14" s="40">
        <v>0</v>
      </c>
      <c r="L14" s="23"/>
      <c r="M14" s="40">
        <v>4276.7607732608003</v>
      </c>
      <c r="N14" s="23">
        <v>1.2323718848343112E-4</v>
      </c>
      <c r="O14" s="40">
        <v>0</v>
      </c>
      <c r="P14" s="23"/>
      <c r="Q14" s="40">
        <v>4294.9856061014007</v>
      </c>
      <c r="R14" s="23">
        <v>1.0895995571566066E-3</v>
      </c>
      <c r="S14" s="40">
        <v>4279.7982454008998</v>
      </c>
      <c r="T14" s="23">
        <v>1.8644141800657179E-4</v>
      </c>
      <c r="U14" s="40">
        <v>0</v>
      </c>
      <c r="V14" s="23"/>
      <c r="W14" s="40">
        <v>0</v>
      </c>
      <c r="X14" s="23"/>
      <c r="Y14" s="40">
        <v>23643.683138538403</v>
      </c>
      <c r="Z14" s="23">
        <v>9.0193590729195552E-4</v>
      </c>
      <c r="AA14" s="40">
        <v>0</v>
      </c>
      <c r="AB14" s="23"/>
      <c r="AC14" s="40">
        <v>36495.227763301496</v>
      </c>
      <c r="AD14" s="23">
        <v>2.9798241927143492E-4</v>
      </c>
    </row>
    <row r="15" spans="1:30" x14ac:dyDescent="0.25">
      <c r="A15" s="6" t="s">
        <v>549</v>
      </c>
      <c r="B15" t="s">
        <v>222</v>
      </c>
      <c r="C15" s="22">
        <v>8.5187499999999989</v>
      </c>
      <c r="D15" s="22">
        <v>4.9205479452054792</v>
      </c>
      <c r="E15" s="40">
        <v>0</v>
      </c>
      <c r="F15" s="23"/>
      <c r="G15" s="40">
        <v>0</v>
      </c>
      <c r="H15" s="23"/>
      <c r="I15" s="40">
        <v>0</v>
      </c>
      <c r="J15" s="23"/>
      <c r="K15" s="40">
        <v>0</v>
      </c>
      <c r="L15" s="23"/>
      <c r="M15" s="40">
        <v>4276.7607732608003</v>
      </c>
      <c r="N15" s="23">
        <v>1.2323718848343112E-4</v>
      </c>
      <c r="O15" s="40">
        <v>0</v>
      </c>
      <c r="P15" s="23"/>
      <c r="Q15" s="40">
        <v>4294.9856061014007</v>
      </c>
      <c r="R15" s="23">
        <v>1.0895995571566066E-3</v>
      </c>
      <c r="S15" s="40">
        <v>4279.7982454008998</v>
      </c>
      <c r="T15" s="23">
        <v>1.8644141800657179E-4</v>
      </c>
      <c r="U15" s="40">
        <v>0</v>
      </c>
      <c r="V15" s="23"/>
      <c r="W15" s="40">
        <v>0</v>
      </c>
      <c r="X15" s="23"/>
      <c r="Y15" s="40">
        <v>23643.683138538403</v>
      </c>
      <c r="Z15" s="23">
        <v>9.0193590729195552E-4</v>
      </c>
      <c r="AA15" s="40">
        <v>0</v>
      </c>
      <c r="AB15" s="23"/>
      <c r="AC15" s="40">
        <v>36495.227763301496</v>
      </c>
      <c r="AD15" s="23">
        <v>2.9798241927143492E-4</v>
      </c>
    </row>
    <row r="16" spans="1:30" x14ac:dyDescent="0.25">
      <c r="A16" s="5" t="s">
        <v>426</v>
      </c>
      <c r="B16" t="s">
        <v>482</v>
      </c>
      <c r="C16" s="22" t="s">
        <v>482</v>
      </c>
      <c r="D16" s="22" t="s">
        <v>482</v>
      </c>
      <c r="E16" s="40">
        <v>430.32601562500003</v>
      </c>
      <c r="F16" s="23">
        <v>8.0534013007053738E-3</v>
      </c>
      <c r="G16" s="40">
        <v>6799.1510468750002</v>
      </c>
      <c r="H16" s="23">
        <v>8.4142394711096066E-3</v>
      </c>
      <c r="I16" s="40">
        <v>516.39121875000001</v>
      </c>
      <c r="J16" s="23">
        <v>3.661665271587304E-3</v>
      </c>
      <c r="K16" s="40">
        <v>27688.897149375</v>
      </c>
      <c r="L16" s="23">
        <v>4.1783804606857818E-3</v>
      </c>
      <c r="M16" s="40">
        <v>61405.801125625003</v>
      </c>
      <c r="N16" s="23">
        <v>1.7694415676949215E-3</v>
      </c>
      <c r="O16" s="40">
        <v>0</v>
      </c>
      <c r="P16" s="23"/>
      <c r="Q16" s="40">
        <v>18245.8230625</v>
      </c>
      <c r="R16" s="23">
        <v>4.6288026438588339E-3</v>
      </c>
      <c r="S16" s="40">
        <v>22996.622274999998</v>
      </c>
      <c r="T16" s="23">
        <v>1.0018049030511931E-3</v>
      </c>
      <c r="U16" s="40">
        <v>0</v>
      </c>
      <c r="V16" s="23"/>
      <c r="W16" s="40">
        <v>0</v>
      </c>
      <c r="X16" s="23"/>
      <c r="Y16" s="40">
        <v>0</v>
      </c>
      <c r="Z16" s="23"/>
      <c r="AA16" s="40">
        <v>0</v>
      </c>
      <c r="AB16" s="23"/>
      <c r="AC16" s="40">
        <v>138083.01189375002</v>
      </c>
      <c r="AD16" s="23">
        <v>1.12744357183493E-3</v>
      </c>
    </row>
    <row r="17" spans="1:30" x14ac:dyDescent="0.25">
      <c r="A17" s="6" t="s">
        <v>550</v>
      </c>
      <c r="B17" t="s">
        <v>216</v>
      </c>
      <c r="C17" s="22">
        <v>6.75</v>
      </c>
      <c r="D17" s="22">
        <v>4.1589041095890407</v>
      </c>
      <c r="E17" s="40">
        <v>430.32601562500003</v>
      </c>
      <c r="F17" s="23">
        <v>8.0534013007053738E-3</v>
      </c>
      <c r="G17" s="40">
        <v>6799.1510468750002</v>
      </c>
      <c r="H17" s="23">
        <v>8.4142394711096066E-3</v>
      </c>
      <c r="I17" s="40">
        <v>516.39121875000001</v>
      </c>
      <c r="J17" s="23">
        <v>3.661665271587304E-3</v>
      </c>
      <c r="K17" s="40">
        <v>27688.897149375</v>
      </c>
      <c r="L17" s="23">
        <v>4.1783804606857818E-3</v>
      </c>
      <c r="M17" s="40">
        <v>61405.801125625003</v>
      </c>
      <c r="N17" s="23">
        <v>1.7694415676949215E-3</v>
      </c>
      <c r="O17" s="40">
        <v>0</v>
      </c>
      <c r="P17" s="23"/>
      <c r="Q17" s="40">
        <v>18245.8230625</v>
      </c>
      <c r="R17" s="23">
        <v>4.6288026438588339E-3</v>
      </c>
      <c r="S17" s="40">
        <v>22996.622274999998</v>
      </c>
      <c r="T17" s="23">
        <v>1.0018049030511931E-3</v>
      </c>
      <c r="U17" s="40">
        <v>0</v>
      </c>
      <c r="V17" s="23"/>
      <c r="W17" s="40">
        <v>0</v>
      </c>
      <c r="X17" s="23"/>
      <c r="Y17" s="40">
        <v>0</v>
      </c>
      <c r="Z17" s="23"/>
      <c r="AA17" s="40">
        <v>0</v>
      </c>
      <c r="AB17" s="23"/>
      <c r="AC17" s="40">
        <v>138083.01189375002</v>
      </c>
      <c r="AD17" s="23">
        <v>1.12744357183493E-3</v>
      </c>
    </row>
    <row r="18" spans="1:30" x14ac:dyDescent="0.25">
      <c r="A18" s="5" t="s">
        <v>428</v>
      </c>
      <c r="B18" t="s">
        <v>482</v>
      </c>
      <c r="C18" s="22" t="s">
        <v>482</v>
      </c>
      <c r="D18" s="22" t="s">
        <v>482</v>
      </c>
      <c r="E18" s="40">
        <v>0</v>
      </c>
      <c r="F18" s="23"/>
      <c r="G18" s="40">
        <v>0</v>
      </c>
      <c r="H18" s="23"/>
      <c r="I18" s="40">
        <v>0</v>
      </c>
      <c r="J18" s="23"/>
      <c r="K18" s="40">
        <v>24342.823473225399</v>
      </c>
      <c r="L18" s="23">
        <v>3.6734427308436194E-3</v>
      </c>
      <c r="M18" s="40">
        <v>36514.235209838102</v>
      </c>
      <c r="N18" s="23">
        <v>1.052177553399185E-3</v>
      </c>
      <c r="O18" s="40">
        <v>0</v>
      </c>
      <c r="P18" s="23"/>
      <c r="Q18" s="40">
        <v>11064.919760556999</v>
      </c>
      <c r="R18" s="23">
        <v>2.8070714961068149E-3</v>
      </c>
      <c r="S18" s="40">
        <v>49792.1389225065</v>
      </c>
      <c r="T18" s="23">
        <v>2.16910154497779E-3</v>
      </c>
      <c r="U18" s="40">
        <v>0</v>
      </c>
      <c r="V18" s="23"/>
      <c r="W18" s="40">
        <v>0</v>
      </c>
      <c r="X18" s="23"/>
      <c r="Y18" s="40">
        <v>0</v>
      </c>
      <c r="Z18" s="23"/>
      <c r="AA18" s="40">
        <v>0</v>
      </c>
      <c r="AB18" s="23"/>
      <c r="AC18" s="40">
        <v>121714.11736612699</v>
      </c>
      <c r="AD18" s="23">
        <v>9.9379204830491764E-4</v>
      </c>
    </row>
    <row r="19" spans="1:30" x14ac:dyDescent="0.25">
      <c r="A19" s="6" t="s">
        <v>725</v>
      </c>
      <c r="B19" t="s">
        <v>222</v>
      </c>
      <c r="C19" s="22">
        <v>8.5625</v>
      </c>
      <c r="D19" s="22">
        <v>2.0356164383561643</v>
      </c>
      <c r="E19" s="40">
        <v>0</v>
      </c>
      <c r="F19" s="23"/>
      <c r="G19" s="40">
        <v>0</v>
      </c>
      <c r="H19" s="23"/>
      <c r="I19" s="40">
        <v>0</v>
      </c>
      <c r="J19" s="23"/>
      <c r="K19" s="40">
        <v>24342.823473225399</v>
      </c>
      <c r="L19" s="23">
        <v>3.6734427308436194E-3</v>
      </c>
      <c r="M19" s="40">
        <v>36514.235209838102</v>
      </c>
      <c r="N19" s="23">
        <v>1.052177553399185E-3</v>
      </c>
      <c r="O19" s="40">
        <v>0</v>
      </c>
      <c r="P19" s="23"/>
      <c r="Q19" s="40">
        <v>11064.919760556999</v>
      </c>
      <c r="R19" s="23">
        <v>2.8070714961068149E-3</v>
      </c>
      <c r="S19" s="40">
        <v>49792.1389225065</v>
      </c>
      <c r="T19" s="23">
        <v>2.16910154497779E-3</v>
      </c>
      <c r="U19" s="40">
        <v>0</v>
      </c>
      <c r="V19" s="23"/>
      <c r="W19" s="40">
        <v>0</v>
      </c>
      <c r="X19" s="23"/>
      <c r="Y19" s="40">
        <v>0</v>
      </c>
      <c r="Z19" s="23"/>
      <c r="AA19" s="40">
        <v>0</v>
      </c>
      <c r="AB19" s="23"/>
      <c r="AC19" s="40">
        <v>121714.11736612699</v>
      </c>
      <c r="AD19" s="23">
        <v>9.9379204830491764E-4</v>
      </c>
    </row>
    <row r="20" spans="1:30" x14ac:dyDescent="0.25">
      <c r="A20" s="5" t="s">
        <v>429</v>
      </c>
      <c r="B20" t="s">
        <v>482</v>
      </c>
      <c r="C20" s="22" t="s">
        <v>482</v>
      </c>
      <c r="D20" s="22" t="s">
        <v>482</v>
      </c>
      <c r="E20" s="40">
        <v>161.559624657</v>
      </c>
      <c r="F20" s="23">
        <v>3.0235320294647963E-3</v>
      </c>
      <c r="G20" s="40">
        <v>2603.4383605843</v>
      </c>
      <c r="H20" s="23">
        <v>3.2218660334509901E-3</v>
      </c>
      <c r="I20" s="40">
        <v>155.62568896850001</v>
      </c>
      <c r="J20" s="23">
        <v>1.1035222133370249E-3</v>
      </c>
      <c r="K20" s="40">
        <v>5665.6553653182</v>
      </c>
      <c r="L20" s="23">
        <v>8.5497315215241391E-4</v>
      </c>
      <c r="M20" s="40">
        <v>6513.0932971986003</v>
      </c>
      <c r="N20" s="23">
        <v>1.8767832685321188E-4</v>
      </c>
      <c r="O20" s="40">
        <v>113.44465566400001</v>
      </c>
      <c r="P20" s="23">
        <v>1.335821913774233E-5</v>
      </c>
      <c r="Q20" s="40">
        <v>3736.8660020496</v>
      </c>
      <c r="R20" s="23">
        <v>9.4800958941576824E-4</v>
      </c>
      <c r="S20" s="40">
        <v>9259.9491060642013</v>
      </c>
      <c r="T20" s="23">
        <v>4.0339238978345261E-4</v>
      </c>
      <c r="U20" s="40">
        <v>277.96484130700003</v>
      </c>
      <c r="V20" s="23">
        <v>4.864154273159141E-5</v>
      </c>
      <c r="W20" s="40">
        <v>20872.513089092197</v>
      </c>
      <c r="X20" s="23">
        <v>4.3507976964739454E-3</v>
      </c>
      <c r="Y20" s="40">
        <v>0</v>
      </c>
      <c r="Z20" s="23"/>
      <c r="AA20" s="40">
        <v>0</v>
      </c>
      <c r="AB20" s="23"/>
      <c r="AC20" s="40">
        <v>49360.110030903597</v>
      </c>
      <c r="AD20" s="23">
        <v>4.0302378979268196E-4</v>
      </c>
    </row>
    <row r="21" spans="1:30" x14ac:dyDescent="0.25">
      <c r="A21" s="6" t="s">
        <v>509</v>
      </c>
      <c r="B21" t="s">
        <v>222</v>
      </c>
      <c r="C21" s="22">
        <v>5.8125</v>
      </c>
      <c r="D21" s="22">
        <v>6.8191780821917805</v>
      </c>
      <c r="E21" s="40">
        <v>140.304469224</v>
      </c>
      <c r="F21" s="23">
        <v>2.6257492085442371E-3</v>
      </c>
      <c r="G21" s="40">
        <v>210.456703836</v>
      </c>
      <c r="H21" s="23">
        <v>2.6044914904345293E-4</v>
      </c>
      <c r="I21" s="40">
        <v>31.637282276000001</v>
      </c>
      <c r="J21" s="23">
        <v>2.2433599486423053E-4</v>
      </c>
      <c r="K21" s="40">
        <v>1130.001190858</v>
      </c>
      <c r="L21" s="23">
        <v>1.7052231697640253E-4</v>
      </c>
      <c r="M21" s="40">
        <v>4518.6292294199993</v>
      </c>
      <c r="N21" s="23">
        <v>1.3020675963790123E-4</v>
      </c>
      <c r="O21" s="40">
        <v>0</v>
      </c>
      <c r="P21" s="23"/>
      <c r="Q21" s="40">
        <v>1129.3134238519999</v>
      </c>
      <c r="R21" s="23">
        <v>2.8649674745641031E-4</v>
      </c>
      <c r="S21" s="40">
        <v>4519.3169964260005</v>
      </c>
      <c r="T21" s="23">
        <v>1.9687560509197251E-4</v>
      </c>
      <c r="U21" s="40">
        <v>0</v>
      </c>
      <c r="V21" s="23"/>
      <c r="W21" s="40">
        <v>13755.340119999999</v>
      </c>
      <c r="X21" s="23">
        <v>2.867249470768665E-3</v>
      </c>
      <c r="Y21" s="40">
        <v>0</v>
      </c>
      <c r="Z21" s="23"/>
      <c r="AA21" s="40">
        <v>0</v>
      </c>
      <c r="AB21" s="23"/>
      <c r="AC21" s="40">
        <v>25434.999415892002</v>
      </c>
      <c r="AD21" s="23">
        <v>2.0767599285231557E-4</v>
      </c>
    </row>
    <row r="22" spans="1:30" x14ac:dyDescent="0.25">
      <c r="A22" s="6" t="s">
        <v>511</v>
      </c>
      <c r="B22" t="s">
        <v>222</v>
      </c>
      <c r="C22" s="22">
        <v>5</v>
      </c>
      <c r="D22" s="22">
        <v>7.7178082191780826</v>
      </c>
      <c r="E22" s="40">
        <v>21.255155432999999</v>
      </c>
      <c r="F22" s="23">
        <v>3.9778282092055913E-4</v>
      </c>
      <c r="G22" s="40">
        <v>244.4342874795</v>
      </c>
      <c r="H22" s="23">
        <v>3.0249785828009623E-4</v>
      </c>
      <c r="I22" s="40">
        <v>123.98840669249999</v>
      </c>
      <c r="J22" s="23">
        <v>8.7918621847279444E-4</v>
      </c>
      <c r="K22" s="40">
        <v>0</v>
      </c>
      <c r="L22" s="23"/>
      <c r="M22" s="40">
        <v>0</v>
      </c>
      <c r="N22" s="23"/>
      <c r="O22" s="40">
        <v>0</v>
      </c>
      <c r="P22" s="23"/>
      <c r="Q22" s="40">
        <v>0</v>
      </c>
      <c r="R22" s="23"/>
      <c r="S22" s="40">
        <v>0</v>
      </c>
      <c r="T22" s="23"/>
      <c r="U22" s="40">
        <v>0</v>
      </c>
      <c r="V22" s="23"/>
      <c r="W22" s="40">
        <v>0</v>
      </c>
      <c r="X22" s="23"/>
      <c r="Y22" s="40">
        <v>0</v>
      </c>
      <c r="Z22" s="23"/>
      <c r="AA22" s="40">
        <v>0</v>
      </c>
      <c r="AB22" s="23"/>
      <c r="AC22" s="40">
        <v>389.67784960500001</v>
      </c>
      <c r="AD22" s="23">
        <v>3.1817077321696337E-6</v>
      </c>
    </row>
    <row r="23" spans="1:30" x14ac:dyDescent="0.25">
      <c r="A23" s="6" t="s">
        <v>508</v>
      </c>
      <c r="B23" t="s">
        <v>222</v>
      </c>
      <c r="C23" s="22">
        <v>7.09375</v>
      </c>
      <c r="D23" s="22">
        <v>2.9917808219178084</v>
      </c>
      <c r="E23" s="40">
        <v>0</v>
      </c>
      <c r="F23" s="23"/>
      <c r="G23" s="40">
        <v>2148.5473692688001</v>
      </c>
      <c r="H23" s="23">
        <v>2.658919026127441E-3</v>
      </c>
      <c r="I23" s="40">
        <v>0</v>
      </c>
      <c r="J23" s="23"/>
      <c r="K23" s="40">
        <v>314.79741168589999</v>
      </c>
      <c r="L23" s="23">
        <v>4.7504360573368409E-5</v>
      </c>
      <c r="M23" s="40">
        <v>627.39344287050005</v>
      </c>
      <c r="N23" s="23">
        <v>1.8078683394149638E-5</v>
      </c>
      <c r="O23" s="40">
        <v>0</v>
      </c>
      <c r="P23" s="23"/>
      <c r="Q23" s="40">
        <v>312.59603118460001</v>
      </c>
      <c r="R23" s="23">
        <v>7.9302826222233365E-5</v>
      </c>
      <c r="S23" s="40">
        <v>627.39344287050005</v>
      </c>
      <c r="T23" s="23">
        <v>2.7331223676840409E-5</v>
      </c>
      <c r="U23" s="40">
        <v>0</v>
      </c>
      <c r="V23" s="23"/>
      <c r="W23" s="40">
        <v>0</v>
      </c>
      <c r="X23" s="23"/>
      <c r="Y23" s="40">
        <v>0</v>
      </c>
      <c r="Z23" s="23"/>
      <c r="AA23" s="40">
        <v>0</v>
      </c>
      <c r="AB23" s="23"/>
      <c r="AC23" s="40">
        <v>4030.7276978803002</v>
      </c>
      <c r="AD23" s="23">
        <v>3.2910768460706223E-5</v>
      </c>
    </row>
    <row r="24" spans="1:30" x14ac:dyDescent="0.25">
      <c r="A24" s="6" t="s">
        <v>506</v>
      </c>
      <c r="B24" t="s">
        <v>222</v>
      </c>
      <c r="C24" s="22">
        <v>6.34375</v>
      </c>
      <c r="D24" s="22">
        <v>2.3616438356164382</v>
      </c>
      <c r="E24" s="40">
        <v>0</v>
      </c>
      <c r="F24" s="23"/>
      <c r="G24" s="40">
        <v>0</v>
      </c>
      <c r="H24" s="23"/>
      <c r="I24" s="40">
        <v>0</v>
      </c>
      <c r="J24" s="23"/>
      <c r="K24" s="40">
        <v>4220.8567627742996</v>
      </c>
      <c r="L24" s="23">
        <v>6.3694647460264299E-4</v>
      </c>
      <c r="M24" s="40">
        <v>914.00103134999995</v>
      </c>
      <c r="N24" s="23">
        <v>2.63374369870703E-5</v>
      </c>
      <c r="O24" s="40">
        <v>0</v>
      </c>
      <c r="P24" s="23"/>
      <c r="Q24" s="40">
        <v>1444.121629533</v>
      </c>
      <c r="R24" s="23">
        <v>3.6636078262616763E-4</v>
      </c>
      <c r="S24" s="40">
        <v>1957.7902091516999</v>
      </c>
      <c r="T24" s="23">
        <v>8.528747427425378E-5</v>
      </c>
      <c r="U24" s="40">
        <v>164.52018564299999</v>
      </c>
      <c r="V24" s="23">
        <v>2.8789668515396552E-5</v>
      </c>
      <c r="W24" s="40">
        <v>0</v>
      </c>
      <c r="X24" s="23"/>
      <c r="Y24" s="40">
        <v>0</v>
      </c>
      <c r="Z24" s="23"/>
      <c r="AA24" s="40">
        <v>0</v>
      </c>
      <c r="AB24" s="23"/>
      <c r="AC24" s="40">
        <v>8701.2898184519981</v>
      </c>
      <c r="AD24" s="23">
        <v>7.1045765427213048E-5</v>
      </c>
    </row>
    <row r="25" spans="1:30" x14ac:dyDescent="0.25">
      <c r="A25" s="6" t="s">
        <v>510</v>
      </c>
      <c r="B25" t="s">
        <v>222</v>
      </c>
      <c r="C25" s="22">
        <v>5.40625</v>
      </c>
      <c r="D25" s="22">
        <v>7.0328767123287674</v>
      </c>
      <c r="E25" s="40">
        <v>0</v>
      </c>
      <c r="F25" s="23"/>
      <c r="G25" s="40">
        <v>0</v>
      </c>
      <c r="H25" s="23"/>
      <c r="I25" s="40">
        <v>0</v>
      </c>
      <c r="J25" s="23"/>
      <c r="K25" s="40">
        <v>0</v>
      </c>
      <c r="L25" s="23"/>
      <c r="M25" s="40">
        <v>453.0695935581</v>
      </c>
      <c r="N25" s="23">
        <v>1.3055446834090722E-5</v>
      </c>
      <c r="O25" s="40">
        <v>113.44465566400001</v>
      </c>
      <c r="P25" s="23">
        <v>1.335821913774233E-5</v>
      </c>
      <c r="Q25" s="40">
        <v>850.83491747999994</v>
      </c>
      <c r="R25" s="23">
        <v>2.1584923311095694E-4</v>
      </c>
      <c r="S25" s="40">
        <v>2155.4484576159998</v>
      </c>
      <c r="T25" s="23">
        <v>9.3898086740385898E-5</v>
      </c>
      <c r="U25" s="40">
        <v>113.44465566400001</v>
      </c>
      <c r="V25" s="23">
        <v>1.9851874216194861E-5</v>
      </c>
      <c r="W25" s="40">
        <v>849.41685928419997</v>
      </c>
      <c r="X25" s="23">
        <v>1.7705778403134128E-4</v>
      </c>
      <c r="Y25" s="40">
        <v>0</v>
      </c>
      <c r="Z25" s="23"/>
      <c r="AA25" s="40">
        <v>0</v>
      </c>
      <c r="AB25" s="23"/>
      <c r="AC25" s="40">
        <v>4535.6591392663004</v>
      </c>
      <c r="AD25" s="23">
        <v>3.7033518247233433E-5</v>
      </c>
    </row>
    <row r="26" spans="1:30" x14ac:dyDescent="0.25">
      <c r="A26" s="6" t="s">
        <v>507</v>
      </c>
      <c r="B26" t="s">
        <v>222</v>
      </c>
      <c r="C26" s="22">
        <v>7.5625</v>
      </c>
      <c r="D26" s="22">
        <v>2.8219178082191783</v>
      </c>
      <c r="E26" s="40">
        <v>0</v>
      </c>
      <c r="F26" s="23"/>
      <c r="G26" s="40">
        <v>0</v>
      </c>
      <c r="H26" s="23"/>
      <c r="I26" s="40">
        <v>0</v>
      </c>
      <c r="J26" s="23"/>
      <c r="K26" s="40">
        <v>0</v>
      </c>
      <c r="L26" s="23"/>
      <c r="M26" s="40">
        <v>0</v>
      </c>
      <c r="N26" s="23"/>
      <c r="O26" s="40">
        <v>0</v>
      </c>
      <c r="P26" s="23"/>
      <c r="Q26" s="40">
        <v>0</v>
      </c>
      <c r="R26" s="23"/>
      <c r="S26" s="40">
        <v>0</v>
      </c>
      <c r="T26" s="23"/>
      <c r="U26" s="40">
        <v>0</v>
      </c>
      <c r="V26" s="23"/>
      <c r="W26" s="40">
        <v>6267.7561098079996</v>
      </c>
      <c r="X26" s="23">
        <v>1.3064904416739392E-3</v>
      </c>
      <c r="Y26" s="40">
        <v>0</v>
      </c>
      <c r="Z26" s="23"/>
      <c r="AA26" s="40">
        <v>0</v>
      </c>
      <c r="AB26" s="23"/>
      <c r="AC26" s="40">
        <v>6267.7561098079996</v>
      </c>
      <c r="AD26" s="23">
        <v>5.1176037073044083E-5</v>
      </c>
    </row>
    <row r="27" spans="1:30" x14ac:dyDescent="0.25">
      <c r="A27" s="5" t="s">
        <v>844</v>
      </c>
      <c r="B27" t="s">
        <v>482</v>
      </c>
      <c r="C27" s="22" t="s">
        <v>482</v>
      </c>
      <c r="D27" s="22" t="s">
        <v>482</v>
      </c>
      <c r="E27" s="40">
        <v>0</v>
      </c>
      <c r="F27" s="23"/>
      <c r="G27" s="40">
        <v>0</v>
      </c>
      <c r="H27" s="23"/>
      <c r="I27" s="40">
        <v>0</v>
      </c>
      <c r="J27" s="23"/>
      <c r="K27" s="40">
        <v>88586.324774433189</v>
      </c>
      <c r="L27" s="23">
        <v>1.3368079144669419E-2</v>
      </c>
      <c r="M27" s="40">
        <v>112001.372603066</v>
      </c>
      <c r="N27" s="23">
        <v>3.2273804866955885E-3</v>
      </c>
      <c r="O27" s="40">
        <v>0</v>
      </c>
      <c r="P27" s="23"/>
      <c r="Q27" s="40">
        <v>12669.864772531999</v>
      </c>
      <c r="R27" s="23">
        <v>3.2142317370688371E-3</v>
      </c>
      <c r="S27" s="40">
        <v>112686.230158338</v>
      </c>
      <c r="T27" s="23">
        <v>4.9089651744944462E-3</v>
      </c>
      <c r="U27" s="40">
        <v>0</v>
      </c>
      <c r="V27" s="23"/>
      <c r="W27" s="40">
        <v>0</v>
      </c>
      <c r="X27" s="23"/>
      <c r="Y27" s="40">
        <v>0</v>
      </c>
      <c r="Z27" s="23"/>
      <c r="AA27" s="40">
        <v>0</v>
      </c>
      <c r="AB27" s="23"/>
      <c r="AC27" s="40">
        <v>325943.79230836919</v>
      </c>
      <c r="AD27" s="23">
        <v>2.6613211022680741E-3</v>
      </c>
    </row>
    <row r="28" spans="1:30" x14ac:dyDescent="0.25">
      <c r="A28" s="6" t="s">
        <v>854</v>
      </c>
      <c r="B28" t="s">
        <v>216</v>
      </c>
      <c r="C28" s="22">
        <v>6.5</v>
      </c>
      <c r="D28" s="22">
        <v>5.9452054794520546</v>
      </c>
      <c r="E28" s="40">
        <v>0</v>
      </c>
      <c r="F28" s="23"/>
      <c r="G28" s="40">
        <v>0</v>
      </c>
      <c r="H28" s="23"/>
      <c r="I28" s="40">
        <v>0</v>
      </c>
      <c r="J28" s="23"/>
      <c r="K28" s="40">
        <v>88586.324774433189</v>
      </c>
      <c r="L28" s="23">
        <v>1.3368079144669419E-2</v>
      </c>
      <c r="M28" s="40">
        <v>87661.767074816002</v>
      </c>
      <c r="N28" s="23">
        <v>2.5260215112646771E-3</v>
      </c>
      <c r="O28" s="40">
        <v>0</v>
      </c>
      <c r="P28" s="23"/>
      <c r="Q28" s="40">
        <v>12669.864772531999</v>
      </c>
      <c r="R28" s="23">
        <v>3.2142317370688371E-3</v>
      </c>
      <c r="S28" s="40">
        <v>88346.624630088001</v>
      </c>
      <c r="T28" s="23">
        <v>3.8486557140463996E-3</v>
      </c>
      <c r="U28" s="40">
        <v>0</v>
      </c>
      <c r="V28" s="23"/>
      <c r="W28" s="40">
        <v>0</v>
      </c>
      <c r="X28" s="23"/>
      <c r="Y28" s="40">
        <v>0</v>
      </c>
      <c r="Z28" s="23"/>
      <c r="AA28" s="40">
        <v>0</v>
      </c>
      <c r="AB28" s="23"/>
      <c r="AC28" s="40">
        <v>277264.58125186921</v>
      </c>
      <c r="AD28" s="23">
        <v>2.2638568317908531E-3</v>
      </c>
    </row>
    <row r="29" spans="1:30" x14ac:dyDescent="0.25">
      <c r="A29" s="6" t="s">
        <v>855</v>
      </c>
      <c r="B29" t="s">
        <v>222</v>
      </c>
      <c r="C29" s="22">
        <v>7.875</v>
      </c>
      <c r="D29" s="22">
        <v>18.997260273972604</v>
      </c>
      <c r="E29" s="40">
        <v>0</v>
      </c>
      <c r="F29" s="23"/>
      <c r="G29" s="40">
        <v>0</v>
      </c>
      <c r="H29" s="23"/>
      <c r="I29" s="40">
        <v>0</v>
      </c>
      <c r="J29" s="23"/>
      <c r="K29" s="40">
        <v>0</v>
      </c>
      <c r="L29" s="23"/>
      <c r="M29" s="40">
        <v>24339.605528250002</v>
      </c>
      <c r="N29" s="23">
        <v>7.0135897543091151E-4</v>
      </c>
      <c r="O29" s="40">
        <v>0</v>
      </c>
      <c r="P29" s="23"/>
      <c r="Q29" s="40">
        <v>0</v>
      </c>
      <c r="R29" s="23"/>
      <c r="S29" s="40">
        <v>24339.605528250002</v>
      </c>
      <c r="T29" s="23">
        <v>1.0603094604480464E-3</v>
      </c>
      <c r="U29" s="40">
        <v>0</v>
      </c>
      <c r="V29" s="23"/>
      <c r="W29" s="40">
        <v>0</v>
      </c>
      <c r="X29" s="23"/>
      <c r="Y29" s="40">
        <v>0</v>
      </c>
      <c r="Z29" s="23"/>
      <c r="AA29" s="40">
        <v>0</v>
      </c>
      <c r="AB29" s="23"/>
      <c r="AC29" s="40">
        <v>48679.211056500004</v>
      </c>
      <c r="AD29" s="23">
        <v>3.9746427047722107E-4</v>
      </c>
    </row>
    <row r="30" spans="1:30" x14ac:dyDescent="0.25">
      <c r="A30" s="1" t="s">
        <v>167</v>
      </c>
      <c r="B30" s="38">
        <v>0</v>
      </c>
      <c r="C30" s="20"/>
      <c r="D30" s="38">
        <v>0</v>
      </c>
      <c r="E30" s="38">
        <v>0</v>
      </c>
      <c r="F30" s="20"/>
      <c r="G30" s="38">
        <v>0</v>
      </c>
      <c r="H30" s="20"/>
      <c r="I30" s="38">
        <v>0</v>
      </c>
      <c r="J30" s="20"/>
      <c r="K30" s="38">
        <v>547.61917044450001</v>
      </c>
      <c r="L30" s="20">
        <v>8.263822243761358E-5</v>
      </c>
      <c r="M30" s="38">
        <v>0</v>
      </c>
      <c r="N30" s="20"/>
      <c r="O30" s="38">
        <v>0</v>
      </c>
      <c r="P30" s="20"/>
      <c r="Q30" s="38">
        <v>0</v>
      </c>
      <c r="R30" s="20"/>
      <c r="S30" s="38">
        <v>0</v>
      </c>
      <c r="T30" s="20"/>
      <c r="U30" s="38">
        <v>0</v>
      </c>
      <c r="V30" s="20"/>
      <c r="W30" s="38">
        <v>0</v>
      </c>
      <c r="X30" s="20"/>
      <c r="Y30" s="38">
        <v>0</v>
      </c>
      <c r="Z30" s="20"/>
      <c r="AA30" s="38">
        <v>0</v>
      </c>
      <c r="AB30" s="20"/>
      <c r="AC30" s="38">
        <v>547.61917044450001</v>
      </c>
      <c r="AD30" s="20">
        <v>4.4712937896104373E-6</v>
      </c>
    </row>
    <row r="31" spans="1:30" x14ac:dyDescent="0.25">
      <c r="A31" s="7" t="s">
        <v>816</v>
      </c>
      <c r="B31" t="s">
        <v>482</v>
      </c>
      <c r="C31" s="22" t="s">
        <v>482</v>
      </c>
      <c r="D31" s="22" t="s">
        <v>482</v>
      </c>
      <c r="E31" s="39">
        <v>0</v>
      </c>
      <c r="F31" s="21"/>
      <c r="G31" s="39">
        <v>0</v>
      </c>
      <c r="H31" s="21"/>
      <c r="I31" s="39">
        <v>0</v>
      </c>
      <c r="J31" s="21"/>
      <c r="K31" s="39">
        <v>547.61917044450001</v>
      </c>
      <c r="L31" s="21">
        <v>8.263822243761358E-5</v>
      </c>
      <c r="M31" s="39">
        <v>0</v>
      </c>
      <c r="N31" s="21"/>
      <c r="O31" s="39">
        <v>0</v>
      </c>
      <c r="P31" s="21"/>
      <c r="Q31" s="39">
        <v>0</v>
      </c>
      <c r="R31" s="21"/>
      <c r="S31" s="39">
        <v>0</v>
      </c>
      <c r="T31" s="21"/>
      <c r="U31" s="39">
        <v>0</v>
      </c>
      <c r="V31" s="21"/>
      <c r="W31" s="39">
        <v>0</v>
      </c>
      <c r="X31" s="21"/>
      <c r="Y31" s="39">
        <v>0</v>
      </c>
      <c r="Z31" s="21"/>
      <c r="AA31" s="39">
        <v>0</v>
      </c>
      <c r="AB31" s="21"/>
      <c r="AC31" s="39">
        <v>547.61917044450001</v>
      </c>
      <c r="AD31" s="21">
        <v>4.4712937896104373E-6</v>
      </c>
    </row>
    <row r="32" spans="1:30" x14ac:dyDescent="0.25">
      <c r="A32" s="5" t="s">
        <v>91</v>
      </c>
      <c r="B32" t="s">
        <v>482</v>
      </c>
      <c r="C32" s="22" t="s">
        <v>482</v>
      </c>
      <c r="D32" s="22" t="s">
        <v>482</v>
      </c>
      <c r="E32" s="40">
        <v>0</v>
      </c>
      <c r="F32" s="23"/>
      <c r="G32" s="40">
        <v>0</v>
      </c>
      <c r="H32" s="23"/>
      <c r="I32" s="40">
        <v>0</v>
      </c>
      <c r="J32" s="23"/>
      <c r="K32" s="40">
        <v>547.61917044450001</v>
      </c>
      <c r="L32" s="23">
        <v>8.263822243761358E-5</v>
      </c>
      <c r="M32" s="40">
        <v>0</v>
      </c>
      <c r="N32" s="23"/>
      <c r="O32" s="40">
        <v>0</v>
      </c>
      <c r="P32" s="23"/>
      <c r="Q32" s="40">
        <v>0</v>
      </c>
      <c r="R32" s="23"/>
      <c r="S32" s="40">
        <v>0</v>
      </c>
      <c r="T32" s="23"/>
      <c r="U32" s="40">
        <v>0</v>
      </c>
      <c r="V32" s="23"/>
      <c r="W32" s="40">
        <v>0</v>
      </c>
      <c r="X32" s="23"/>
      <c r="Y32" s="40">
        <v>0</v>
      </c>
      <c r="Z32" s="23"/>
      <c r="AA32" s="40">
        <v>0</v>
      </c>
      <c r="AB32" s="23"/>
      <c r="AC32" s="40">
        <v>547.61917044450001</v>
      </c>
      <c r="AD32" s="23">
        <v>4.4712937896104373E-6</v>
      </c>
    </row>
    <row r="33" spans="1:30" x14ac:dyDescent="0.25">
      <c r="A33" s="6" t="s">
        <v>168</v>
      </c>
      <c r="B33" t="s">
        <v>216</v>
      </c>
      <c r="C33" s="22">
        <v>6.1875</v>
      </c>
      <c r="D33" s="22">
        <v>0.56438356164383563</v>
      </c>
      <c r="E33" s="40">
        <v>0</v>
      </c>
      <c r="F33" s="23"/>
      <c r="G33" s="40">
        <v>0</v>
      </c>
      <c r="H33" s="23"/>
      <c r="I33" s="40">
        <v>0</v>
      </c>
      <c r="J33" s="23"/>
      <c r="K33" s="40">
        <v>547.61917044450001</v>
      </c>
      <c r="L33" s="23">
        <v>8.263822243761358E-5</v>
      </c>
      <c r="M33" s="40">
        <v>0</v>
      </c>
      <c r="N33" s="23"/>
      <c r="O33" s="40">
        <v>0</v>
      </c>
      <c r="P33" s="23"/>
      <c r="Q33" s="40">
        <v>0</v>
      </c>
      <c r="R33" s="23"/>
      <c r="S33" s="40">
        <v>0</v>
      </c>
      <c r="T33" s="23"/>
      <c r="U33" s="40">
        <v>0</v>
      </c>
      <c r="V33" s="23"/>
      <c r="W33" s="40">
        <v>0</v>
      </c>
      <c r="X33" s="23"/>
      <c r="Y33" s="40">
        <v>0</v>
      </c>
      <c r="Z33" s="23"/>
      <c r="AA33" s="40">
        <v>0</v>
      </c>
      <c r="AB33" s="23"/>
      <c r="AC33" s="40">
        <v>547.61917044450001</v>
      </c>
      <c r="AD33" s="23">
        <v>4.4712937896104373E-6</v>
      </c>
    </row>
    <row r="34" spans="1:30" x14ac:dyDescent="0.25">
      <c r="A34" s="1" t="s">
        <v>137</v>
      </c>
      <c r="B34" s="38">
        <v>0</v>
      </c>
      <c r="C34" s="20"/>
      <c r="D34" s="38">
        <v>0</v>
      </c>
      <c r="E34" s="38">
        <v>9626.7945968886997</v>
      </c>
      <c r="F34" s="20">
        <v>0.18016210341270122</v>
      </c>
      <c r="G34" s="38">
        <v>83403.379295122708</v>
      </c>
      <c r="H34" s="20">
        <v>0.10321523985137741</v>
      </c>
      <c r="I34" s="38">
        <v>5256.7653676071996</v>
      </c>
      <c r="J34" s="20">
        <v>3.7275062953324382E-2</v>
      </c>
      <c r="K34" s="38">
        <v>680551.65422640811</v>
      </c>
      <c r="L34" s="20">
        <v>0.102698338585551</v>
      </c>
      <c r="M34" s="38">
        <v>1808158.2602790282</v>
      </c>
      <c r="N34" s="20">
        <v>5.210306401121937E-2</v>
      </c>
      <c r="O34" s="38">
        <v>100316.1218309094</v>
      </c>
      <c r="P34" s="20">
        <v>1.1812321440991326E-2</v>
      </c>
      <c r="Q34" s="38">
        <v>369738.20565845288</v>
      </c>
      <c r="R34" s="20">
        <v>9.3799286446273875E-2</v>
      </c>
      <c r="S34" s="38">
        <v>998701.89807855396</v>
      </c>
      <c r="T34" s="20">
        <v>4.3506583106741437E-2</v>
      </c>
      <c r="U34" s="38">
        <v>76842.203833655803</v>
      </c>
      <c r="V34" s="20">
        <v>1.3446748602411461E-2</v>
      </c>
      <c r="W34" s="38">
        <v>381495.03980223631</v>
      </c>
      <c r="X34" s="20">
        <v>7.9521221680546345E-2</v>
      </c>
      <c r="Y34" s="38">
        <v>1234757.5532951322</v>
      </c>
      <c r="Z34" s="20">
        <v>4.7102313442087713E-2</v>
      </c>
      <c r="AA34" s="38">
        <v>151680.66831889399</v>
      </c>
      <c r="AB34" s="20">
        <v>1.8898889336957866E-2</v>
      </c>
      <c r="AC34" s="38">
        <v>5900528.5445828866</v>
      </c>
      <c r="AD34" s="20">
        <v>4.8177635226680657E-2</v>
      </c>
    </row>
    <row r="35" spans="1:30" x14ac:dyDescent="0.25">
      <c r="A35" s="7" t="s">
        <v>816</v>
      </c>
      <c r="B35" t="s">
        <v>482</v>
      </c>
      <c r="C35" s="22" t="s">
        <v>482</v>
      </c>
      <c r="D35" s="22" t="s">
        <v>482</v>
      </c>
      <c r="E35" s="39">
        <v>9626.7945968886997</v>
      </c>
      <c r="F35" s="21">
        <v>0.18016210341270122</v>
      </c>
      <c r="G35" s="39">
        <v>83403.379295122708</v>
      </c>
      <c r="H35" s="21">
        <v>0.10321523985137741</v>
      </c>
      <c r="I35" s="39">
        <v>5256.7653676071996</v>
      </c>
      <c r="J35" s="21">
        <v>3.7275062953324382E-2</v>
      </c>
      <c r="K35" s="39">
        <v>680551.65422640811</v>
      </c>
      <c r="L35" s="21">
        <v>0.102698338585551</v>
      </c>
      <c r="M35" s="39">
        <v>1808158.2602790282</v>
      </c>
      <c r="N35" s="21">
        <v>5.210306401121937E-2</v>
      </c>
      <c r="O35" s="39">
        <v>100316.1218309094</v>
      </c>
      <c r="P35" s="21">
        <v>1.1812321440991326E-2</v>
      </c>
      <c r="Q35" s="39">
        <v>369738.20565845288</v>
      </c>
      <c r="R35" s="21">
        <v>9.3799286446273875E-2</v>
      </c>
      <c r="S35" s="39">
        <v>998701.89807855396</v>
      </c>
      <c r="T35" s="21">
        <v>4.3506583106741437E-2</v>
      </c>
      <c r="U35" s="39">
        <v>76842.203833655803</v>
      </c>
      <c r="V35" s="21">
        <v>1.3446748602411461E-2</v>
      </c>
      <c r="W35" s="39">
        <v>381495.03980223631</v>
      </c>
      <c r="X35" s="21">
        <v>7.9521221680546345E-2</v>
      </c>
      <c r="Y35" s="39">
        <v>1234757.5532951322</v>
      </c>
      <c r="Z35" s="21">
        <v>4.7102313442087713E-2</v>
      </c>
      <c r="AA35" s="39">
        <v>151680.66831889399</v>
      </c>
      <c r="AB35" s="21">
        <v>1.8898889336957866E-2</v>
      </c>
      <c r="AC35" s="39">
        <v>5900528.5445828866</v>
      </c>
      <c r="AD35" s="21">
        <v>4.8177635226680657E-2</v>
      </c>
    </row>
    <row r="36" spans="1:30" x14ac:dyDescent="0.25">
      <c r="A36" s="5" t="s">
        <v>52</v>
      </c>
      <c r="B36" t="s">
        <v>482</v>
      </c>
      <c r="C36" s="22" t="s">
        <v>482</v>
      </c>
      <c r="D36" s="22" t="s">
        <v>482</v>
      </c>
      <c r="E36" s="40">
        <v>634.91182922039991</v>
      </c>
      <c r="F36" s="23">
        <v>1.1882153450217162E-2</v>
      </c>
      <c r="G36" s="40">
        <v>4088.5771253971002</v>
      </c>
      <c r="H36" s="23">
        <v>5.059788610668383E-3</v>
      </c>
      <c r="I36" s="40">
        <v>0</v>
      </c>
      <c r="J36" s="23"/>
      <c r="K36" s="40">
        <v>387.43406105939999</v>
      </c>
      <c r="L36" s="23">
        <v>5.8465561188712061E-5</v>
      </c>
      <c r="M36" s="40">
        <v>13800.082622413698</v>
      </c>
      <c r="N36" s="23">
        <v>3.9765688879732223E-4</v>
      </c>
      <c r="O36" s="40">
        <v>0</v>
      </c>
      <c r="P36" s="23"/>
      <c r="Q36" s="40">
        <v>15677.724980159403</v>
      </c>
      <c r="R36" s="23">
        <v>3.9772990557494902E-3</v>
      </c>
      <c r="S36" s="40">
        <v>19214.3364455751</v>
      </c>
      <c r="T36" s="23">
        <v>8.3703668433856432E-4</v>
      </c>
      <c r="U36" s="40">
        <v>0</v>
      </c>
      <c r="V36" s="23"/>
      <c r="W36" s="40">
        <v>0</v>
      </c>
      <c r="X36" s="23"/>
      <c r="Y36" s="40">
        <v>0</v>
      </c>
      <c r="Z36" s="23"/>
      <c r="AA36" s="40">
        <v>0</v>
      </c>
      <c r="AB36" s="23"/>
      <c r="AC36" s="40">
        <v>53803.06706382511</v>
      </c>
      <c r="AD36" s="23">
        <v>4.3930039817489578E-4</v>
      </c>
    </row>
    <row r="37" spans="1:30" x14ac:dyDescent="0.25">
      <c r="A37" s="6" t="s">
        <v>728</v>
      </c>
      <c r="B37" t="s">
        <v>222</v>
      </c>
      <c r="C37" s="22">
        <v>5.21875</v>
      </c>
      <c r="D37" s="22">
        <v>4.6602739726027398</v>
      </c>
      <c r="E37" s="40">
        <v>222.10218451329999</v>
      </c>
      <c r="F37" s="23">
        <v>4.1565649221812955E-3</v>
      </c>
      <c r="G37" s="40">
        <v>724.36365952209997</v>
      </c>
      <c r="H37" s="23">
        <v>8.964309298864011E-4</v>
      </c>
      <c r="I37" s="40">
        <v>0</v>
      </c>
      <c r="J37" s="23"/>
      <c r="K37" s="40">
        <v>0</v>
      </c>
      <c r="L37" s="23"/>
      <c r="M37" s="40">
        <v>3291.0278100375003</v>
      </c>
      <c r="N37" s="23">
        <v>9.4832756853167245E-5</v>
      </c>
      <c r="O37" s="40">
        <v>0</v>
      </c>
      <c r="P37" s="23"/>
      <c r="Q37" s="40">
        <v>0</v>
      </c>
      <c r="R37" s="23"/>
      <c r="S37" s="40">
        <v>3291.0278100375003</v>
      </c>
      <c r="T37" s="23">
        <v>1.433674805259373E-4</v>
      </c>
      <c r="U37" s="40">
        <v>0</v>
      </c>
      <c r="V37" s="23"/>
      <c r="W37" s="40">
        <v>0</v>
      </c>
      <c r="X37" s="23"/>
      <c r="Y37" s="40">
        <v>0</v>
      </c>
      <c r="Z37" s="23"/>
      <c r="AA37" s="40">
        <v>0</v>
      </c>
      <c r="AB37" s="23"/>
      <c r="AC37" s="40">
        <v>7528.5214641104003</v>
      </c>
      <c r="AD37" s="23">
        <v>6.1470147657727577E-5</v>
      </c>
    </row>
    <row r="38" spans="1:30" x14ac:dyDescent="0.25">
      <c r="A38" s="6" t="s">
        <v>963</v>
      </c>
      <c r="B38" t="s">
        <v>222</v>
      </c>
      <c r="C38" s="22">
        <v>5.75</v>
      </c>
      <c r="D38" s="22">
        <v>4.397260273972603</v>
      </c>
      <c r="E38" s="40">
        <v>161.48224636200001</v>
      </c>
      <c r="F38" s="23">
        <v>3.022083921660544E-3</v>
      </c>
      <c r="G38" s="40">
        <v>3364.2134658750001</v>
      </c>
      <c r="H38" s="23">
        <v>4.1633576807819815E-3</v>
      </c>
      <c r="I38" s="40">
        <v>0</v>
      </c>
      <c r="J38" s="23"/>
      <c r="K38" s="40">
        <v>0</v>
      </c>
      <c r="L38" s="23"/>
      <c r="M38" s="40">
        <v>8971.2359089999991</v>
      </c>
      <c r="N38" s="23">
        <v>2.5851104358212809E-4</v>
      </c>
      <c r="O38" s="40">
        <v>0</v>
      </c>
      <c r="P38" s="23"/>
      <c r="Q38" s="40">
        <v>13456.8538635</v>
      </c>
      <c r="R38" s="23">
        <v>3.4138838531987859E-3</v>
      </c>
      <c r="S38" s="40">
        <v>13456.8538635</v>
      </c>
      <c r="T38" s="23">
        <v>5.8622270779101586E-4</v>
      </c>
      <c r="U38" s="40">
        <v>0</v>
      </c>
      <c r="V38" s="23"/>
      <c r="W38" s="40">
        <v>0</v>
      </c>
      <c r="X38" s="23"/>
      <c r="Y38" s="40">
        <v>0</v>
      </c>
      <c r="Z38" s="23"/>
      <c r="AA38" s="40">
        <v>0</v>
      </c>
      <c r="AB38" s="23"/>
      <c r="AC38" s="40">
        <v>39410.639348237004</v>
      </c>
      <c r="AD38" s="23">
        <v>3.2178666575772836E-4</v>
      </c>
    </row>
    <row r="39" spans="1:30" x14ac:dyDescent="0.25">
      <c r="A39" s="6" t="s">
        <v>943</v>
      </c>
      <c r="B39" t="s">
        <v>216</v>
      </c>
      <c r="C39" s="22">
        <v>4.5</v>
      </c>
      <c r="D39" s="22">
        <v>2.6575342465753424</v>
      </c>
      <c r="E39" s="40">
        <v>251.32739834509999</v>
      </c>
      <c r="F39" s="23">
        <v>4.7035046063753213E-3</v>
      </c>
      <c r="G39" s="40">
        <v>0</v>
      </c>
      <c r="H39" s="23"/>
      <c r="I39" s="40">
        <v>0</v>
      </c>
      <c r="J39" s="23"/>
      <c r="K39" s="40">
        <v>0</v>
      </c>
      <c r="L39" s="23"/>
      <c r="M39" s="40">
        <v>0</v>
      </c>
      <c r="N39" s="23"/>
      <c r="O39" s="40">
        <v>0</v>
      </c>
      <c r="P39" s="23"/>
      <c r="Q39" s="40">
        <v>0</v>
      </c>
      <c r="R39" s="23"/>
      <c r="S39" s="40">
        <v>0</v>
      </c>
      <c r="T39" s="23"/>
      <c r="U39" s="40">
        <v>0</v>
      </c>
      <c r="V39" s="23"/>
      <c r="W39" s="40">
        <v>0</v>
      </c>
      <c r="X39" s="23"/>
      <c r="Y39" s="40">
        <v>0</v>
      </c>
      <c r="Z39" s="23"/>
      <c r="AA39" s="40">
        <v>0</v>
      </c>
      <c r="AB39" s="23"/>
      <c r="AC39" s="40">
        <v>251.32739834509999</v>
      </c>
      <c r="AD39" s="23">
        <v>2.0520805260839284E-6</v>
      </c>
    </row>
    <row r="40" spans="1:30" x14ac:dyDescent="0.25">
      <c r="A40" s="6" t="s">
        <v>726</v>
      </c>
      <c r="B40" t="s">
        <v>222</v>
      </c>
      <c r="C40" s="22">
        <v>6.28125</v>
      </c>
      <c r="D40" s="22">
        <v>1.0931506849315069</v>
      </c>
      <c r="E40" s="40">
        <v>0</v>
      </c>
      <c r="F40" s="23"/>
      <c r="G40" s="40">
        <v>0</v>
      </c>
      <c r="H40" s="23"/>
      <c r="I40" s="40">
        <v>0</v>
      </c>
      <c r="J40" s="23"/>
      <c r="K40" s="40">
        <v>381.62817704999998</v>
      </c>
      <c r="L40" s="23">
        <v>5.7589426896652238E-5</v>
      </c>
      <c r="M40" s="40">
        <v>1526.5127081999999</v>
      </c>
      <c r="N40" s="23">
        <v>4.3987294196809266E-5</v>
      </c>
      <c r="O40" s="40">
        <v>0</v>
      </c>
      <c r="P40" s="23"/>
      <c r="Q40" s="40">
        <v>381.62817704999998</v>
      </c>
      <c r="R40" s="23">
        <v>9.6815666185575089E-5</v>
      </c>
      <c r="S40" s="40">
        <v>1526.5127081999999</v>
      </c>
      <c r="T40" s="23">
        <v>6.6499675359159467E-5</v>
      </c>
      <c r="U40" s="40">
        <v>0</v>
      </c>
      <c r="V40" s="23"/>
      <c r="W40" s="40">
        <v>0</v>
      </c>
      <c r="X40" s="23"/>
      <c r="Y40" s="40">
        <v>0</v>
      </c>
      <c r="Z40" s="23"/>
      <c r="AA40" s="40">
        <v>0</v>
      </c>
      <c r="AB40" s="23"/>
      <c r="AC40" s="40">
        <v>3816.2817705000002</v>
      </c>
      <c r="AD40" s="23">
        <v>3.1159824017829086E-5</v>
      </c>
    </row>
    <row r="41" spans="1:30" x14ac:dyDescent="0.25">
      <c r="A41" s="6" t="s">
        <v>727</v>
      </c>
      <c r="B41" t="s">
        <v>222</v>
      </c>
      <c r="C41" s="22">
        <v>6.28125</v>
      </c>
      <c r="D41" s="22">
        <v>1.3945205479452054</v>
      </c>
      <c r="E41" s="40">
        <v>0</v>
      </c>
      <c r="F41" s="23"/>
      <c r="G41" s="40">
        <v>0</v>
      </c>
      <c r="H41" s="23"/>
      <c r="I41" s="40">
        <v>0</v>
      </c>
      <c r="J41" s="23"/>
      <c r="K41" s="40">
        <v>5.8058840093999997</v>
      </c>
      <c r="L41" s="23">
        <v>8.7613429205982546E-7</v>
      </c>
      <c r="M41" s="40">
        <v>11.306195176200001</v>
      </c>
      <c r="N41" s="23">
        <v>3.2579416521758585E-7</v>
      </c>
      <c r="O41" s="40">
        <v>0</v>
      </c>
      <c r="P41" s="23"/>
      <c r="Q41" s="40">
        <v>1839.2429396094001</v>
      </c>
      <c r="R41" s="23">
        <v>4.6659953636512939E-4</v>
      </c>
      <c r="S41" s="40">
        <v>939.94206383760002</v>
      </c>
      <c r="T41" s="23">
        <v>4.0946820662451627E-5</v>
      </c>
      <c r="U41" s="40">
        <v>0</v>
      </c>
      <c r="V41" s="23"/>
      <c r="W41" s="40">
        <v>0</v>
      </c>
      <c r="X41" s="23"/>
      <c r="Y41" s="40">
        <v>0</v>
      </c>
      <c r="Z41" s="23"/>
      <c r="AA41" s="40">
        <v>0</v>
      </c>
      <c r="AB41" s="23"/>
      <c r="AC41" s="40">
        <v>2796.2970826326004</v>
      </c>
      <c r="AD41" s="23">
        <v>2.2831680215526868E-5</v>
      </c>
    </row>
    <row r="42" spans="1:30" x14ac:dyDescent="0.25">
      <c r="A42" s="5" t="s">
        <v>53</v>
      </c>
      <c r="B42" t="s">
        <v>482</v>
      </c>
      <c r="C42" s="22" t="s">
        <v>482</v>
      </c>
      <c r="D42" s="22" t="s">
        <v>482</v>
      </c>
      <c r="E42" s="40">
        <v>424.19201846099998</v>
      </c>
      <c r="F42" s="23">
        <v>7.9386056830912897E-3</v>
      </c>
      <c r="G42" s="40">
        <v>3608.3364541890001</v>
      </c>
      <c r="H42" s="23">
        <v>4.4654702930648025E-3</v>
      </c>
      <c r="I42" s="40">
        <v>0</v>
      </c>
      <c r="J42" s="23"/>
      <c r="K42" s="40">
        <v>25330.8408643642</v>
      </c>
      <c r="L42" s="23">
        <v>3.8225390469475381E-3</v>
      </c>
      <c r="M42" s="40">
        <v>27021.723537013204</v>
      </c>
      <c r="N42" s="23">
        <v>7.7864566507867931E-4</v>
      </c>
      <c r="O42" s="40">
        <v>0</v>
      </c>
      <c r="P42" s="23"/>
      <c r="Q42" s="40">
        <v>29615.722696542696</v>
      </c>
      <c r="R42" s="23">
        <v>7.5132448148800476E-3</v>
      </c>
      <c r="S42" s="40">
        <v>2986.4277202662001</v>
      </c>
      <c r="T42" s="23">
        <v>1.3009814645793135E-4</v>
      </c>
      <c r="U42" s="40">
        <v>0</v>
      </c>
      <c r="V42" s="23"/>
      <c r="W42" s="40">
        <v>0</v>
      </c>
      <c r="X42" s="23"/>
      <c r="Y42" s="40">
        <v>0</v>
      </c>
      <c r="Z42" s="23"/>
      <c r="AA42" s="40">
        <v>0</v>
      </c>
      <c r="AB42" s="23"/>
      <c r="AC42" s="40">
        <v>88987.243290836326</v>
      </c>
      <c r="AD42" s="23">
        <v>7.2657812172262956E-4</v>
      </c>
    </row>
    <row r="43" spans="1:30" x14ac:dyDescent="0.25">
      <c r="A43" s="6" t="s">
        <v>729</v>
      </c>
      <c r="B43" t="s">
        <v>222</v>
      </c>
      <c r="C43" s="22">
        <v>5.125</v>
      </c>
      <c r="D43" s="22">
        <v>0.29589041095890412</v>
      </c>
      <c r="E43" s="40">
        <v>253.34473365000002</v>
      </c>
      <c r="F43" s="23">
        <v>4.7412583330349676E-3</v>
      </c>
      <c r="G43" s="40">
        <v>1266.7236682500002</v>
      </c>
      <c r="H43" s="23">
        <v>1.5676245776708739E-3</v>
      </c>
      <c r="I43" s="40">
        <v>0</v>
      </c>
      <c r="J43" s="23"/>
      <c r="K43" s="40">
        <v>746.86027480020005</v>
      </c>
      <c r="L43" s="23">
        <v>1.1270461088617283E-4</v>
      </c>
      <c r="M43" s="40">
        <v>2986.4277202662001</v>
      </c>
      <c r="N43" s="23">
        <v>8.6055539546575876E-5</v>
      </c>
      <c r="O43" s="40">
        <v>0</v>
      </c>
      <c r="P43" s="23"/>
      <c r="Q43" s="40">
        <v>746.86027480020005</v>
      </c>
      <c r="R43" s="23">
        <v>1.8947179322885649E-4</v>
      </c>
      <c r="S43" s="40">
        <v>2986.4277202662001</v>
      </c>
      <c r="T43" s="23">
        <v>1.3009814645793135E-4</v>
      </c>
      <c r="U43" s="40">
        <v>0</v>
      </c>
      <c r="V43" s="23"/>
      <c r="W43" s="40">
        <v>0</v>
      </c>
      <c r="X43" s="23"/>
      <c r="Y43" s="40">
        <v>0</v>
      </c>
      <c r="Z43" s="23"/>
      <c r="AA43" s="40">
        <v>0</v>
      </c>
      <c r="AB43" s="23"/>
      <c r="AC43" s="40">
        <v>8986.6443920328002</v>
      </c>
      <c r="AD43" s="23">
        <v>7.3375676799112489E-5</v>
      </c>
    </row>
    <row r="44" spans="1:30" x14ac:dyDescent="0.25">
      <c r="A44" s="6" t="s">
        <v>964</v>
      </c>
      <c r="B44" t="s">
        <v>222</v>
      </c>
      <c r="C44" s="22">
        <v>5.84375</v>
      </c>
      <c r="D44" s="22">
        <v>1.8684931506849316</v>
      </c>
      <c r="E44" s="40">
        <v>170.84728481099998</v>
      </c>
      <c r="F44" s="23">
        <v>3.1973473500563213E-3</v>
      </c>
      <c r="G44" s="40">
        <v>2341.6127859389999</v>
      </c>
      <c r="H44" s="23">
        <v>2.897845715393929E-3</v>
      </c>
      <c r="I44" s="40">
        <v>0</v>
      </c>
      <c r="J44" s="23"/>
      <c r="K44" s="40">
        <v>0</v>
      </c>
      <c r="L44" s="23"/>
      <c r="M44" s="40">
        <v>9135.3048172469989</v>
      </c>
      <c r="N44" s="23">
        <v>2.6323877843611434E-4</v>
      </c>
      <c r="O44" s="40">
        <v>0</v>
      </c>
      <c r="P44" s="23"/>
      <c r="Q44" s="40">
        <v>10049.840283</v>
      </c>
      <c r="R44" s="23">
        <v>2.5495548823948493E-3</v>
      </c>
      <c r="S44" s="40">
        <v>0</v>
      </c>
      <c r="T44" s="23"/>
      <c r="U44" s="40">
        <v>0</v>
      </c>
      <c r="V44" s="23"/>
      <c r="W44" s="40">
        <v>0</v>
      </c>
      <c r="X44" s="23"/>
      <c r="Y44" s="40">
        <v>0</v>
      </c>
      <c r="Z44" s="23"/>
      <c r="AA44" s="40">
        <v>0</v>
      </c>
      <c r="AB44" s="23"/>
      <c r="AC44" s="40">
        <v>21697.605170997002</v>
      </c>
      <c r="AD44" s="23">
        <v>1.7716028306998536E-4</v>
      </c>
    </row>
    <row r="45" spans="1:30" x14ac:dyDescent="0.25">
      <c r="A45" s="6" t="s">
        <v>730</v>
      </c>
      <c r="B45" t="s">
        <v>222</v>
      </c>
      <c r="C45" s="22">
        <v>5.8125</v>
      </c>
      <c r="D45" s="22">
        <v>1.3506849315068492</v>
      </c>
      <c r="E45" s="40">
        <v>0</v>
      </c>
      <c r="F45" s="23"/>
      <c r="G45" s="40">
        <v>0</v>
      </c>
      <c r="H45" s="23"/>
      <c r="I45" s="40">
        <v>0</v>
      </c>
      <c r="J45" s="23"/>
      <c r="K45" s="40">
        <v>9336.7399845640011</v>
      </c>
      <c r="L45" s="23">
        <v>1.4089565108910988E-3</v>
      </c>
      <c r="M45" s="40">
        <v>0</v>
      </c>
      <c r="N45" s="23"/>
      <c r="O45" s="40">
        <v>0</v>
      </c>
      <c r="P45" s="23"/>
      <c r="Q45" s="40">
        <v>0</v>
      </c>
      <c r="R45" s="23"/>
      <c r="S45" s="40">
        <v>0</v>
      </c>
      <c r="T45" s="23"/>
      <c r="U45" s="40">
        <v>0</v>
      </c>
      <c r="V45" s="23"/>
      <c r="W45" s="40">
        <v>0</v>
      </c>
      <c r="X45" s="23"/>
      <c r="Y45" s="40">
        <v>0</v>
      </c>
      <c r="Z45" s="23"/>
      <c r="AA45" s="40">
        <v>0</v>
      </c>
      <c r="AB45" s="23"/>
      <c r="AC45" s="40">
        <v>9336.7399845640011</v>
      </c>
      <c r="AD45" s="23">
        <v>7.6234196612040371E-5</v>
      </c>
    </row>
    <row r="46" spans="1:30" x14ac:dyDescent="0.25">
      <c r="A46" s="6" t="s">
        <v>1029</v>
      </c>
      <c r="B46" t="s">
        <v>222</v>
      </c>
      <c r="C46" s="22">
        <v>6.5</v>
      </c>
      <c r="D46" s="22">
        <v>2.2493150684931509</v>
      </c>
      <c r="E46" s="40">
        <v>0</v>
      </c>
      <c r="F46" s="23"/>
      <c r="G46" s="40">
        <v>0</v>
      </c>
      <c r="H46" s="23"/>
      <c r="I46" s="40">
        <v>0</v>
      </c>
      <c r="J46" s="23"/>
      <c r="K46" s="40">
        <v>15247.240605000001</v>
      </c>
      <c r="L46" s="23">
        <v>2.3008779251702666E-3</v>
      </c>
      <c r="M46" s="40">
        <v>0</v>
      </c>
      <c r="N46" s="23"/>
      <c r="O46" s="40">
        <v>0</v>
      </c>
      <c r="P46" s="23"/>
      <c r="Q46" s="40">
        <v>6098.8962419999998</v>
      </c>
      <c r="R46" s="23">
        <v>1.5472356030686082E-3</v>
      </c>
      <c r="S46" s="40">
        <v>0</v>
      </c>
      <c r="T46" s="23"/>
      <c r="U46" s="40">
        <v>0</v>
      </c>
      <c r="V46" s="23"/>
      <c r="W46" s="40">
        <v>0</v>
      </c>
      <c r="X46" s="23"/>
      <c r="Y46" s="40">
        <v>0</v>
      </c>
      <c r="Z46" s="23"/>
      <c r="AA46" s="40">
        <v>0</v>
      </c>
      <c r="AB46" s="23"/>
      <c r="AC46" s="40">
        <v>21346.136846999998</v>
      </c>
      <c r="AD46" s="23">
        <v>1.7429055494659447E-4</v>
      </c>
    </row>
    <row r="47" spans="1:30" x14ac:dyDescent="0.25">
      <c r="A47" s="6" t="s">
        <v>918</v>
      </c>
      <c r="B47" t="s">
        <v>222</v>
      </c>
      <c r="C47" s="22">
        <v>0</v>
      </c>
      <c r="D47" s="22">
        <v>0.15068493150684931</v>
      </c>
      <c r="E47" s="40">
        <v>0</v>
      </c>
      <c r="F47" s="23"/>
      <c r="G47" s="40">
        <v>0</v>
      </c>
      <c r="H47" s="23"/>
      <c r="I47" s="40">
        <v>0</v>
      </c>
      <c r="J47" s="23"/>
      <c r="K47" s="40">
        <v>0</v>
      </c>
      <c r="L47" s="23"/>
      <c r="M47" s="40">
        <v>14899.990999500002</v>
      </c>
      <c r="N47" s="23">
        <v>4.2935134709598917E-4</v>
      </c>
      <c r="O47" s="40">
        <v>0</v>
      </c>
      <c r="P47" s="23"/>
      <c r="Q47" s="40">
        <v>0</v>
      </c>
      <c r="R47" s="23"/>
      <c r="S47" s="40">
        <v>0</v>
      </c>
      <c r="T47" s="23"/>
      <c r="U47" s="40">
        <v>0</v>
      </c>
      <c r="V47" s="23"/>
      <c r="W47" s="40">
        <v>0</v>
      </c>
      <c r="X47" s="23"/>
      <c r="Y47" s="40">
        <v>0</v>
      </c>
      <c r="Z47" s="23"/>
      <c r="AA47" s="40">
        <v>0</v>
      </c>
      <c r="AB47" s="23"/>
      <c r="AC47" s="40">
        <v>14899.990999500002</v>
      </c>
      <c r="AD47" s="23">
        <v>1.2165797111748076E-4</v>
      </c>
    </row>
    <row r="48" spans="1:30" x14ac:dyDescent="0.25">
      <c r="A48" s="6" t="s">
        <v>731</v>
      </c>
      <c r="B48" t="s">
        <v>222</v>
      </c>
      <c r="C48" s="22">
        <v>7</v>
      </c>
      <c r="D48" s="22">
        <v>1.6986301369863013</v>
      </c>
      <c r="E48" s="40">
        <v>0</v>
      </c>
      <c r="F48" s="23"/>
      <c r="G48" s="40">
        <v>0</v>
      </c>
      <c r="H48" s="23"/>
      <c r="I48" s="40">
        <v>0</v>
      </c>
      <c r="J48" s="23"/>
      <c r="K48" s="40">
        <v>0</v>
      </c>
      <c r="L48" s="23"/>
      <c r="M48" s="40">
        <v>0</v>
      </c>
      <c r="N48" s="23"/>
      <c r="O48" s="40">
        <v>0</v>
      </c>
      <c r="P48" s="23"/>
      <c r="Q48" s="40">
        <v>8903.737339142499</v>
      </c>
      <c r="R48" s="23">
        <v>2.2587987833967531E-3</v>
      </c>
      <c r="S48" s="40">
        <v>0</v>
      </c>
      <c r="T48" s="23"/>
      <c r="U48" s="40">
        <v>0</v>
      </c>
      <c r="V48" s="23"/>
      <c r="W48" s="40">
        <v>0</v>
      </c>
      <c r="X48" s="23"/>
      <c r="Y48" s="40">
        <v>0</v>
      </c>
      <c r="Z48" s="23"/>
      <c r="AA48" s="40">
        <v>0</v>
      </c>
      <c r="AB48" s="23"/>
      <c r="AC48" s="40">
        <v>8903.737339142499</v>
      </c>
      <c r="AD48" s="23">
        <v>7.2698743246179311E-5</v>
      </c>
    </row>
    <row r="49" spans="1:30" x14ac:dyDescent="0.25">
      <c r="A49" s="6" t="s">
        <v>1062</v>
      </c>
      <c r="B49" t="s">
        <v>222</v>
      </c>
      <c r="C49" s="22">
        <v>0</v>
      </c>
      <c r="D49" s="22">
        <v>0.86575342465753424</v>
      </c>
      <c r="E49" s="40">
        <v>0</v>
      </c>
      <c r="F49" s="23"/>
      <c r="G49" s="40">
        <v>0</v>
      </c>
      <c r="H49" s="23"/>
      <c r="I49" s="40">
        <v>0</v>
      </c>
      <c r="J49" s="23"/>
      <c r="K49" s="40">
        <v>0</v>
      </c>
      <c r="L49" s="23"/>
      <c r="M49" s="40">
        <v>0</v>
      </c>
      <c r="N49" s="23"/>
      <c r="O49" s="40">
        <v>0</v>
      </c>
      <c r="P49" s="23"/>
      <c r="Q49" s="40">
        <v>3816.3885575999998</v>
      </c>
      <c r="R49" s="23">
        <v>9.6818375279098109E-4</v>
      </c>
      <c r="S49" s="40">
        <v>0</v>
      </c>
      <c r="T49" s="23"/>
      <c r="U49" s="40">
        <v>0</v>
      </c>
      <c r="V49" s="23"/>
      <c r="W49" s="40">
        <v>0</v>
      </c>
      <c r="X49" s="23"/>
      <c r="Y49" s="40">
        <v>0</v>
      </c>
      <c r="Z49" s="23"/>
      <c r="AA49" s="40">
        <v>0</v>
      </c>
      <c r="AB49" s="23"/>
      <c r="AC49" s="40">
        <v>3816.3885575999998</v>
      </c>
      <c r="AD49" s="23">
        <v>3.1160695931236819E-5</v>
      </c>
    </row>
    <row r="50" spans="1:30" x14ac:dyDescent="0.25">
      <c r="A50" s="5" t="s">
        <v>54</v>
      </c>
      <c r="B50" t="s">
        <v>482</v>
      </c>
      <c r="C50" s="22" t="s">
        <v>482</v>
      </c>
      <c r="D50" s="22" t="s">
        <v>482</v>
      </c>
      <c r="E50" s="40">
        <v>2255.7552901017002</v>
      </c>
      <c r="F50" s="23">
        <v>4.2215673530667824E-2</v>
      </c>
      <c r="G50" s="40">
        <v>20793.0387826152</v>
      </c>
      <c r="H50" s="23">
        <v>2.5732272520906416E-2</v>
      </c>
      <c r="I50" s="40">
        <v>1131.1153039362</v>
      </c>
      <c r="J50" s="23">
        <v>8.0205965481168467E-3</v>
      </c>
      <c r="K50" s="40">
        <v>161859.9881204468</v>
      </c>
      <c r="L50" s="23">
        <v>2.4425408064494676E-2</v>
      </c>
      <c r="M50" s="40">
        <v>171265.9944336706</v>
      </c>
      <c r="N50" s="23">
        <v>4.9351228080807708E-3</v>
      </c>
      <c r="O50" s="40">
        <v>910.63313955570004</v>
      </c>
      <c r="P50" s="23">
        <v>1.0722794265693681E-4</v>
      </c>
      <c r="Q50" s="40">
        <v>74221.746097454597</v>
      </c>
      <c r="R50" s="23">
        <v>1.8829395275339444E-2</v>
      </c>
      <c r="S50" s="40">
        <v>170641.2041253355</v>
      </c>
      <c r="T50" s="23">
        <v>7.4336653840317334E-3</v>
      </c>
      <c r="U50" s="40">
        <v>2901.9844627661</v>
      </c>
      <c r="V50" s="23">
        <v>5.0782322177267685E-4</v>
      </c>
      <c r="W50" s="40">
        <v>48326.099883436902</v>
      </c>
      <c r="X50" s="23">
        <v>1.0073395721682678E-2</v>
      </c>
      <c r="Y50" s="40">
        <v>199264.60067523769</v>
      </c>
      <c r="Z50" s="23">
        <v>7.6013494745345266E-3</v>
      </c>
      <c r="AA50" s="40">
        <v>0</v>
      </c>
      <c r="AB50" s="23"/>
      <c r="AC50" s="40">
        <v>853572.16031455679</v>
      </c>
      <c r="AD50" s="23">
        <v>6.9693906009553105E-3</v>
      </c>
    </row>
    <row r="51" spans="1:30" x14ac:dyDescent="0.25">
      <c r="A51" s="6" t="s">
        <v>487</v>
      </c>
      <c r="B51" t="s">
        <v>216</v>
      </c>
      <c r="C51" s="22">
        <v>7.21875</v>
      </c>
      <c r="D51" s="22">
        <v>0.67671232876712328</v>
      </c>
      <c r="E51" s="40">
        <v>201.93051188370001</v>
      </c>
      <c r="F51" s="23">
        <v>3.7790591040478454E-3</v>
      </c>
      <c r="G51" s="40">
        <v>723.58433425009991</v>
      </c>
      <c r="H51" s="23">
        <v>8.954664816164205E-4</v>
      </c>
      <c r="I51" s="40">
        <v>0</v>
      </c>
      <c r="J51" s="23"/>
      <c r="K51" s="40">
        <v>0</v>
      </c>
      <c r="L51" s="23"/>
      <c r="M51" s="40">
        <v>0</v>
      </c>
      <c r="N51" s="23"/>
      <c r="O51" s="40">
        <v>0</v>
      </c>
      <c r="P51" s="23"/>
      <c r="Q51" s="40">
        <v>0</v>
      </c>
      <c r="R51" s="23"/>
      <c r="S51" s="40">
        <v>0</v>
      </c>
      <c r="T51" s="23"/>
      <c r="U51" s="40">
        <v>0</v>
      </c>
      <c r="V51" s="23"/>
      <c r="W51" s="40">
        <v>11207.1434095486</v>
      </c>
      <c r="X51" s="23">
        <v>2.3360873471340057E-3</v>
      </c>
      <c r="Y51" s="40">
        <v>0</v>
      </c>
      <c r="Z51" s="23"/>
      <c r="AA51" s="40">
        <v>0</v>
      </c>
      <c r="AB51" s="23"/>
      <c r="AC51" s="40">
        <v>12132.6582556824</v>
      </c>
      <c r="AD51" s="23">
        <v>9.9062783843131523E-5</v>
      </c>
    </row>
    <row r="52" spans="1:30" x14ac:dyDescent="0.25">
      <c r="A52" s="6" t="s">
        <v>733</v>
      </c>
      <c r="B52" t="s">
        <v>222</v>
      </c>
      <c r="C52" s="22">
        <v>7.1875</v>
      </c>
      <c r="D52" s="22">
        <v>5.0410958904109586</v>
      </c>
      <c r="E52" s="40">
        <v>158.21335093799999</v>
      </c>
      <c r="F52" s="23">
        <v>2.9609076838695838E-3</v>
      </c>
      <c r="G52" s="40">
        <v>2309.9149236948001</v>
      </c>
      <c r="H52" s="23">
        <v>2.858618258641438E-3</v>
      </c>
      <c r="I52" s="40">
        <v>0</v>
      </c>
      <c r="J52" s="23"/>
      <c r="K52" s="40">
        <v>3944.7862167208</v>
      </c>
      <c r="L52" s="23">
        <v>5.9528617411549133E-4</v>
      </c>
      <c r="M52" s="40">
        <v>1872.191319433</v>
      </c>
      <c r="N52" s="23">
        <v>5.3948211448379394E-5</v>
      </c>
      <c r="O52" s="40">
        <v>0</v>
      </c>
      <c r="P52" s="23"/>
      <c r="Q52" s="40">
        <v>3939.5124383561997</v>
      </c>
      <c r="R52" s="23">
        <v>9.9941918365174538E-4</v>
      </c>
      <c r="S52" s="40">
        <v>1872.191319433</v>
      </c>
      <c r="T52" s="23">
        <v>8.1558518500207078E-5</v>
      </c>
      <c r="U52" s="40">
        <v>0</v>
      </c>
      <c r="V52" s="23"/>
      <c r="W52" s="40">
        <v>0</v>
      </c>
      <c r="X52" s="23"/>
      <c r="Y52" s="40">
        <v>0</v>
      </c>
      <c r="Z52" s="23"/>
      <c r="AA52" s="40">
        <v>0</v>
      </c>
      <c r="AB52" s="23"/>
      <c r="AC52" s="40">
        <v>14096.8095685758</v>
      </c>
      <c r="AD52" s="23">
        <v>1.1510001928188889E-4</v>
      </c>
    </row>
    <row r="53" spans="1:30" x14ac:dyDescent="0.25">
      <c r="A53" s="6" t="s">
        <v>734</v>
      </c>
      <c r="B53" t="s">
        <v>222</v>
      </c>
      <c r="C53" s="22">
        <v>7.21875</v>
      </c>
      <c r="D53" s="22">
        <v>5.0739726027397261</v>
      </c>
      <c r="E53" s="40">
        <v>41.987123582400002</v>
      </c>
      <c r="F53" s="23">
        <v>7.8577437429681895E-4</v>
      </c>
      <c r="G53" s="40">
        <v>62.980685373599997</v>
      </c>
      <c r="H53" s="23">
        <v>7.794128489492039E-5</v>
      </c>
      <c r="I53" s="40">
        <v>0</v>
      </c>
      <c r="J53" s="23"/>
      <c r="K53" s="40">
        <v>17729.062932668399</v>
      </c>
      <c r="L53" s="23">
        <v>2.6753961974177918E-3</v>
      </c>
      <c r="M53" s="40">
        <v>3631.8861898775999</v>
      </c>
      <c r="N53" s="23">
        <v>1.0465477651467001E-4</v>
      </c>
      <c r="O53" s="40">
        <v>0</v>
      </c>
      <c r="P53" s="23"/>
      <c r="Q53" s="40">
        <v>7757.1210818483996</v>
      </c>
      <c r="R53" s="23">
        <v>1.9679124613561387E-3</v>
      </c>
      <c r="S53" s="40">
        <v>9410.3640729054005</v>
      </c>
      <c r="T53" s="23">
        <v>4.0994493691284606E-4</v>
      </c>
      <c r="U53" s="40">
        <v>524.83904477999999</v>
      </c>
      <c r="V53" s="23">
        <v>9.1842481602478443E-5</v>
      </c>
      <c r="W53" s="40">
        <v>2099.35617912</v>
      </c>
      <c r="X53" s="23">
        <v>4.3760298480621991E-4</v>
      </c>
      <c r="Y53" s="40">
        <v>0</v>
      </c>
      <c r="Z53" s="23"/>
      <c r="AA53" s="40">
        <v>0</v>
      </c>
      <c r="AB53" s="23"/>
      <c r="AC53" s="40">
        <v>41257.597310155805</v>
      </c>
      <c r="AD53" s="23">
        <v>3.3686702106759794E-4</v>
      </c>
    </row>
    <row r="54" spans="1:30" x14ac:dyDescent="0.25">
      <c r="A54" s="6" t="s">
        <v>737</v>
      </c>
      <c r="B54" t="s">
        <v>222</v>
      </c>
      <c r="C54" s="22">
        <v>5.8125</v>
      </c>
      <c r="D54" s="22">
        <v>3.7205479452054795</v>
      </c>
      <c r="E54" s="40">
        <v>0</v>
      </c>
      <c r="F54" s="23"/>
      <c r="G54" s="40">
        <v>0</v>
      </c>
      <c r="H54" s="23"/>
      <c r="I54" s="40">
        <v>0</v>
      </c>
      <c r="J54" s="23"/>
      <c r="K54" s="40">
        <v>17040.72657209</v>
      </c>
      <c r="L54" s="23">
        <v>2.5715231112524487E-3</v>
      </c>
      <c r="M54" s="40">
        <v>29009.568253196998</v>
      </c>
      <c r="N54" s="23">
        <v>8.3592649207648087E-4</v>
      </c>
      <c r="O54" s="40">
        <v>0</v>
      </c>
      <c r="P54" s="23"/>
      <c r="Q54" s="40">
        <v>9982.4374593899993</v>
      </c>
      <c r="R54" s="23">
        <v>2.5324553869617958E-3</v>
      </c>
      <c r="S54" s="40">
        <v>23468.811299727498</v>
      </c>
      <c r="T54" s="23">
        <v>1.0223749360970121E-3</v>
      </c>
      <c r="U54" s="40">
        <v>0</v>
      </c>
      <c r="V54" s="23"/>
      <c r="W54" s="40">
        <v>6428.0847276374998</v>
      </c>
      <c r="X54" s="23">
        <v>1.3399103455520197E-3</v>
      </c>
      <c r="Y54" s="40">
        <v>0</v>
      </c>
      <c r="Z54" s="23"/>
      <c r="AA54" s="40">
        <v>0</v>
      </c>
      <c r="AB54" s="23"/>
      <c r="AC54" s="40">
        <v>85929.628312041998</v>
      </c>
      <c r="AD54" s="23">
        <v>7.0161278887168911E-4</v>
      </c>
    </row>
    <row r="55" spans="1:30" x14ac:dyDescent="0.25">
      <c r="A55" s="6" t="s">
        <v>739</v>
      </c>
      <c r="B55" t="s">
        <v>216</v>
      </c>
      <c r="C55" s="22">
        <v>5</v>
      </c>
      <c r="D55" s="22">
        <v>7.0767123287671234</v>
      </c>
      <c r="E55" s="40">
        <v>291.03433324289995</v>
      </c>
      <c r="F55" s="23">
        <v>5.4466060446848961E-3</v>
      </c>
      <c r="G55" s="40">
        <v>2704.9073324933001</v>
      </c>
      <c r="H55" s="23">
        <v>3.3474382148370812E-3</v>
      </c>
      <c r="I55" s="40">
        <v>102.7179999681</v>
      </c>
      <c r="J55" s="23">
        <v>7.2836043602861442E-4</v>
      </c>
      <c r="K55" s="40">
        <v>26535.483325092497</v>
      </c>
      <c r="L55" s="23">
        <v>4.0043250708857716E-3</v>
      </c>
      <c r="M55" s="40">
        <v>29103.433324294998</v>
      </c>
      <c r="N55" s="23">
        <v>8.3863126516812493E-4</v>
      </c>
      <c r="O55" s="40">
        <v>0</v>
      </c>
      <c r="P55" s="23"/>
      <c r="Q55" s="40">
        <v>17975.649994417501</v>
      </c>
      <c r="R55" s="23">
        <v>4.5602621451619023E-3</v>
      </c>
      <c r="S55" s="40">
        <v>32527.366656564998</v>
      </c>
      <c r="T55" s="23">
        <v>1.4169939832996935E-3</v>
      </c>
      <c r="U55" s="40">
        <v>0</v>
      </c>
      <c r="V55" s="23"/>
      <c r="W55" s="40">
        <v>20543.599993620002</v>
      </c>
      <c r="X55" s="23">
        <v>4.2822369854559512E-3</v>
      </c>
      <c r="Y55" s="40">
        <v>75326.533309940001</v>
      </c>
      <c r="Z55" s="23">
        <v>2.8734823067104562E-3</v>
      </c>
      <c r="AA55" s="40">
        <v>0</v>
      </c>
      <c r="AB55" s="23"/>
      <c r="AC55" s="40">
        <v>205110.7262696343</v>
      </c>
      <c r="AD55" s="23">
        <v>1.6747228111234453E-3</v>
      </c>
    </row>
    <row r="56" spans="1:30" x14ac:dyDescent="0.25">
      <c r="A56" s="6" t="s">
        <v>738</v>
      </c>
      <c r="B56" t="s">
        <v>216</v>
      </c>
      <c r="C56" s="22">
        <v>4.6875</v>
      </c>
      <c r="D56" s="22">
        <v>0.93150684931506844</v>
      </c>
      <c r="E56" s="40">
        <v>325.45860523659996</v>
      </c>
      <c r="F56" s="23">
        <v>6.090844289140673E-3</v>
      </c>
      <c r="G56" s="40">
        <v>0</v>
      </c>
      <c r="H56" s="23"/>
      <c r="I56" s="40">
        <v>0</v>
      </c>
      <c r="J56" s="23"/>
      <c r="K56" s="40">
        <v>0</v>
      </c>
      <c r="L56" s="23"/>
      <c r="M56" s="40">
        <v>3954.3220536246004</v>
      </c>
      <c r="N56" s="23">
        <v>1.1394594135205003E-4</v>
      </c>
      <c r="O56" s="40">
        <v>0</v>
      </c>
      <c r="P56" s="23"/>
      <c r="Q56" s="40">
        <v>0</v>
      </c>
      <c r="R56" s="23"/>
      <c r="S56" s="40">
        <v>3954.3220536246004</v>
      </c>
      <c r="T56" s="23">
        <v>1.7226265554099021E-4</v>
      </c>
      <c r="U56" s="40">
        <v>0</v>
      </c>
      <c r="V56" s="23"/>
      <c r="W56" s="40">
        <v>0</v>
      </c>
      <c r="X56" s="23"/>
      <c r="Y56" s="40">
        <v>48818.790785489997</v>
      </c>
      <c r="Z56" s="23">
        <v>1.8622910864609481E-3</v>
      </c>
      <c r="AA56" s="40">
        <v>0</v>
      </c>
      <c r="AB56" s="23"/>
      <c r="AC56" s="40">
        <v>57052.893497975798</v>
      </c>
      <c r="AD56" s="23">
        <v>4.6583513168419784E-4</v>
      </c>
    </row>
    <row r="57" spans="1:30" x14ac:dyDescent="0.25">
      <c r="A57" s="6" t="s">
        <v>845</v>
      </c>
      <c r="B57" t="s">
        <v>216</v>
      </c>
      <c r="C57" s="22">
        <v>2.25</v>
      </c>
      <c r="D57" s="22">
        <v>0.99726027397260275</v>
      </c>
      <c r="E57" s="40">
        <v>208.73406125</v>
      </c>
      <c r="F57" s="23">
        <v>3.906385157613059E-3</v>
      </c>
      <c r="G57" s="40">
        <v>594.08925124999996</v>
      </c>
      <c r="H57" s="23">
        <v>7.3521079216606552E-4</v>
      </c>
      <c r="I57" s="40">
        <v>0</v>
      </c>
      <c r="J57" s="23"/>
      <c r="K57" s="40">
        <v>0</v>
      </c>
      <c r="L57" s="23"/>
      <c r="M57" s="40">
        <v>0</v>
      </c>
      <c r="N57" s="23"/>
      <c r="O57" s="40">
        <v>0</v>
      </c>
      <c r="P57" s="23"/>
      <c r="Q57" s="40">
        <v>0</v>
      </c>
      <c r="R57" s="23"/>
      <c r="S57" s="40">
        <v>0</v>
      </c>
      <c r="T57" s="23"/>
      <c r="U57" s="40">
        <v>0</v>
      </c>
      <c r="V57" s="23"/>
      <c r="W57" s="40">
        <v>0</v>
      </c>
      <c r="X57" s="23"/>
      <c r="Y57" s="40">
        <v>321.12932499999999</v>
      </c>
      <c r="Z57" s="23">
        <v>1.2250124796750809E-5</v>
      </c>
      <c r="AA57" s="40">
        <v>0</v>
      </c>
      <c r="AB57" s="23"/>
      <c r="AC57" s="40">
        <v>1123.9526375</v>
      </c>
      <c r="AD57" s="23">
        <v>9.1770389334449829E-6</v>
      </c>
    </row>
    <row r="58" spans="1:30" x14ac:dyDescent="0.25">
      <c r="A58" s="6" t="s">
        <v>832</v>
      </c>
      <c r="B58" t="s">
        <v>222</v>
      </c>
      <c r="C58" s="22">
        <v>5.40625</v>
      </c>
      <c r="D58" s="22">
        <v>1.7945205479452055</v>
      </c>
      <c r="E58" s="40">
        <v>0</v>
      </c>
      <c r="F58" s="23"/>
      <c r="G58" s="40">
        <v>0</v>
      </c>
      <c r="H58" s="23"/>
      <c r="I58" s="40">
        <v>0</v>
      </c>
      <c r="J58" s="23"/>
      <c r="K58" s="40">
        <v>40249.816945891798</v>
      </c>
      <c r="L58" s="23">
        <v>6.0738803631509002E-3</v>
      </c>
      <c r="M58" s="40">
        <v>40249.816945891798</v>
      </c>
      <c r="N58" s="23">
        <v>1.1598203734932138E-3</v>
      </c>
      <c r="O58" s="40">
        <v>0</v>
      </c>
      <c r="P58" s="23"/>
      <c r="Q58" s="40">
        <v>20478.156675599999</v>
      </c>
      <c r="R58" s="23">
        <v>5.1951257795648546E-3</v>
      </c>
      <c r="S58" s="40">
        <v>26340.029023990501</v>
      </c>
      <c r="T58" s="23">
        <v>1.1474541742345688E-3</v>
      </c>
      <c r="U58" s="40">
        <v>0</v>
      </c>
      <c r="V58" s="23"/>
      <c r="W58" s="40">
        <v>8047.9155735107997</v>
      </c>
      <c r="X58" s="23">
        <v>1.6775580587344821E-3</v>
      </c>
      <c r="Y58" s="40">
        <v>16100.950686190501</v>
      </c>
      <c r="Z58" s="23">
        <v>6.1420318823939295E-4</v>
      </c>
      <c r="AA58" s="40">
        <v>0</v>
      </c>
      <c r="AB58" s="23"/>
      <c r="AC58" s="40">
        <v>151466.6858510754</v>
      </c>
      <c r="AD58" s="23">
        <v>1.236720860646763E-3</v>
      </c>
    </row>
    <row r="59" spans="1:30" x14ac:dyDescent="0.25">
      <c r="A59" s="6" t="s">
        <v>169</v>
      </c>
      <c r="B59" t="s">
        <v>222</v>
      </c>
      <c r="C59" s="22">
        <v>5.8500000000000005</v>
      </c>
      <c r="D59" s="22">
        <v>6.7726027397260271</v>
      </c>
      <c r="E59" s="40">
        <v>0</v>
      </c>
      <c r="F59" s="23"/>
      <c r="G59" s="40">
        <v>0</v>
      </c>
      <c r="H59" s="23"/>
      <c r="I59" s="40">
        <v>0</v>
      </c>
      <c r="J59" s="23"/>
      <c r="K59" s="40">
        <v>995.96567193999999</v>
      </c>
      <c r="L59" s="23">
        <v>1.5029574781174758E-4</v>
      </c>
      <c r="M59" s="40">
        <v>13943.519407160002</v>
      </c>
      <c r="N59" s="23">
        <v>4.0179009778758317E-4</v>
      </c>
      <c r="O59" s="40">
        <v>0</v>
      </c>
      <c r="P59" s="23"/>
      <c r="Q59" s="40">
        <v>1493.94850791</v>
      </c>
      <c r="R59" s="23">
        <v>3.7900141744854037E-4</v>
      </c>
      <c r="S59" s="40">
        <v>9461.6738834300013</v>
      </c>
      <c r="T59" s="23">
        <v>4.1218015298690629E-4</v>
      </c>
      <c r="U59" s="40">
        <v>995.96567193999999</v>
      </c>
      <c r="V59" s="23">
        <v>1.7428573542997816E-4</v>
      </c>
      <c r="W59" s="40">
        <v>0</v>
      </c>
      <c r="X59" s="23"/>
      <c r="Y59" s="40">
        <v>0</v>
      </c>
      <c r="Z59" s="23"/>
      <c r="AA59" s="40">
        <v>0</v>
      </c>
      <c r="AB59" s="23"/>
      <c r="AC59" s="40">
        <v>26891.073142379999</v>
      </c>
      <c r="AD59" s="23">
        <v>2.1956479032661906E-4</v>
      </c>
    </row>
    <row r="60" spans="1:30" x14ac:dyDescent="0.25">
      <c r="A60" s="6" t="s">
        <v>290</v>
      </c>
      <c r="B60" t="s">
        <v>216</v>
      </c>
      <c r="C60" s="22">
        <v>0</v>
      </c>
      <c r="D60" s="22">
        <v>2.1534246575342464</v>
      </c>
      <c r="E60" s="40">
        <v>0</v>
      </c>
      <c r="F60" s="23"/>
      <c r="G60" s="40">
        <v>0</v>
      </c>
      <c r="H60" s="23"/>
      <c r="I60" s="40">
        <v>0</v>
      </c>
      <c r="J60" s="23"/>
      <c r="K60" s="40">
        <v>607.08875970379995</v>
      </c>
      <c r="L60" s="23">
        <v>9.1612453820883992E-5</v>
      </c>
      <c r="M60" s="40">
        <v>4553.1656977784996</v>
      </c>
      <c r="N60" s="23">
        <v>1.3120194676346109E-4</v>
      </c>
      <c r="O60" s="40">
        <v>910.63313955570004</v>
      </c>
      <c r="P60" s="23">
        <v>1.0722794265693681E-4</v>
      </c>
      <c r="Q60" s="40">
        <v>607.08875970379995</v>
      </c>
      <c r="R60" s="23">
        <v>1.5401300595473916E-4</v>
      </c>
      <c r="S60" s="40">
        <v>4553.1656977784996</v>
      </c>
      <c r="T60" s="23">
        <v>1.9835016055369845E-4</v>
      </c>
      <c r="U60" s="40">
        <v>910.63313955570004</v>
      </c>
      <c r="V60" s="23">
        <v>1.5935324972117743E-4</v>
      </c>
      <c r="W60" s="40">
        <v>0</v>
      </c>
      <c r="X60" s="23"/>
      <c r="Y60" s="40">
        <v>9127.5795021466001</v>
      </c>
      <c r="Z60" s="23">
        <v>3.4818990135379401E-4</v>
      </c>
      <c r="AA60" s="40">
        <v>0</v>
      </c>
      <c r="AB60" s="23"/>
      <c r="AC60" s="40">
        <v>21269.354696222599</v>
      </c>
      <c r="AD60" s="23">
        <v>1.7366363103221569E-4</v>
      </c>
    </row>
    <row r="61" spans="1:30" x14ac:dyDescent="0.25">
      <c r="A61" s="6" t="s">
        <v>919</v>
      </c>
      <c r="B61" t="s">
        <v>216</v>
      </c>
      <c r="C61" s="22">
        <v>5.25</v>
      </c>
      <c r="D61" s="22">
        <v>14.156164383561643</v>
      </c>
      <c r="E61" s="40">
        <v>0</v>
      </c>
      <c r="F61" s="23"/>
      <c r="G61" s="40">
        <v>0</v>
      </c>
      <c r="H61" s="23"/>
      <c r="I61" s="40">
        <v>0</v>
      </c>
      <c r="J61" s="23"/>
      <c r="K61" s="40">
        <v>16578.36353635</v>
      </c>
      <c r="L61" s="23">
        <v>2.5017504271380516E-3</v>
      </c>
      <c r="M61" s="40">
        <v>0</v>
      </c>
      <c r="N61" s="23"/>
      <c r="O61" s="40">
        <v>0</v>
      </c>
      <c r="P61" s="23"/>
      <c r="Q61" s="40">
        <v>3315.67270727</v>
      </c>
      <c r="R61" s="23">
        <v>8.411566055973286E-4</v>
      </c>
      <c r="S61" s="40">
        <v>13262.69082908</v>
      </c>
      <c r="T61" s="23">
        <v>5.7776435779738605E-4</v>
      </c>
      <c r="U61" s="40">
        <v>0</v>
      </c>
      <c r="V61" s="23"/>
      <c r="W61" s="40">
        <v>0</v>
      </c>
      <c r="X61" s="23"/>
      <c r="Y61" s="40">
        <v>0</v>
      </c>
      <c r="Z61" s="23"/>
      <c r="AA61" s="40">
        <v>0</v>
      </c>
      <c r="AB61" s="23"/>
      <c r="AC61" s="40">
        <v>33156.7270727</v>
      </c>
      <c r="AD61" s="23">
        <v>2.7072366316839325E-4</v>
      </c>
    </row>
    <row r="62" spans="1:30" x14ac:dyDescent="0.25">
      <c r="A62" s="6" t="s">
        <v>291</v>
      </c>
      <c r="B62" t="s">
        <v>815</v>
      </c>
      <c r="C62" s="22">
        <v>3.5625</v>
      </c>
      <c r="D62" s="22">
        <v>17.317808219178083</v>
      </c>
      <c r="E62" s="40">
        <v>0</v>
      </c>
      <c r="F62" s="23"/>
      <c r="G62" s="40">
        <v>0</v>
      </c>
      <c r="H62" s="23"/>
      <c r="I62" s="40">
        <v>0</v>
      </c>
      <c r="J62" s="23"/>
      <c r="K62" s="40">
        <v>1116.6082199</v>
      </c>
      <c r="L62" s="23">
        <v>1.6850125677095109E-4</v>
      </c>
      <c r="M62" s="40">
        <v>4466.4328796</v>
      </c>
      <c r="N62" s="23">
        <v>1.2870269342004495E-4</v>
      </c>
      <c r="O62" s="40">
        <v>0</v>
      </c>
      <c r="P62" s="23"/>
      <c r="Q62" s="40">
        <v>1116.6082199</v>
      </c>
      <c r="R62" s="23">
        <v>2.8327355048457005E-4</v>
      </c>
      <c r="S62" s="40">
        <v>4466.4328796</v>
      </c>
      <c r="T62" s="23">
        <v>1.9457180730392018E-4</v>
      </c>
      <c r="U62" s="40">
        <v>0</v>
      </c>
      <c r="V62" s="23"/>
      <c r="W62" s="40">
        <v>0</v>
      </c>
      <c r="X62" s="23"/>
      <c r="Y62" s="40">
        <v>0</v>
      </c>
      <c r="Z62" s="23"/>
      <c r="AA62" s="40">
        <v>0</v>
      </c>
      <c r="AB62" s="23"/>
      <c r="AC62" s="40">
        <v>11166.082199</v>
      </c>
      <c r="AD62" s="23">
        <v>9.1170719882108863E-5</v>
      </c>
    </row>
    <row r="63" spans="1:30" x14ac:dyDescent="0.25">
      <c r="A63" s="6" t="s">
        <v>171</v>
      </c>
      <c r="B63" t="s">
        <v>815</v>
      </c>
      <c r="C63" s="22">
        <v>3.09375</v>
      </c>
      <c r="D63" s="22">
        <v>8.1150684931506856</v>
      </c>
      <c r="E63" s="40">
        <v>0</v>
      </c>
      <c r="F63" s="23"/>
      <c r="G63" s="40">
        <v>0</v>
      </c>
      <c r="H63" s="23"/>
      <c r="I63" s="40">
        <v>0</v>
      </c>
      <c r="J63" s="23"/>
      <c r="K63" s="40">
        <v>1170.74840806</v>
      </c>
      <c r="L63" s="23">
        <v>1.7667125729950962E-4</v>
      </c>
      <c r="M63" s="40">
        <v>1756.1226120899998</v>
      </c>
      <c r="N63" s="23">
        <v>5.0603628498290402E-5</v>
      </c>
      <c r="O63" s="40">
        <v>0</v>
      </c>
      <c r="P63" s="23"/>
      <c r="Q63" s="40">
        <v>1170.74840806</v>
      </c>
      <c r="R63" s="23">
        <v>2.9700843354441302E-4</v>
      </c>
      <c r="S63" s="40">
        <v>1756.1226120899998</v>
      </c>
      <c r="T63" s="23">
        <v>7.6502202023963551E-5</v>
      </c>
      <c r="U63" s="40">
        <v>0</v>
      </c>
      <c r="V63" s="23"/>
      <c r="W63" s="40">
        <v>0</v>
      </c>
      <c r="X63" s="23"/>
      <c r="Y63" s="40">
        <v>0</v>
      </c>
      <c r="Z63" s="23"/>
      <c r="AA63" s="40">
        <v>0</v>
      </c>
      <c r="AB63" s="23"/>
      <c r="AC63" s="40">
        <v>5853.7420403000006</v>
      </c>
      <c r="AD63" s="23">
        <v>4.779562484916253E-5</v>
      </c>
    </row>
    <row r="64" spans="1:30" x14ac:dyDescent="0.25">
      <c r="A64" s="6" t="s">
        <v>732</v>
      </c>
      <c r="B64" t="s">
        <v>222</v>
      </c>
      <c r="C64" s="22">
        <v>7.09375</v>
      </c>
      <c r="D64" s="22">
        <v>2.7561643835616438</v>
      </c>
      <c r="E64" s="40">
        <v>0</v>
      </c>
      <c r="F64" s="23"/>
      <c r="G64" s="40">
        <v>0</v>
      </c>
      <c r="H64" s="23"/>
      <c r="I64" s="40">
        <v>0</v>
      </c>
      <c r="J64" s="23"/>
      <c r="K64" s="40">
        <v>23340.1811060295</v>
      </c>
      <c r="L64" s="23">
        <v>3.5221394393637833E-3</v>
      </c>
      <c r="M64" s="40">
        <v>7753.3247660349998</v>
      </c>
      <c r="N64" s="23">
        <v>2.234162713844277E-4</v>
      </c>
      <c r="O64" s="40">
        <v>0</v>
      </c>
      <c r="P64" s="23"/>
      <c r="Q64" s="40">
        <v>3684.1660439986999</v>
      </c>
      <c r="R64" s="23">
        <v>9.3464007989451172E-4</v>
      </c>
      <c r="S64" s="40">
        <v>9763.8420846757999</v>
      </c>
      <c r="T64" s="23">
        <v>4.2534354637286835E-4</v>
      </c>
      <c r="U64" s="40">
        <v>470.54660649039999</v>
      </c>
      <c r="V64" s="23">
        <v>8.2341755019042854E-5</v>
      </c>
      <c r="W64" s="40">
        <v>0</v>
      </c>
      <c r="X64" s="23"/>
      <c r="Y64" s="40">
        <v>15410.4013625606</v>
      </c>
      <c r="Z64" s="23">
        <v>5.8786079365185989E-4</v>
      </c>
      <c r="AA64" s="40">
        <v>0</v>
      </c>
      <c r="AB64" s="23"/>
      <c r="AC64" s="40">
        <v>60422.461969789998</v>
      </c>
      <c r="AD64" s="23">
        <v>4.9334755527130625E-4</v>
      </c>
    </row>
    <row r="65" spans="1:30" x14ac:dyDescent="0.25">
      <c r="A65" s="6" t="s">
        <v>735</v>
      </c>
      <c r="B65" t="s">
        <v>222</v>
      </c>
      <c r="C65" s="22">
        <v>7.125</v>
      </c>
      <c r="D65" s="22">
        <v>3.0520547945205481</v>
      </c>
      <c r="E65" s="40">
        <v>0</v>
      </c>
      <c r="F65" s="23"/>
      <c r="G65" s="40">
        <v>0</v>
      </c>
      <c r="H65" s="23"/>
      <c r="I65" s="40">
        <v>0</v>
      </c>
      <c r="J65" s="23"/>
      <c r="K65" s="40">
        <v>2700.6358009999999</v>
      </c>
      <c r="L65" s="23">
        <v>4.07538220155569E-4</v>
      </c>
      <c r="M65" s="40">
        <v>13503.179005</v>
      </c>
      <c r="N65" s="23">
        <v>3.8910144952903524E-4</v>
      </c>
      <c r="O65" s="40">
        <v>0</v>
      </c>
      <c r="P65" s="23"/>
      <c r="Q65" s="40">
        <v>2700.6358009999999</v>
      </c>
      <c r="R65" s="23">
        <v>6.8512722571890396E-4</v>
      </c>
      <c r="S65" s="40">
        <v>13503.179005</v>
      </c>
      <c r="T65" s="23">
        <v>5.8824077606792506E-4</v>
      </c>
      <c r="U65" s="40">
        <v>0</v>
      </c>
      <c r="V65" s="23"/>
      <c r="W65" s="40">
        <v>0</v>
      </c>
      <c r="X65" s="23"/>
      <c r="Y65" s="40">
        <v>0</v>
      </c>
      <c r="Z65" s="23"/>
      <c r="AA65" s="40">
        <v>0</v>
      </c>
      <c r="AB65" s="23"/>
      <c r="AC65" s="40">
        <v>32407.629612000004</v>
      </c>
      <c r="AD65" s="23">
        <v>2.646073052966954E-4</v>
      </c>
    </row>
    <row r="66" spans="1:30" x14ac:dyDescent="0.25">
      <c r="A66" s="6" t="s">
        <v>740</v>
      </c>
      <c r="B66" t="s">
        <v>216</v>
      </c>
      <c r="C66" s="22">
        <v>3.25</v>
      </c>
      <c r="D66" s="22">
        <v>2.6904109589041094</v>
      </c>
      <c r="E66" s="40">
        <v>0</v>
      </c>
      <c r="F66" s="23"/>
      <c r="G66" s="40">
        <v>0</v>
      </c>
      <c r="H66" s="23"/>
      <c r="I66" s="40">
        <v>0</v>
      </c>
      <c r="J66" s="23"/>
      <c r="K66" s="40">
        <v>9850.5206249999992</v>
      </c>
      <c r="L66" s="23">
        <v>1.4864883453117725E-3</v>
      </c>
      <c r="M66" s="40">
        <v>0</v>
      </c>
      <c r="N66" s="23"/>
      <c r="O66" s="40">
        <v>0</v>
      </c>
      <c r="P66" s="23"/>
      <c r="Q66" s="40">
        <v>0</v>
      </c>
      <c r="R66" s="23"/>
      <c r="S66" s="40">
        <v>0</v>
      </c>
      <c r="T66" s="23"/>
      <c r="U66" s="40">
        <v>0</v>
      </c>
      <c r="V66" s="23"/>
      <c r="W66" s="40">
        <v>0</v>
      </c>
      <c r="X66" s="23"/>
      <c r="Y66" s="40">
        <v>0</v>
      </c>
      <c r="Z66" s="23"/>
      <c r="AA66" s="40">
        <v>0</v>
      </c>
      <c r="AB66" s="23"/>
      <c r="AC66" s="40">
        <v>9850.5206249999992</v>
      </c>
      <c r="AD66" s="23">
        <v>8.0429199838349778E-5</v>
      </c>
    </row>
    <row r="67" spans="1:30" x14ac:dyDescent="0.25">
      <c r="A67" s="6" t="s">
        <v>170</v>
      </c>
      <c r="B67" t="s">
        <v>815</v>
      </c>
      <c r="C67" s="22">
        <v>3.46875</v>
      </c>
      <c r="D67" s="22">
        <v>16.895890410958906</v>
      </c>
      <c r="E67" s="40">
        <v>0</v>
      </c>
      <c r="F67" s="23"/>
      <c r="G67" s="40">
        <v>0</v>
      </c>
      <c r="H67" s="23"/>
      <c r="I67" s="40">
        <v>0</v>
      </c>
      <c r="J67" s="23"/>
      <c r="K67" s="40">
        <v>0</v>
      </c>
      <c r="L67" s="23"/>
      <c r="M67" s="40">
        <v>9267.8971871760004</v>
      </c>
      <c r="N67" s="23">
        <v>2.6705949971343436E-4</v>
      </c>
      <c r="O67" s="40">
        <v>0</v>
      </c>
      <c r="P67" s="23"/>
      <c r="Q67" s="40">
        <v>0</v>
      </c>
      <c r="R67" s="23"/>
      <c r="S67" s="40">
        <v>9273.5830136712011</v>
      </c>
      <c r="T67" s="23">
        <v>4.0398632550693006E-4</v>
      </c>
      <c r="U67" s="40">
        <v>0</v>
      </c>
      <c r="V67" s="23"/>
      <c r="W67" s="40">
        <v>0</v>
      </c>
      <c r="X67" s="23"/>
      <c r="Y67" s="40">
        <v>0</v>
      </c>
      <c r="Z67" s="23"/>
      <c r="AA67" s="40">
        <v>0</v>
      </c>
      <c r="AB67" s="23"/>
      <c r="AC67" s="40">
        <v>18541.4802008472</v>
      </c>
      <c r="AD67" s="23">
        <v>1.5139061915042131E-4</v>
      </c>
    </row>
    <row r="68" spans="1:30" x14ac:dyDescent="0.25">
      <c r="A68" s="6" t="s">
        <v>485</v>
      </c>
      <c r="B68" t="s">
        <v>815</v>
      </c>
      <c r="C68" s="22">
        <v>4.1875</v>
      </c>
      <c r="D68" s="22">
        <v>18.389041095890413</v>
      </c>
      <c r="E68" s="40">
        <v>0</v>
      </c>
      <c r="F68" s="23"/>
      <c r="G68" s="40">
        <v>0</v>
      </c>
      <c r="H68" s="23"/>
      <c r="I68" s="40">
        <v>0</v>
      </c>
      <c r="J68" s="23"/>
      <c r="K68" s="40">
        <v>0</v>
      </c>
      <c r="L68" s="23"/>
      <c r="M68" s="40">
        <v>1360.1476826640001</v>
      </c>
      <c r="N68" s="23">
        <v>3.9193395473921632E-5</v>
      </c>
      <c r="O68" s="40">
        <v>0</v>
      </c>
      <c r="P68" s="23"/>
      <c r="Q68" s="40">
        <v>0</v>
      </c>
      <c r="R68" s="23"/>
      <c r="S68" s="40">
        <v>7027.4296937640001</v>
      </c>
      <c r="T68" s="23">
        <v>3.0613685083281738E-4</v>
      </c>
      <c r="U68" s="40">
        <v>0</v>
      </c>
      <c r="V68" s="23"/>
      <c r="W68" s="40">
        <v>0</v>
      </c>
      <c r="X68" s="23"/>
      <c r="Y68" s="40">
        <v>0</v>
      </c>
      <c r="Z68" s="23"/>
      <c r="AA68" s="40">
        <v>0</v>
      </c>
      <c r="AB68" s="23"/>
      <c r="AC68" s="40">
        <v>8387.5773764280002</v>
      </c>
      <c r="AD68" s="23">
        <v>6.8484312926185984E-5</v>
      </c>
    </row>
    <row r="69" spans="1:30" x14ac:dyDescent="0.25">
      <c r="A69" s="6" t="s">
        <v>736</v>
      </c>
      <c r="B69" t="s">
        <v>222</v>
      </c>
      <c r="C69" s="22">
        <v>7.46875</v>
      </c>
      <c r="D69" s="22">
        <v>11.394520547945206</v>
      </c>
      <c r="E69" s="40">
        <v>0</v>
      </c>
      <c r="F69" s="23"/>
      <c r="G69" s="40">
        <v>0</v>
      </c>
      <c r="H69" s="23"/>
      <c r="I69" s="40">
        <v>0</v>
      </c>
      <c r="J69" s="23"/>
      <c r="K69" s="40">
        <v>0</v>
      </c>
      <c r="L69" s="23"/>
      <c r="M69" s="40">
        <v>6840.9871098480999</v>
      </c>
      <c r="N69" s="23">
        <v>1.9712676545765312E-4</v>
      </c>
      <c r="O69" s="40">
        <v>0</v>
      </c>
      <c r="P69" s="23"/>
      <c r="Q69" s="40">
        <v>0</v>
      </c>
      <c r="R69" s="23"/>
      <c r="S69" s="40">
        <v>0</v>
      </c>
      <c r="T69" s="23"/>
      <c r="U69" s="40">
        <v>0</v>
      </c>
      <c r="V69" s="23"/>
      <c r="W69" s="40">
        <v>0</v>
      </c>
      <c r="X69" s="23"/>
      <c r="Y69" s="40">
        <v>0</v>
      </c>
      <c r="Z69" s="23"/>
      <c r="AA69" s="40">
        <v>0</v>
      </c>
      <c r="AB69" s="23"/>
      <c r="AC69" s="40">
        <v>6840.9871098480999</v>
      </c>
      <c r="AD69" s="23">
        <v>5.5856450668519628E-5</v>
      </c>
    </row>
    <row r="70" spans="1:30" x14ac:dyDescent="0.25">
      <c r="A70" s="6" t="s">
        <v>486</v>
      </c>
      <c r="B70" t="s">
        <v>216</v>
      </c>
      <c r="C70" s="22">
        <v>6.53125</v>
      </c>
      <c r="D70" s="22">
        <v>13.183561643835617</v>
      </c>
      <c r="E70" s="40">
        <v>0</v>
      </c>
      <c r="F70" s="23"/>
      <c r="G70" s="40">
        <v>0</v>
      </c>
      <c r="H70" s="23"/>
      <c r="I70" s="40">
        <v>0</v>
      </c>
      <c r="J70" s="23"/>
      <c r="K70" s="40">
        <v>0</v>
      </c>
      <c r="L70" s="23"/>
      <c r="M70" s="40">
        <v>0</v>
      </c>
      <c r="N70" s="23"/>
      <c r="O70" s="40">
        <v>0</v>
      </c>
      <c r="P70" s="23"/>
      <c r="Q70" s="40">
        <v>0</v>
      </c>
      <c r="R70" s="23"/>
      <c r="S70" s="40">
        <v>0</v>
      </c>
      <c r="T70" s="23"/>
      <c r="U70" s="40">
        <v>0</v>
      </c>
      <c r="V70" s="23"/>
      <c r="W70" s="40">
        <v>0</v>
      </c>
      <c r="X70" s="23"/>
      <c r="Y70" s="40">
        <v>34159.215703909998</v>
      </c>
      <c r="Z70" s="23">
        <v>1.3030720733213249E-3</v>
      </c>
      <c r="AA70" s="40">
        <v>0</v>
      </c>
      <c r="AB70" s="23"/>
      <c r="AC70" s="40">
        <v>34159.215703909998</v>
      </c>
      <c r="AD70" s="23">
        <v>2.7890895220282567E-4</v>
      </c>
    </row>
    <row r="71" spans="1:30" x14ac:dyDescent="0.25">
      <c r="A71" s="6" t="s">
        <v>1082</v>
      </c>
      <c r="B71" t="s">
        <v>216</v>
      </c>
      <c r="C71" s="22">
        <v>6</v>
      </c>
      <c r="D71" s="22">
        <v>11.794520547945206</v>
      </c>
      <c r="E71" s="40">
        <v>1028.3973039681</v>
      </c>
      <c r="F71" s="23">
        <v>1.9246096877014944E-2</v>
      </c>
      <c r="G71" s="40">
        <v>14397.562255553401</v>
      </c>
      <c r="H71" s="23">
        <v>1.7817597488750492E-2</v>
      </c>
      <c r="I71" s="40">
        <v>1028.3973039681</v>
      </c>
      <c r="J71" s="23">
        <v>7.2922361120882325E-3</v>
      </c>
      <c r="K71" s="40">
        <v>0</v>
      </c>
      <c r="L71" s="23"/>
      <c r="M71" s="40">
        <v>0</v>
      </c>
      <c r="N71" s="23"/>
      <c r="O71" s="40">
        <v>0</v>
      </c>
      <c r="P71" s="23"/>
      <c r="Q71" s="40">
        <v>0</v>
      </c>
      <c r="R71" s="23"/>
      <c r="S71" s="40">
        <v>0</v>
      </c>
      <c r="T71" s="23"/>
      <c r="U71" s="40">
        <v>0</v>
      </c>
      <c r="V71" s="23"/>
      <c r="W71" s="40">
        <v>0</v>
      </c>
      <c r="X71" s="23"/>
      <c r="Y71" s="40">
        <v>0</v>
      </c>
      <c r="Z71" s="23"/>
      <c r="AA71" s="40">
        <v>0</v>
      </c>
      <c r="AB71" s="23"/>
      <c r="AC71" s="40">
        <v>16454.3568634896</v>
      </c>
      <c r="AD71" s="23">
        <v>1.3434932089034912E-4</v>
      </c>
    </row>
    <row r="72" spans="1:30" x14ac:dyDescent="0.25">
      <c r="A72" s="5" t="s">
        <v>57</v>
      </c>
      <c r="B72" t="s">
        <v>482</v>
      </c>
      <c r="C72" s="22" t="s">
        <v>482</v>
      </c>
      <c r="D72" s="22" t="s">
        <v>482</v>
      </c>
      <c r="E72" s="40">
        <v>1500.3761099839001</v>
      </c>
      <c r="F72" s="23">
        <v>2.8079015622939331E-2</v>
      </c>
      <c r="G72" s="40">
        <v>10391.362670654698</v>
      </c>
      <c r="H72" s="23">
        <v>1.2859754598660438E-2</v>
      </c>
      <c r="I72" s="40">
        <v>1001.8325776554001</v>
      </c>
      <c r="J72" s="23">
        <v>7.1038689744287392E-3</v>
      </c>
      <c r="K72" s="40">
        <v>281975.21405069943</v>
      </c>
      <c r="L72" s="23">
        <v>4.2551341732067795E-2</v>
      </c>
      <c r="M72" s="40">
        <v>1085864.0679898604</v>
      </c>
      <c r="N72" s="23">
        <v>3.1289763891147467E-2</v>
      </c>
      <c r="O72" s="40">
        <v>50881.935900218297</v>
      </c>
      <c r="P72" s="23">
        <v>5.9913977078019818E-3</v>
      </c>
      <c r="Q72" s="40">
        <v>98105.31427571032</v>
      </c>
      <c r="R72" s="23">
        <v>2.4888443592842154E-2</v>
      </c>
      <c r="S72" s="40">
        <v>426204.89820397896</v>
      </c>
      <c r="T72" s="23">
        <v>1.8566820449512331E-2</v>
      </c>
      <c r="U72" s="40">
        <v>52643.315014918997</v>
      </c>
      <c r="V72" s="23">
        <v>9.2121436825986277E-3</v>
      </c>
      <c r="W72" s="40">
        <v>142370.48085840361</v>
      </c>
      <c r="X72" s="23">
        <v>2.9676597040360068E-2</v>
      </c>
      <c r="Y72" s="40">
        <v>496094.85179262364</v>
      </c>
      <c r="Z72" s="23">
        <v>1.8924537164225777E-2</v>
      </c>
      <c r="AA72" s="40">
        <v>118555.916557947</v>
      </c>
      <c r="AB72" s="23">
        <v>1.4771659250338069E-2</v>
      </c>
      <c r="AC72" s="40">
        <v>2765589.566002653</v>
      </c>
      <c r="AD72" s="23">
        <v>2.2580954280767528E-2</v>
      </c>
    </row>
    <row r="73" spans="1:30" x14ac:dyDescent="0.25">
      <c r="A73" s="6" t="s">
        <v>173</v>
      </c>
      <c r="B73" t="s">
        <v>216</v>
      </c>
      <c r="C73" s="22">
        <v>8.5</v>
      </c>
      <c r="D73" s="22">
        <v>0.53972602739726028</v>
      </c>
      <c r="E73" s="40">
        <v>335.35720640289998</v>
      </c>
      <c r="F73" s="23">
        <v>6.2760931577038803E-3</v>
      </c>
      <c r="G73" s="40">
        <v>0</v>
      </c>
      <c r="H73" s="23"/>
      <c r="I73" s="40">
        <v>452.73222864390004</v>
      </c>
      <c r="J73" s="23">
        <v>3.2102673685399335E-3</v>
      </c>
      <c r="K73" s="40">
        <v>0</v>
      </c>
      <c r="L73" s="23"/>
      <c r="M73" s="40">
        <v>0</v>
      </c>
      <c r="N73" s="23"/>
      <c r="O73" s="40">
        <v>0</v>
      </c>
      <c r="P73" s="23"/>
      <c r="Q73" s="40">
        <v>835.03944394320001</v>
      </c>
      <c r="R73" s="23">
        <v>2.1184206229615219E-4</v>
      </c>
      <c r="S73" s="40">
        <v>7042.5013344609006</v>
      </c>
      <c r="T73" s="23">
        <v>3.0679341871337932E-4</v>
      </c>
      <c r="U73" s="40">
        <v>0</v>
      </c>
      <c r="V73" s="23"/>
      <c r="W73" s="40">
        <v>0</v>
      </c>
      <c r="X73" s="23"/>
      <c r="Y73" s="40">
        <v>34142.717183879198</v>
      </c>
      <c r="Z73" s="23">
        <v>1.3024427040498046E-3</v>
      </c>
      <c r="AA73" s="40">
        <v>0</v>
      </c>
      <c r="AB73" s="23"/>
      <c r="AC73" s="40">
        <v>42808.347397330101</v>
      </c>
      <c r="AD73" s="23">
        <v>3.4952884813327953E-4</v>
      </c>
    </row>
    <row r="74" spans="1:30" x14ac:dyDescent="0.25">
      <c r="A74" s="6" t="s">
        <v>293</v>
      </c>
      <c r="B74" t="s">
        <v>216</v>
      </c>
      <c r="C74" s="22">
        <v>7.4687000000000001</v>
      </c>
      <c r="D74" s="22">
        <v>0.67397260273972603</v>
      </c>
      <c r="E74" s="40">
        <v>231.8985299654</v>
      </c>
      <c r="F74" s="23">
        <v>4.3399001107162416E-3</v>
      </c>
      <c r="G74" s="40">
        <v>331.28361423629997</v>
      </c>
      <c r="H74" s="23">
        <v>4.0997760511881905E-4</v>
      </c>
      <c r="I74" s="40">
        <v>0</v>
      </c>
      <c r="J74" s="23"/>
      <c r="K74" s="40">
        <v>0</v>
      </c>
      <c r="L74" s="23"/>
      <c r="M74" s="40">
        <v>0</v>
      </c>
      <c r="N74" s="23"/>
      <c r="O74" s="40">
        <v>0</v>
      </c>
      <c r="P74" s="23"/>
      <c r="Q74" s="40">
        <v>284.90390824319996</v>
      </c>
      <c r="R74" s="23">
        <v>7.2277581515752394E-5</v>
      </c>
      <c r="S74" s="40">
        <v>901.09143072270001</v>
      </c>
      <c r="T74" s="23">
        <v>3.9254365384640615E-5</v>
      </c>
      <c r="U74" s="40">
        <v>0</v>
      </c>
      <c r="V74" s="23"/>
      <c r="W74" s="40">
        <v>13251.344569452001</v>
      </c>
      <c r="X74" s="23">
        <v>2.7621934733907893E-3</v>
      </c>
      <c r="Y74" s="40">
        <v>0</v>
      </c>
      <c r="Z74" s="23"/>
      <c r="AA74" s="40">
        <v>0</v>
      </c>
      <c r="AB74" s="23"/>
      <c r="AC74" s="40">
        <v>15000.522052619601</v>
      </c>
      <c r="AD74" s="23">
        <v>1.2247880409363789E-4</v>
      </c>
    </row>
    <row r="75" spans="1:30" x14ac:dyDescent="0.25">
      <c r="A75" s="6" t="s">
        <v>296</v>
      </c>
      <c r="B75" t="s">
        <v>216</v>
      </c>
      <c r="C75" s="22">
        <v>9.75</v>
      </c>
      <c r="D75" s="22">
        <v>54.30684931506849</v>
      </c>
      <c r="E75" s="40">
        <v>527.16045951850003</v>
      </c>
      <c r="F75" s="23">
        <v>9.8656241459181039E-3</v>
      </c>
      <c r="G75" s="40">
        <v>7477.8687405779001</v>
      </c>
      <c r="H75" s="23">
        <v>9.2541815710457803E-3</v>
      </c>
      <c r="I75" s="40">
        <v>0</v>
      </c>
      <c r="J75" s="23"/>
      <c r="K75" s="40">
        <v>35144.030634570001</v>
      </c>
      <c r="L75" s="23">
        <v>5.3033939965552029E-3</v>
      </c>
      <c r="M75" s="40">
        <v>35616.522601990298</v>
      </c>
      <c r="N75" s="23">
        <v>1.0263094761971624E-3</v>
      </c>
      <c r="O75" s="40">
        <v>5857.3384390949996</v>
      </c>
      <c r="P75" s="23">
        <v>6.8970732887668393E-4</v>
      </c>
      <c r="Q75" s="40">
        <v>24913.212827617401</v>
      </c>
      <c r="R75" s="23">
        <v>6.3202599854485595E-3</v>
      </c>
      <c r="S75" s="40">
        <v>31844.3966472131</v>
      </c>
      <c r="T75" s="23">
        <v>1.3872416702937328E-3</v>
      </c>
      <c r="U75" s="40">
        <v>11011.7962654986</v>
      </c>
      <c r="V75" s="23">
        <v>1.9269730519920257E-3</v>
      </c>
      <c r="W75" s="40">
        <v>19524.461463650001</v>
      </c>
      <c r="X75" s="23">
        <v>4.0698013506258292E-3</v>
      </c>
      <c r="Y75" s="40">
        <v>117146.7687819</v>
      </c>
      <c r="Z75" s="23">
        <v>4.4687994069504142E-3</v>
      </c>
      <c r="AA75" s="40">
        <v>39048.922927300002</v>
      </c>
      <c r="AB75" s="23">
        <v>4.8653614287807916E-3</v>
      </c>
      <c r="AC75" s="40">
        <v>328112.47978893085</v>
      </c>
      <c r="AD75" s="23">
        <v>2.6790283692645347E-3</v>
      </c>
    </row>
    <row r="76" spans="1:30" x14ac:dyDescent="0.25">
      <c r="A76" s="6" t="s">
        <v>297</v>
      </c>
      <c r="B76" t="s">
        <v>216</v>
      </c>
      <c r="C76" s="22">
        <v>6.875</v>
      </c>
      <c r="D76" s="22">
        <v>11.136986301369863</v>
      </c>
      <c r="E76" s="40">
        <v>0</v>
      </c>
      <c r="F76" s="23"/>
      <c r="G76" s="40">
        <v>1061.5940080889</v>
      </c>
      <c r="H76" s="23">
        <v>1.3137678724258668E-3</v>
      </c>
      <c r="I76" s="40">
        <v>549.10034901150004</v>
      </c>
      <c r="J76" s="23">
        <v>3.8936016058888057E-3</v>
      </c>
      <c r="K76" s="40">
        <v>32030.853692337503</v>
      </c>
      <c r="L76" s="23">
        <v>4.8336014426695597E-3</v>
      </c>
      <c r="M76" s="40">
        <v>245455.17734612699</v>
      </c>
      <c r="N76" s="23">
        <v>7.0729244768524364E-3</v>
      </c>
      <c r="O76" s="40">
        <v>21597.947061119001</v>
      </c>
      <c r="P76" s="23">
        <v>2.5431793862753117E-3</v>
      </c>
      <c r="Q76" s="40">
        <v>0</v>
      </c>
      <c r="R76" s="23"/>
      <c r="S76" s="40">
        <v>103761.662618206</v>
      </c>
      <c r="T76" s="23">
        <v>4.5201830563033184E-3</v>
      </c>
      <c r="U76" s="40">
        <v>3613.0802964956001</v>
      </c>
      <c r="V76" s="23">
        <v>6.3225909725956372E-4</v>
      </c>
      <c r="W76" s="40">
        <v>5491.0034901150002</v>
      </c>
      <c r="X76" s="23">
        <v>1.1445792480354261E-3</v>
      </c>
      <c r="Y76" s="40">
        <v>14642.67597364</v>
      </c>
      <c r="Z76" s="23">
        <v>5.585743626355976E-4</v>
      </c>
      <c r="AA76" s="40">
        <v>54910.03490115</v>
      </c>
      <c r="AB76" s="23">
        <v>6.8416014023855859E-3</v>
      </c>
      <c r="AC76" s="40">
        <v>483113.12973629049</v>
      </c>
      <c r="AD76" s="23">
        <v>3.9446039387477259E-3</v>
      </c>
    </row>
    <row r="77" spans="1:30" x14ac:dyDescent="0.25">
      <c r="A77" s="6" t="s">
        <v>745</v>
      </c>
      <c r="B77" t="s">
        <v>222</v>
      </c>
      <c r="C77" s="22">
        <v>5.5</v>
      </c>
      <c r="D77" s="22">
        <v>7.1972602739726028</v>
      </c>
      <c r="E77" s="40">
        <v>176.28902899300002</v>
      </c>
      <c r="F77" s="23">
        <v>3.2991876945443828E-3</v>
      </c>
      <c r="G77" s="40">
        <v>204.12413883400001</v>
      </c>
      <c r="H77" s="23">
        <v>2.526123297073557E-4</v>
      </c>
      <c r="I77" s="40">
        <v>0</v>
      </c>
      <c r="J77" s="23"/>
      <c r="K77" s="40">
        <v>7034.8600938154004</v>
      </c>
      <c r="L77" s="23">
        <v>1.0615923704393518E-3</v>
      </c>
      <c r="M77" s="40">
        <v>13390.5435075104</v>
      </c>
      <c r="N77" s="23">
        <v>3.8585579638873404E-4</v>
      </c>
      <c r="O77" s="40">
        <v>5198.6706813041001</v>
      </c>
      <c r="P77" s="23">
        <v>6.1214855631012098E-4</v>
      </c>
      <c r="Q77" s="40">
        <v>5458.4650398201002</v>
      </c>
      <c r="R77" s="23">
        <v>1.384763916715763E-3</v>
      </c>
      <c r="S77" s="40">
        <v>20725.0949506139</v>
      </c>
      <c r="T77" s="23">
        <v>9.0285005725809493E-4</v>
      </c>
      <c r="U77" s="40">
        <v>5199.5985182987997</v>
      </c>
      <c r="V77" s="23">
        <v>9.0988663287676472E-4</v>
      </c>
      <c r="W77" s="40">
        <v>16245.4979402023</v>
      </c>
      <c r="X77" s="23">
        <v>3.3863136036667105E-3</v>
      </c>
      <c r="Y77" s="40">
        <v>2087.633238075</v>
      </c>
      <c r="Z77" s="23">
        <v>7.9636973970732022E-5</v>
      </c>
      <c r="AA77" s="40">
        <v>24596.958729497001</v>
      </c>
      <c r="AB77" s="23">
        <v>3.0646964191716921E-3</v>
      </c>
      <c r="AC77" s="40">
        <v>100317.73586696399</v>
      </c>
      <c r="AD77" s="23">
        <v>8.1909124730905646E-4</v>
      </c>
    </row>
    <row r="78" spans="1:30" x14ac:dyDescent="0.25">
      <c r="A78" s="6" t="s">
        <v>746</v>
      </c>
      <c r="B78" t="s">
        <v>222</v>
      </c>
      <c r="C78" s="22">
        <v>5.3125</v>
      </c>
      <c r="D78" s="22">
        <v>7.3342465753424655</v>
      </c>
      <c r="E78" s="40">
        <v>229.67088510409999</v>
      </c>
      <c r="F78" s="23">
        <v>4.2982105140567245E-3</v>
      </c>
      <c r="G78" s="40">
        <v>238.74878570109999</v>
      </c>
      <c r="H78" s="23">
        <v>2.9546180728680865E-4</v>
      </c>
      <c r="I78" s="40">
        <v>0</v>
      </c>
      <c r="J78" s="23"/>
      <c r="K78" s="40">
        <v>16959.333895315402</v>
      </c>
      <c r="L78" s="23">
        <v>2.5592405862951279E-3</v>
      </c>
      <c r="M78" s="40">
        <v>27089.363171507703</v>
      </c>
      <c r="N78" s="23">
        <v>7.805947379464596E-4</v>
      </c>
      <c r="O78" s="40">
        <v>1815.5801194000001</v>
      </c>
      <c r="P78" s="23">
        <v>2.1378633444757233E-4</v>
      </c>
      <c r="Q78" s="40">
        <v>13113.0274123665</v>
      </c>
      <c r="R78" s="23">
        <v>3.3266581478642696E-3</v>
      </c>
      <c r="S78" s="40">
        <v>27898.204114700398</v>
      </c>
      <c r="T78" s="23">
        <v>1.2153331621580427E-3</v>
      </c>
      <c r="U78" s="40">
        <v>1815.5801194000001</v>
      </c>
      <c r="V78" s="23">
        <v>3.1771146863457281E-4</v>
      </c>
      <c r="W78" s="40">
        <v>6065.8531789154003</v>
      </c>
      <c r="X78" s="23">
        <v>1.2644045269166056E-3</v>
      </c>
      <c r="Y78" s="40">
        <v>0</v>
      </c>
      <c r="Z78" s="23"/>
      <c r="AA78" s="40">
        <v>0</v>
      </c>
      <c r="AB78" s="23"/>
      <c r="AC78" s="40">
        <v>95225.361682410585</v>
      </c>
      <c r="AD78" s="23">
        <v>7.7751216773212306E-4</v>
      </c>
    </row>
    <row r="79" spans="1:30" x14ac:dyDescent="0.25">
      <c r="A79" s="6" t="s">
        <v>747</v>
      </c>
      <c r="B79" t="s">
        <v>216</v>
      </c>
      <c r="C79" s="22">
        <v>4.25</v>
      </c>
      <c r="D79" s="22">
        <v>7.6739726027397257</v>
      </c>
      <c r="E79" s="40">
        <v>0</v>
      </c>
      <c r="F79" s="23"/>
      <c r="G79" s="40">
        <v>0</v>
      </c>
      <c r="H79" s="23"/>
      <c r="I79" s="40">
        <v>0</v>
      </c>
      <c r="J79" s="23"/>
      <c r="K79" s="40">
        <v>9901.0156677300001</v>
      </c>
      <c r="L79" s="23">
        <v>1.4941082768231756E-3</v>
      </c>
      <c r="M79" s="40">
        <v>46204.739782739998</v>
      </c>
      <c r="N79" s="23">
        <v>1.3314147148548456E-3</v>
      </c>
      <c r="O79" s="40">
        <v>0</v>
      </c>
      <c r="P79" s="23"/>
      <c r="Q79" s="40">
        <v>0</v>
      </c>
      <c r="R79" s="23"/>
      <c r="S79" s="40">
        <v>0</v>
      </c>
      <c r="T79" s="23"/>
      <c r="U79" s="40">
        <v>0</v>
      </c>
      <c r="V79" s="23"/>
      <c r="W79" s="40">
        <v>0</v>
      </c>
      <c r="X79" s="23"/>
      <c r="Y79" s="40">
        <v>0</v>
      </c>
      <c r="Z79" s="23"/>
      <c r="AA79" s="40">
        <v>0</v>
      </c>
      <c r="AB79" s="23"/>
      <c r="AC79" s="40">
        <v>56105.755450470002</v>
      </c>
      <c r="AD79" s="23">
        <v>4.5810177847401175E-4</v>
      </c>
    </row>
    <row r="80" spans="1:30" x14ac:dyDescent="0.25">
      <c r="A80" s="6" t="s">
        <v>295</v>
      </c>
      <c r="B80" t="s">
        <v>222</v>
      </c>
      <c r="C80" s="22">
        <v>8.7187000000000001</v>
      </c>
      <c r="D80" s="22">
        <v>3.0602739726027397</v>
      </c>
      <c r="E80" s="40">
        <v>0</v>
      </c>
      <c r="F80" s="23"/>
      <c r="G80" s="40">
        <v>0</v>
      </c>
      <c r="H80" s="23"/>
      <c r="I80" s="40">
        <v>0</v>
      </c>
      <c r="J80" s="23"/>
      <c r="K80" s="40">
        <v>5895.4907805166995</v>
      </c>
      <c r="L80" s="23">
        <v>8.8965636119675443E-4</v>
      </c>
      <c r="M80" s="40">
        <v>46008.165563316004</v>
      </c>
      <c r="N80" s="23">
        <v>1.32575032177455E-3</v>
      </c>
      <c r="O80" s="40">
        <v>0</v>
      </c>
      <c r="P80" s="23"/>
      <c r="Q80" s="40">
        <v>2517.1134058191001</v>
      </c>
      <c r="R80" s="23">
        <v>6.3856923021983643E-4</v>
      </c>
      <c r="S80" s="40">
        <v>8368.1518524582007</v>
      </c>
      <c r="T80" s="23">
        <v>3.6454290786795771E-4</v>
      </c>
      <c r="U80" s="40">
        <v>0</v>
      </c>
      <c r="V80" s="23"/>
      <c r="W80" s="40">
        <v>0</v>
      </c>
      <c r="X80" s="23"/>
      <c r="Y80" s="40">
        <v>30005.325367379999</v>
      </c>
      <c r="Z80" s="23">
        <v>1.1446135612732278E-3</v>
      </c>
      <c r="AA80" s="40">
        <v>0</v>
      </c>
      <c r="AB80" s="23"/>
      <c r="AC80" s="40">
        <v>92794.246969489992</v>
      </c>
      <c r="AD80" s="23">
        <v>7.5766219040410295E-4</v>
      </c>
    </row>
    <row r="81" spans="1:30" x14ac:dyDescent="0.25">
      <c r="A81" s="6" t="s">
        <v>490</v>
      </c>
      <c r="B81" t="s">
        <v>222</v>
      </c>
      <c r="C81" s="22">
        <v>7.17</v>
      </c>
      <c r="D81" s="22">
        <v>7.2136986301369861</v>
      </c>
      <c r="E81" s="40">
        <v>0</v>
      </c>
      <c r="F81" s="23"/>
      <c r="G81" s="40">
        <v>0</v>
      </c>
      <c r="H81" s="23"/>
      <c r="I81" s="40">
        <v>0</v>
      </c>
      <c r="J81" s="23"/>
      <c r="K81" s="40">
        <v>28147.293499118801</v>
      </c>
      <c r="L81" s="23">
        <v>4.2475545538497783E-3</v>
      </c>
      <c r="M81" s="40">
        <v>163321.58750746102</v>
      </c>
      <c r="N81" s="23">
        <v>4.7062004002913129E-3</v>
      </c>
      <c r="O81" s="40">
        <v>4351.2519171399999</v>
      </c>
      <c r="P81" s="23">
        <v>5.1236416817052987E-4</v>
      </c>
      <c r="Q81" s="40">
        <v>23371.5291998188</v>
      </c>
      <c r="R81" s="23">
        <v>5.9291485936574864E-3</v>
      </c>
      <c r="S81" s="40">
        <v>86436.027412552998</v>
      </c>
      <c r="T81" s="23">
        <v>3.7654241143186724E-3</v>
      </c>
      <c r="U81" s="40">
        <v>14035.440635165</v>
      </c>
      <c r="V81" s="23">
        <v>2.4560857488378344E-3</v>
      </c>
      <c r="W81" s="40">
        <v>26053.386174114599</v>
      </c>
      <c r="X81" s="23">
        <v>5.430731415419319E-3</v>
      </c>
      <c r="Y81" s="40">
        <v>140346.977384962</v>
      </c>
      <c r="Z81" s="23">
        <v>5.3538180850115384E-3</v>
      </c>
      <c r="AA81" s="40">
        <v>0</v>
      </c>
      <c r="AB81" s="23"/>
      <c r="AC81" s="40">
        <v>486063.49373033323</v>
      </c>
      <c r="AD81" s="23">
        <v>3.9686935705861171E-3</v>
      </c>
    </row>
    <row r="82" spans="1:30" x14ac:dyDescent="0.25">
      <c r="A82" s="6" t="s">
        <v>488</v>
      </c>
      <c r="B82" t="s">
        <v>216</v>
      </c>
      <c r="C82" s="22">
        <v>6.125</v>
      </c>
      <c r="D82" s="22">
        <v>11.739726027397261</v>
      </c>
      <c r="E82" s="40">
        <v>0</v>
      </c>
      <c r="F82" s="23"/>
      <c r="G82" s="40">
        <v>0</v>
      </c>
      <c r="H82" s="23"/>
      <c r="I82" s="40">
        <v>0</v>
      </c>
      <c r="J82" s="23"/>
      <c r="K82" s="40">
        <v>61793.3290088664</v>
      </c>
      <c r="L82" s="23">
        <v>9.3248942757983167E-3</v>
      </c>
      <c r="M82" s="40">
        <v>151955.33419658398</v>
      </c>
      <c r="N82" s="23">
        <v>4.3786756272479561E-3</v>
      </c>
      <c r="O82" s="40">
        <v>4671.6245906052</v>
      </c>
      <c r="P82" s="23">
        <v>5.5008836375157022E-4</v>
      </c>
      <c r="Q82" s="40">
        <v>11530.561816752001</v>
      </c>
      <c r="R82" s="23">
        <v>2.9252007344220282E-3</v>
      </c>
      <c r="S82" s="40">
        <v>50315.178836735999</v>
      </c>
      <c r="T82" s="23">
        <v>2.1918868020603583E-3</v>
      </c>
      <c r="U82" s="40">
        <v>4671.6245906052</v>
      </c>
      <c r="V82" s="23">
        <v>8.1749557275448707E-4</v>
      </c>
      <c r="W82" s="40">
        <v>13976.43856576</v>
      </c>
      <c r="X82" s="23">
        <v>2.9133366191824938E-3</v>
      </c>
      <c r="Y82" s="40">
        <v>50664.58980088</v>
      </c>
      <c r="Z82" s="23">
        <v>1.9327028069982964E-3</v>
      </c>
      <c r="AA82" s="40">
        <v>0</v>
      </c>
      <c r="AB82" s="23"/>
      <c r="AC82" s="40">
        <v>349578.68140678882</v>
      </c>
      <c r="AD82" s="23">
        <v>2.8542992493956051E-3</v>
      </c>
    </row>
    <row r="83" spans="1:30" x14ac:dyDescent="0.25">
      <c r="A83" s="6" t="s">
        <v>741</v>
      </c>
      <c r="B83" t="s">
        <v>222</v>
      </c>
      <c r="C83" s="22">
        <v>7.46875</v>
      </c>
      <c r="D83" s="22">
        <v>2.8684931506849316</v>
      </c>
      <c r="E83" s="40">
        <v>0</v>
      </c>
      <c r="F83" s="23"/>
      <c r="G83" s="40">
        <v>0</v>
      </c>
      <c r="H83" s="23"/>
      <c r="I83" s="40">
        <v>0</v>
      </c>
      <c r="J83" s="23"/>
      <c r="K83" s="40">
        <v>30543.845675049</v>
      </c>
      <c r="L83" s="23">
        <v>4.609205172539977E-3</v>
      </c>
      <c r="M83" s="40">
        <v>48098.946345426004</v>
      </c>
      <c r="N83" s="23">
        <v>1.385997307515109E-3</v>
      </c>
      <c r="O83" s="40">
        <v>0</v>
      </c>
      <c r="P83" s="23"/>
      <c r="Q83" s="40">
        <v>4566.3556657050003</v>
      </c>
      <c r="R83" s="23">
        <v>1.1584437219308956E-3</v>
      </c>
      <c r="S83" s="40">
        <v>14206.43984886</v>
      </c>
      <c r="T83" s="23">
        <v>6.188770213859504E-4</v>
      </c>
      <c r="U83" s="40">
        <v>0</v>
      </c>
      <c r="V83" s="23"/>
      <c r="W83" s="40">
        <v>0</v>
      </c>
      <c r="X83" s="23"/>
      <c r="Y83" s="40">
        <v>45511.344801526502</v>
      </c>
      <c r="Z83" s="23">
        <v>1.736121898822712E-3</v>
      </c>
      <c r="AA83" s="40">
        <v>0</v>
      </c>
      <c r="AB83" s="23"/>
      <c r="AC83" s="40">
        <v>142926.93233656647</v>
      </c>
      <c r="AD83" s="23">
        <v>1.1669940342041571E-3</v>
      </c>
    </row>
    <row r="84" spans="1:30" x14ac:dyDescent="0.25">
      <c r="A84" s="6" t="s">
        <v>742</v>
      </c>
      <c r="B84" t="s">
        <v>222</v>
      </c>
      <c r="C84" s="22">
        <v>8.5</v>
      </c>
      <c r="D84" s="22">
        <v>2.9452054794520546</v>
      </c>
      <c r="E84" s="40">
        <v>0</v>
      </c>
      <c r="F84" s="23"/>
      <c r="G84" s="40">
        <v>0</v>
      </c>
      <c r="H84" s="23"/>
      <c r="I84" s="40">
        <v>0</v>
      </c>
      <c r="J84" s="23"/>
      <c r="K84" s="40">
        <v>4302.7007188449998</v>
      </c>
      <c r="L84" s="23">
        <v>6.4929709965737747E-4</v>
      </c>
      <c r="M84" s="40">
        <v>21766.603636510001</v>
      </c>
      <c r="N84" s="23">
        <v>6.2721652606056153E-4</v>
      </c>
      <c r="O84" s="40">
        <v>0</v>
      </c>
      <c r="P84" s="23"/>
      <c r="Q84" s="40">
        <v>1265.5002114250001</v>
      </c>
      <c r="R84" s="23">
        <v>3.2104612131678422E-4</v>
      </c>
      <c r="S84" s="40">
        <v>5062.0008457000004</v>
      </c>
      <c r="T84" s="23">
        <v>2.205166135195629E-4</v>
      </c>
      <c r="U84" s="40">
        <v>0</v>
      </c>
      <c r="V84" s="23"/>
      <c r="W84" s="40">
        <v>0</v>
      </c>
      <c r="X84" s="23"/>
      <c r="Y84" s="40">
        <v>15186.002537100001</v>
      </c>
      <c r="Z84" s="23">
        <v>5.7930064855724224E-4</v>
      </c>
      <c r="AA84" s="40">
        <v>0</v>
      </c>
      <c r="AB84" s="23"/>
      <c r="AC84" s="40">
        <v>47582.807949579998</v>
      </c>
      <c r="AD84" s="23">
        <v>3.8851217261895617E-4</v>
      </c>
    </row>
    <row r="85" spans="1:30" x14ac:dyDescent="0.25">
      <c r="A85" s="6" t="s">
        <v>743</v>
      </c>
      <c r="B85" t="s">
        <v>222</v>
      </c>
      <c r="C85" s="22">
        <v>6.21875</v>
      </c>
      <c r="D85" s="22">
        <v>1.2602739726027397</v>
      </c>
      <c r="E85" s="40">
        <v>0</v>
      </c>
      <c r="F85" s="23"/>
      <c r="G85" s="40">
        <v>0</v>
      </c>
      <c r="H85" s="23"/>
      <c r="I85" s="40">
        <v>0</v>
      </c>
      <c r="J85" s="23"/>
      <c r="K85" s="40">
        <v>4104.3309831119996</v>
      </c>
      <c r="L85" s="23">
        <v>6.1936220469544954E-4</v>
      </c>
      <c r="M85" s="40">
        <v>19701.617040024001</v>
      </c>
      <c r="N85" s="23">
        <v>5.6771281381226709E-4</v>
      </c>
      <c r="O85" s="40">
        <v>0</v>
      </c>
      <c r="P85" s="23"/>
      <c r="Q85" s="40">
        <v>4104.3309831119996</v>
      </c>
      <c r="R85" s="23">
        <v>1.0412321790485167E-3</v>
      </c>
      <c r="S85" s="40">
        <v>19701.617040024001</v>
      </c>
      <c r="T85" s="23">
        <v>8.5826415343568014E-4</v>
      </c>
      <c r="U85" s="40">
        <v>0</v>
      </c>
      <c r="V85" s="23"/>
      <c r="W85" s="40">
        <v>4659.3061109999999</v>
      </c>
      <c r="X85" s="23">
        <v>9.7121502371938127E-4</v>
      </c>
      <c r="Y85" s="40">
        <v>0</v>
      </c>
      <c r="Z85" s="23"/>
      <c r="AA85" s="40">
        <v>0</v>
      </c>
      <c r="AB85" s="23"/>
      <c r="AC85" s="40">
        <v>52271.202157272004</v>
      </c>
      <c r="AD85" s="23">
        <v>4.2679276803179219E-4</v>
      </c>
    </row>
    <row r="86" spans="1:30" x14ac:dyDescent="0.25">
      <c r="A86" s="6" t="s">
        <v>744</v>
      </c>
      <c r="B86" t="s">
        <v>222</v>
      </c>
      <c r="C86" s="22">
        <v>7.25</v>
      </c>
      <c r="D86" s="22">
        <v>6.3452054794520549</v>
      </c>
      <c r="E86" s="40">
        <v>0</v>
      </c>
      <c r="F86" s="23"/>
      <c r="G86" s="40">
        <v>0</v>
      </c>
      <c r="H86" s="23"/>
      <c r="I86" s="40">
        <v>0</v>
      </c>
      <c r="J86" s="23"/>
      <c r="K86" s="40">
        <v>5051.8084012131994</v>
      </c>
      <c r="L86" s="23">
        <v>7.623408545628541E-4</v>
      </c>
      <c r="M86" s="40">
        <v>21736.661451460997</v>
      </c>
      <c r="N86" s="23">
        <v>6.2635372570811726E-4</v>
      </c>
      <c r="O86" s="40">
        <v>3828.674515875</v>
      </c>
      <c r="P86" s="23">
        <v>4.5083016816258595E-4</v>
      </c>
      <c r="Q86" s="40">
        <v>5360.144322225</v>
      </c>
      <c r="R86" s="23">
        <v>1.3598208272211779E-3</v>
      </c>
      <c r="S86" s="40">
        <v>24809.810862869999</v>
      </c>
      <c r="T86" s="23">
        <v>1.0807930777388881E-3</v>
      </c>
      <c r="U86" s="40">
        <v>4271.7797798456004</v>
      </c>
      <c r="V86" s="23">
        <v>7.4752604582756352E-4</v>
      </c>
      <c r="W86" s="40">
        <v>22461.557159799999</v>
      </c>
      <c r="X86" s="23">
        <v>4.6820280209164816E-3</v>
      </c>
      <c r="Y86" s="40">
        <v>0</v>
      </c>
      <c r="Z86" s="23"/>
      <c r="AA86" s="40">
        <v>0</v>
      </c>
      <c r="AB86" s="23"/>
      <c r="AC86" s="40">
        <v>87520.436493289802</v>
      </c>
      <c r="AD86" s="23">
        <v>7.1460168905117184E-4</v>
      </c>
    </row>
    <row r="87" spans="1:30" x14ac:dyDescent="0.25">
      <c r="A87" s="6" t="s">
        <v>748</v>
      </c>
      <c r="B87" t="s">
        <v>216</v>
      </c>
      <c r="C87" s="22">
        <v>5.375</v>
      </c>
      <c r="D87" s="22">
        <v>5.1342465753424653</v>
      </c>
      <c r="E87" s="40">
        <v>0</v>
      </c>
      <c r="F87" s="23"/>
      <c r="G87" s="40">
        <v>0</v>
      </c>
      <c r="H87" s="23"/>
      <c r="I87" s="40">
        <v>0</v>
      </c>
      <c r="J87" s="23"/>
      <c r="K87" s="40">
        <v>24925.94002976</v>
      </c>
      <c r="L87" s="23">
        <v>3.7614376702224724E-3</v>
      </c>
      <c r="M87" s="40">
        <v>176262.00449615999</v>
      </c>
      <c r="N87" s="23">
        <v>5.0790855561459822E-3</v>
      </c>
      <c r="O87" s="40">
        <v>3560.8485756799996</v>
      </c>
      <c r="P87" s="23">
        <v>4.1929340180760628E-4</v>
      </c>
      <c r="Q87" s="40">
        <v>0</v>
      </c>
      <c r="R87" s="23"/>
      <c r="S87" s="40">
        <v>20795.355681971199</v>
      </c>
      <c r="T87" s="23">
        <v>9.0591083480724937E-4</v>
      </c>
      <c r="U87" s="40">
        <v>7086.0886656031998</v>
      </c>
      <c r="V87" s="23">
        <v>1.2400067685074659E-3</v>
      </c>
      <c r="W87" s="40">
        <v>0</v>
      </c>
      <c r="X87" s="23"/>
      <c r="Y87" s="40">
        <v>712.16971513599992</v>
      </c>
      <c r="Z87" s="23">
        <v>2.7167147960973269E-5</v>
      </c>
      <c r="AA87" s="40">
        <v>0</v>
      </c>
      <c r="AB87" s="23"/>
      <c r="AC87" s="40">
        <v>233342.40716431037</v>
      </c>
      <c r="AD87" s="23">
        <v>1.9052336227741162E-3</v>
      </c>
    </row>
    <row r="88" spans="1:30" x14ac:dyDescent="0.25">
      <c r="A88" s="6" t="s">
        <v>1045</v>
      </c>
      <c r="B88" t="s">
        <v>216</v>
      </c>
      <c r="C88" s="22">
        <v>2.75</v>
      </c>
      <c r="D88" s="22">
        <v>2.4465753424657533</v>
      </c>
      <c r="E88" s="40">
        <v>0</v>
      </c>
      <c r="F88" s="23"/>
      <c r="G88" s="40">
        <v>0</v>
      </c>
      <c r="H88" s="23"/>
      <c r="I88" s="40">
        <v>0</v>
      </c>
      <c r="J88" s="23"/>
      <c r="K88" s="40">
        <v>16140.38097045</v>
      </c>
      <c r="L88" s="23">
        <v>2.4356568667623941E-3</v>
      </c>
      <c r="M88" s="40">
        <v>19368.457164539999</v>
      </c>
      <c r="N88" s="23">
        <v>5.58112630742211E-4</v>
      </c>
      <c r="O88" s="40">
        <v>0</v>
      </c>
      <c r="P88" s="23"/>
      <c r="Q88" s="40">
        <v>0</v>
      </c>
      <c r="R88" s="23"/>
      <c r="S88" s="40">
        <v>0</v>
      </c>
      <c r="T88" s="23"/>
      <c r="U88" s="40">
        <v>0</v>
      </c>
      <c r="V88" s="23"/>
      <c r="W88" s="40">
        <v>0</v>
      </c>
      <c r="X88" s="23"/>
      <c r="Y88" s="40">
        <v>0</v>
      </c>
      <c r="Z88" s="23"/>
      <c r="AA88" s="40">
        <v>0</v>
      </c>
      <c r="AB88" s="23"/>
      <c r="AC88" s="40">
        <v>35508.838134990001</v>
      </c>
      <c r="AD88" s="23">
        <v>2.8992857810362954E-4</v>
      </c>
    </row>
    <row r="89" spans="1:30" x14ac:dyDescent="0.25">
      <c r="A89" s="6" t="s">
        <v>172</v>
      </c>
      <c r="B89" t="s">
        <v>222</v>
      </c>
      <c r="C89" s="22">
        <v>6.2187999999999999</v>
      </c>
      <c r="D89" s="22">
        <v>11.824657534246576</v>
      </c>
      <c r="E89" s="40">
        <v>0</v>
      </c>
      <c r="F89" s="23"/>
      <c r="G89" s="40">
        <v>0</v>
      </c>
      <c r="H89" s="23"/>
      <c r="I89" s="40">
        <v>0</v>
      </c>
      <c r="J89" s="23"/>
      <c r="K89" s="40">
        <v>0</v>
      </c>
      <c r="L89" s="23"/>
      <c r="M89" s="40">
        <v>402.13977600299995</v>
      </c>
      <c r="N89" s="23">
        <v>1.1587876432513369E-5</v>
      </c>
      <c r="O89" s="40">
        <v>0</v>
      </c>
      <c r="P89" s="23"/>
      <c r="Q89" s="40">
        <v>785.13003886299998</v>
      </c>
      <c r="R89" s="23">
        <v>1.9918049118492834E-4</v>
      </c>
      <c r="S89" s="40">
        <v>4337.3647268895002</v>
      </c>
      <c r="T89" s="23">
        <v>1.8894919426680023E-4</v>
      </c>
      <c r="U89" s="40">
        <v>938.32614400700004</v>
      </c>
      <c r="V89" s="23">
        <v>1.6419929590835087E-4</v>
      </c>
      <c r="W89" s="40">
        <v>0</v>
      </c>
      <c r="X89" s="23"/>
      <c r="Y89" s="40">
        <v>4308.6404571749999</v>
      </c>
      <c r="Z89" s="23">
        <v>1.6436176703800938E-4</v>
      </c>
      <c r="AA89" s="40">
        <v>0</v>
      </c>
      <c r="AB89" s="23"/>
      <c r="AC89" s="40">
        <v>10771.601142937499</v>
      </c>
      <c r="AD89" s="23">
        <v>8.7949794116015778E-5</v>
      </c>
    </row>
    <row r="90" spans="1:30" x14ac:dyDescent="0.25">
      <c r="A90" s="6" t="s">
        <v>944</v>
      </c>
      <c r="B90" t="s">
        <v>222</v>
      </c>
      <c r="C90" s="22">
        <v>0</v>
      </c>
      <c r="D90" s="22">
        <v>0.26575342465753427</v>
      </c>
      <c r="E90" s="40">
        <v>0</v>
      </c>
      <c r="F90" s="23"/>
      <c r="G90" s="40">
        <v>0</v>
      </c>
      <c r="H90" s="23"/>
      <c r="I90" s="40">
        <v>0</v>
      </c>
      <c r="J90" s="23"/>
      <c r="K90" s="40">
        <v>0</v>
      </c>
      <c r="L90" s="23"/>
      <c r="M90" s="40">
        <v>49486.204402500007</v>
      </c>
      <c r="N90" s="23">
        <v>1.4259719031772457E-3</v>
      </c>
      <c r="O90" s="40">
        <v>0</v>
      </c>
      <c r="P90" s="23"/>
      <c r="Q90" s="40">
        <v>0</v>
      </c>
      <c r="R90" s="23"/>
      <c r="S90" s="40">
        <v>0</v>
      </c>
      <c r="T90" s="23"/>
      <c r="U90" s="40">
        <v>0</v>
      </c>
      <c r="V90" s="23"/>
      <c r="W90" s="40">
        <v>0</v>
      </c>
      <c r="X90" s="23"/>
      <c r="Y90" s="40">
        <v>0</v>
      </c>
      <c r="Z90" s="23"/>
      <c r="AA90" s="40">
        <v>0</v>
      </c>
      <c r="AB90" s="23"/>
      <c r="AC90" s="40">
        <v>49486.204402500007</v>
      </c>
      <c r="AD90" s="23">
        <v>4.0405334648290197E-4</v>
      </c>
    </row>
    <row r="91" spans="1:30" x14ac:dyDescent="0.25">
      <c r="A91" s="6" t="s">
        <v>292</v>
      </c>
      <c r="B91" t="s">
        <v>216</v>
      </c>
      <c r="C91" s="22">
        <v>7.5312000000000001</v>
      </c>
      <c r="D91" s="22">
        <v>0.65753424657534243</v>
      </c>
      <c r="E91" s="40">
        <v>0</v>
      </c>
      <c r="F91" s="23"/>
      <c r="G91" s="40">
        <v>0</v>
      </c>
      <c r="H91" s="23"/>
      <c r="I91" s="40">
        <v>0</v>
      </c>
      <c r="J91" s="23"/>
      <c r="K91" s="40">
        <v>0</v>
      </c>
      <c r="L91" s="23"/>
      <c r="M91" s="40">
        <v>0</v>
      </c>
      <c r="N91" s="23"/>
      <c r="O91" s="40">
        <v>0</v>
      </c>
      <c r="P91" s="23"/>
      <c r="Q91" s="40">
        <v>0</v>
      </c>
      <c r="R91" s="23"/>
      <c r="S91" s="40">
        <v>0</v>
      </c>
      <c r="T91" s="23"/>
      <c r="U91" s="40">
        <v>0</v>
      </c>
      <c r="V91" s="23"/>
      <c r="W91" s="40">
        <v>14641.6322053943</v>
      </c>
      <c r="X91" s="23">
        <v>3.0519937584870312E-3</v>
      </c>
      <c r="Y91" s="40">
        <v>0</v>
      </c>
      <c r="Z91" s="23"/>
      <c r="AA91" s="40">
        <v>0</v>
      </c>
      <c r="AB91" s="23"/>
      <c r="AC91" s="40">
        <v>14641.6322053943</v>
      </c>
      <c r="AD91" s="23">
        <v>1.1954847945991444E-4</v>
      </c>
    </row>
    <row r="92" spans="1:30" x14ac:dyDescent="0.25">
      <c r="A92" s="6" t="s">
        <v>489</v>
      </c>
      <c r="B92" t="s">
        <v>222</v>
      </c>
      <c r="C92" s="22">
        <v>7.17</v>
      </c>
      <c r="D92" s="22">
        <v>7.2136986301369861</v>
      </c>
      <c r="E92" s="40">
        <v>0</v>
      </c>
      <c r="F92" s="23"/>
      <c r="G92" s="40">
        <v>0</v>
      </c>
      <c r="H92" s="23"/>
      <c r="I92" s="40">
        <v>0</v>
      </c>
      <c r="J92" s="23"/>
      <c r="K92" s="40">
        <v>0</v>
      </c>
      <c r="L92" s="23"/>
      <c r="M92" s="40">
        <v>0</v>
      </c>
      <c r="N92" s="23"/>
      <c r="O92" s="40">
        <v>0</v>
      </c>
      <c r="P92" s="23"/>
      <c r="Q92" s="40">
        <v>0</v>
      </c>
      <c r="R92" s="23"/>
      <c r="S92" s="40">
        <v>0</v>
      </c>
      <c r="T92" s="23"/>
      <c r="U92" s="40">
        <v>0</v>
      </c>
      <c r="V92" s="23"/>
      <c r="W92" s="40">
        <v>0</v>
      </c>
      <c r="X92" s="23"/>
      <c r="Y92" s="40">
        <v>8065.7352610400003</v>
      </c>
      <c r="Z92" s="23">
        <v>3.076837144203304E-4</v>
      </c>
      <c r="AA92" s="40">
        <v>0</v>
      </c>
      <c r="AB92" s="23"/>
      <c r="AC92" s="40">
        <v>8065.7352610400003</v>
      </c>
      <c r="AD92" s="23">
        <v>6.5856481890611793E-5</v>
      </c>
    </row>
    <row r="93" spans="1:30" x14ac:dyDescent="0.25">
      <c r="A93" s="6" t="s">
        <v>294</v>
      </c>
      <c r="B93" t="s">
        <v>216</v>
      </c>
      <c r="C93" s="22">
        <v>6.53125</v>
      </c>
      <c r="D93" s="22">
        <v>0.83013698630136989</v>
      </c>
      <c r="E93" s="40">
        <v>0</v>
      </c>
      <c r="F93" s="23"/>
      <c r="G93" s="40">
        <v>0</v>
      </c>
      <c r="H93" s="23"/>
      <c r="I93" s="40">
        <v>0</v>
      </c>
      <c r="J93" s="23"/>
      <c r="K93" s="40">
        <v>0</v>
      </c>
      <c r="L93" s="23"/>
      <c r="M93" s="40">
        <v>0</v>
      </c>
      <c r="N93" s="23"/>
      <c r="O93" s="40">
        <v>0</v>
      </c>
      <c r="P93" s="23"/>
      <c r="Q93" s="40">
        <v>0</v>
      </c>
      <c r="R93" s="23"/>
      <c r="S93" s="40">
        <v>0</v>
      </c>
      <c r="T93" s="23"/>
      <c r="U93" s="40">
        <v>0</v>
      </c>
      <c r="V93" s="23"/>
      <c r="W93" s="40">
        <v>0</v>
      </c>
      <c r="X93" s="23"/>
      <c r="Y93" s="40">
        <v>33274.271289930002</v>
      </c>
      <c r="Z93" s="23">
        <v>1.269314086536896E-3</v>
      </c>
      <c r="AA93" s="40">
        <v>0</v>
      </c>
      <c r="AB93" s="23"/>
      <c r="AC93" s="40">
        <v>33274.271289930002</v>
      </c>
      <c r="AD93" s="23">
        <v>2.7168340810953276E-4</v>
      </c>
    </row>
    <row r="94" spans="1:30" x14ac:dyDescent="0.25">
      <c r="A94" s="6" t="s">
        <v>1083</v>
      </c>
      <c r="B94" t="s">
        <v>216</v>
      </c>
      <c r="C94" s="22">
        <v>4.75</v>
      </c>
      <c r="D94" s="22">
        <v>0.62739726027397258</v>
      </c>
      <c r="E94" s="40">
        <v>0</v>
      </c>
      <c r="F94" s="23"/>
      <c r="G94" s="40">
        <v>1077.7433832165</v>
      </c>
      <c r="H94" s="23">
        <v>1.3337534130758075E-3</v>
      </c>
      <c r="I94" s="40">
        <v>0</v>
      </c>
      <c r="J94" s="23"/>
      <c r="K94" s="40">
        <v>0</v>
      </c>
      <c r="L94" s="23"/>
      <c r="M94" s="40">
        <v>0</v>
      </c>
      <c r="N94" s="23"/>
      <c r="O94" s="40">
        <v>0</v>
      </c>
      <c r="P94" s="23"/>
      <c r="Q94" s="40">
        <v>0</v>
      </c>
      <c r="R94" s="23"/>
      <c r="S94" s="40">
        <v>0</v>
      </c>
      <c r="T94" s="23"/>
      <c r="U94" s="40">
        <v>0</v>
      </c>
      <c r="V94" s="23"/>
      <c r="W94" s="40">
        <v>0</v>
      </c>
      <c r="X94" s="23"/>
      <c r="Y94" s="40">
        <v>0</v>
      </c>
      <c r="Z94" s="23"/>
      <c r="AA94" s="40">
        <v>0</v>
      </c>
      <c r="AB94" s="23"/>
      <c r="AC94" s="40">
        <v>1077.7433832165</v>
      </c>
      <c r="AD94" s="23">
        <v>8.799741784529187E-6</v>
      </c>
    </row>
    <row r="95" spans="1:30" x14ac:dyDescent="0.25">
      <c r="A95" s="5" t="s">
        <v>417</v>
      </c>
      <c r="B95" t="s">
        <v>482</v>
      </c>
      <c r="C95" s="22" t="s">
        <v>482</v>
      </c>
      <c r="D95" s="22" t="s">
        <v>482</v>
      </c>
      <c r="E95" s="40">
        <v>0</v>
      </c>
      <c r="F95" s="23"/>
      <c r="G95" s="40">
        <v>0</v>
      </c>
      <c r="H95" s="23"/>
      <c r="I95" s="40">
        <v>0</v>
      </c>
      <c r="J95" s="23"/>
      <c r="K95" s="40">
        <v>9955.7084319999994</v>
      </c>
      <c r="L95" s="23">
        <v>1.5023616635988861E-3</v>
      </c>
      <c r="M95" s="40">
        <v>19552.231190000002</v>
      </c>
      <c r="N95" s="23">
        <v>5.6340817926939821E-4</v>
      </c>
      <c r="O95" s="40">
        <v>0</v>
      </c>
      <c r="P95" s="23"/>
      <c r="Q95" s="40">
        <v>4977.8542159999997</v>
      </c>
      <c r="R95" s="23">
        <v>1.2628372355052066E-3</v>
      </c>
      <c r="S95" s="40">
        <v>19911.416863999999</v>
      </c>
      <c r="T95" s="23">
        <v>8.6740369096449893E-4</v>
      </c>
      <c r="U95" s="40">
        <v>0</v>
      </c>
      <c r="V95" s="23"/>
      <c r="W95" s="40">
        <v>0</v>
      </c>
      <c r="X95" s="23"/>
      <c r="Y95" s="40">
        <v>9955.7084319999994</v>
      </c>
      <c r="Z95" s="23">
        <v>3.7978054708041474E-4</v>
      </c>
      <c r="AA95" s="40">
        <v>0</v>
      </c>
      <c r="AB95" s="23"/>
      <c r="AC95" s="40">
        <v>64352.919134000003</v>
      </c>
      <c r="AD95" s="23">
        <v>5.2543961788919645E-4</v>
      </c>
    </row>
    <row r="96" spans="1:30" x14ac:dyDescent="0.25">
      <c r="A96" s="6" t="s">
        <v>988</v>
      </c>
      <c r="B96" t="s">
        <v>222</v>
      </c>
      <c r="C96" s="22">
        <v>5.5</v>
      </c>
      <c r="D96" s="22">
        <v>2</v>
      </c>
      <c r="E96" s="40">
        <v>0</v>
      </c>
      <c r="F96" s="23"/>
      <c r="G96" s="40">
        <v>0</v>
      </c>
      <c r="H96" s="23"/>
      <c r="I96" s="40">
        <v>0</v>
      </c>
      <c r="J96" s="23"/>
      <c r="K96" s="40">
        <v>9955.7084319999994</v>
      </c>
      <c r="L96" s="23">
        <v>1.5023616635988861E-3</v>
      </c>
      <c r="M96" s="40">
        <v>0</v>
      </c>
      <c r="N96" s="23"/>
      <c r="O96" s="40">
        <v>0</v>
      </c>
      <c r="P96" s="23"/>
      <c r="Q96" s="40">
        <v>4977.8542159999997</v>
      </c>
      <c r="R96" s="23">
        <v>1.2628372355052066E-3</v>
      </c>
      <c r="S96" s="40">
        <v>19911.416863999999</v>
      </c>
      <c r="T96" s="23">
        <v>8.6740369096449893E-4</v>
      </c>
      <c r="U96" s="40">
        <v>0</v>
      </c>
      <c r="V96" s="23"/>
      <c r="W96" s="40">
        <v>0</v>
      </c>
      <c r="X96" s="23"/>
      <c r="Y96" s="40">
        <v>9955.7084319999994</v>
      </c>
      <c r="Z96" s="23">
        <v>3.7978054708041474E-4</v>
      </c>
      <c r="AA96" s="40">
        <v>0</v>
      </c>
      <c r="AB96" s="23"/>
      <c r="AC96" s="40">
        <v>44800.687943999998</v>
      </c>
      <c r="AD96" s="23">
        <v>3.65796247804265E-4</v>
      </c>
    </row>
    <row r="97" spans="1:30" x14ac:dyDescent="0.25">
      <c r="A97" s="6" t="s">
        <v>749</v>
      </c>
      <c r="B97" t="s">
        <v>222</v>
      </c>
      <c r="C97" s="22">
        <v>6.9</v>
      </c>
      <c r="D97" s="22">
        <v>10.687671232876712</v>
      </c>
      <c r="E97" s="40">
        <v>0</v>
      </c>
      <c r="F97" s="23"/>
      <c r="G97" s="40">
        <v>0</v>
      </c>
      <c r="H97" s="23"/>
      <c r="I97" s="40">
        <v>0</v>
      </c>
      <c r="J97" s="23"/>
      <c r="K97" s="40">
        <v>0</v>
      </c>
      <c r="L97" s="23"/>
      <c r="M97" s="40">
        <v>19552.231190000002</v>
      </c>
      <c r="N97" s="23">
        <v>5.6340817926939821E-4</v>
      </c>
      <c r="O97" s="40">
        <v>0</v>
      </c>
      <c r="P97" s="23"/>
      <c r="Q97" s="40">
        <v>0</v>
      </c>
      <c r="R97" s="23"/>
      <c r="S97" s="40">
        <v>0</v>
      </c>
      <c r="T97" s="23"/>
      <c r="U97" s="40">
        <v>0</v>
      </c>
      <c r="V97" s="23"/>
      <c r="W97" s="40">
        <v>0</v>
      </c>
      <c r="X97" s="23"/>
      <c r="Y97" s="40">
        <v>0</v>
      </c>
      <c r="Z97" s="23"/>
      <c r="AA97" s="40">
        <v>0</v>
      </c>
      <c r="AB97" s="23"/>
      <c r="AC97" s="40">
        <v>19552.231190000002</v>
      </c>
      <c r="AD97" s="23">
        <v>1.5964337008493148E-4</v>
      </c>
    </row>
    <row r="98" spans="1:30" x14ac:dyDescent="0.25">
      <c r="A98" s="5" t="s">
        <v>422</v>
      </c>
      <c r="B98" t="s">
        <v>482</v>
      </c>
      <c r="C98" s="22" t="s">
        <v>482</v>
      </c>
      <c r="D98" s="22" t="s">
        <v>482</v>
      </c>
      <c r="E98" s="40">
        <v>530.33509315830008</v>
      </c>
      <c r="F98" s="23">
        <v>9.9250363072927658E-3</v>
      </c>
      <c r="G98" s="40">
        <v>0</v>
      </c>
      <c r="H98" s="23"/>
      <c r="I98" s="40">
        <v>0</v>
      </c>
      <c r="J98" s="23"/>
      <c r="K98" s="40">
        <v>0</v>
      </c>
      <c r="L98" s="23"/>
      <c r="M98" s="40">
        <v>0</v>
      </c>
      <c r="N98" s="23"/>
      <c r="O98" s="40">
        <v>0</v>
      </c>
      <c r="P98" s="23"/>
      <c r="Q98" s="40">
        <v>0</v>
      </c>
      <c r="R98" s="23"/>
      <c r="S98" s="40">
        <v>6988.7147467049999</v>
      </c>
      <c r="T98" s="23">
        <v>3.0445030646463693E-4</v>
      </c>
      <c r="U98" s="40">
        <v>0</v>
      </c>
      <c r="V98" s="23"/>
      <c r="W98" s="40">
        <v>6003.4333435829994</v>
      </c>
      <c r="X98" s="23">
        <v>1.2513933444768441E-3</v>
      </c>
      <c r="Y98" s="40">
        <v>0</v>
      </c>
      <c r="Z98" s="23"/>
      <c r="AA98" s="40">
        <v>0</v>
      </c>
      <c r="AB98" s="23"/>
      <c r="AC98" s="40">
        <v>13522.483183446298</v>
      </c>
      <c r="AD98" s="23">
        <v>1.1041066190063702E-4</v>
      </c>
    </row>
    <row r="99" spans="1:30" x14ac:dyDescent="0.25">
      <c r="A99" s="6" t="s">
        <v>868</v>
      </c>
      <c r="B99" t="s">
        <v>222</v>
      </c>
      <c r="C99" s="22">
        <v>4.5</v>
      </c>
      <c r="D99" s="22">
        <v>6.0273972602739728E-2</v>
      </c>
      <c r="E99" s="40">
        <v>366.16083478500002</v>
      </c>
      <c r="F99" s="23">
        <v>6.8525723197144549E-3</v>
      </c>
      <c r="G99" s="40">
        <v>0</v>
      </c>
      <c r="H99" s="23"/>
      <c r="I99" s="40">
        <v>0</v>
      </c>
      <c r="J99" s="23"/>
      <c r="K99" s="40">
        <v>0</v>
      </c>
      <c r="L99" s="23"/>
      <c r="M99" s="40">
        <v>0</v>
      </c>
      <c r="N99" s="23"/>
      <c r="O99" s="40">
        <v>0</v>
      </c>
      <c r="P99" s="23"/>
      <c r="Q99" s="40">
        <v>0</v>
      </c>
      <c r="R99" s="23"/>
      <c r="S99" s="40">
        <v>945.49051210499999</v>
      </c>
      <c r="T99" s="23">
        <v>4.1188528449453453E-5</v>
      </c>
      <c r="U99" s="40">
        <v>0</v>
      </c>
      <c r="V99" s="23"/>
      <c r="W99" s="40">
        <v>1894.0408640549999</v>
      </c>
      <c r="X99" s="23">
        <v>3.9480577126404956E-4</v>
      </c>
      <c r="Y99" s="40">
        <v>0</v>
      </c>
      <c r="Z99" s="23"/>
      <c r="AA99" s="40">
        <v>0</v>
      </c>
      <c r="AB99" s="23"/>
      <c r="AC99" s="40">
        <v>3205.6922109449997</v>
      </c>
      <c r="AD99" s="23">
        <v>2.61743789257166E-5</v>
      </c>
    </row>
    <row r="100" spans="1:30" x14ac:dyDescent="0.25">
      <c r="A100" s="6" t="s">
        <v>945</v>
      </c>
      <c r="B100" t="s">
        <v>222</v>
      </c>
      <c r="C100" s="22">
        <v>4.28125</v>
      </c>
      <c r="D100" s="22">
        <v>0.32876712328767121</v>
      </c>
      <c r="E100" s="40">
        <v>164.17425837330001</v>
      </c>
      <c r="F100" s="23">
        <v>3.0724639875783118E-3</v>
      </c>
      <c r="G100" s="40">
        <v>0</v>
      </c>
      <c r="H100" s="23"/>
      <c r="I100" s="40">
        <v>0</v>
      </c>
      <c r="J100" s="23"/>
      <c r="K100" s="40">
        <v>0</v>
      </c>
      <c r="L100" s="23"/>
      <c r="M100" s="40">
        <v>0</v>
      </c>
      <c r="N100" s="23"/>
      <c r="O100" s="40">
        <v>0</v>
      </c>
      <c r="P100" s="23"/>
      <c r="Q100" s="40">
        <v>0</v>
      </c>
      <c r="R100" s="23"/>
      <c r="S100" s="40">
        <v>6043.2242346000003</v>
      </c>
      <c r="T100" s="23">
        <v>2.6326177801518346E-4</v>
      </c>
      <c r="U100" s="40">
        <v>0</v>
      </c>
      <c r="V100" s="23"/>
      <c r="W100" s="40">
        <v>4109.392479528</v>
      </c>
      <c r="X100" s="23">
        <v>8.5658757321279463E-4</v>
      </c>
      <c r="Y100" s="40">
        <v>0</v>
      </c>
      <c r="Z100" s="23"/>
      <c r="AA100" s="40">
        <v>0</v>
      </c>
      <c r="AB100" s="23"/>
      <c r="AC100" s="40">
        <v>10316.7909725013</v>
      </c>
      <c r="AD100" s="23">
        <v>8.4236282974920417E-5</v>
      </c>
    </row>
    <row r="101" spans="1:30" x14ac:dyDescent="0.25">
      <c r="A101" s="5" t="s">
        <v>419</v>
      </c>
      <c r="B101" t="s">
        <v>482</v>
      </c>
      <c r="C101" s="22" t="s">
        <v>482</v>
      </c>
      <c r="D101" s="22" t="s">
        <v>482</v>
      </c>
      <c r="E101" s="40">
        <v>0</v>
      </c>
      <c r="F101" s="23"/>
      <c r="G101" s="40">
        <v>0</v>
      </c>
      <c r="H101" s="23"/>
      <c r="I101" s="40">
        <v>0</v>
      </c>
      <c r="J101" s="23"/>
      <c r="K101" s="40">
        <v>2612.422436806</v>
      </c>
      <c r="L101" s="23">
        <v>3.9422642245806161E-4</v>
      </c>
      <c r="M101" s="40">
        <v>19354.901736774998</v>
      </c>
      <c r="N101" s="23">
        <v>5.577220237162363E-4</v>
      </c>
      <c r="O101" s="40">
        <v>0</v>
      </c>
      <c r="P101" s="23"/>
      <c r="Q101" s="40">
        <v>28905.6428446928</v>
      </c>
      <c r="R101" s="23">
        <v>7.3331038870449545E-3</v>
      </c>
      <c r="S101" s="40">
        <v>8238.2308449772008</v>
      </c>
      <c r="T101" s="23">
        <v>3.5888314180547334E-4</v>
      </c>
      <c r="U101" s="40">
        <v>0</v>
      </c>
      <c r="V101" s="23"/>
      <c r="W101" s="40">
        <v>24565.183495757199</v>
      </c>
      <c r="X101" s="23">
        <v>5.1205211040281405E-3</v>
      </c>
      <c r="Y101" s="40">
        <v>8085.4255822668001</v>
      </c>
      <c r="Z101" s="23">
        <v>3.0843484137616482E-4</v>
      </c>
      <c r="AA101" s="40">
        <v>0</v>
      </c>
      <c r="AB101" s="23"/>
      <c r="AC101" s="40">
        <v>91761.80694127499</v>
      </c>
      <c r="AD101" s="23">
        <v>7.492323491285393E-4</v>
      </c>
    </row>
    <row r="102" spans="1:30" x14ac:dyDescent="0.25">
      <c r="A102" s="6" t="s">
        <v>846</v>
      </c>
      <c r="B102" t="s">
        <v>222</v>
      </c>
      <c r="C102" s="22">
        <v>5.4</v>
      </c>
      <c r="D102" s="22">
        <v>1.9671232876712328</v>
      </c>
      <c r="E102" s="40">
        <v>0</v>
      </c>
      <c r="F102" s="23"/>
      <c r="G102" s="40">
        <v>0</v>
      </c>
      <c r="H102" s="23"/>
      <c r="I102" s="40">
        <v>0</v>
      </c>
      <c r="J102" s="23"/>
      <c r="K102" s="40">
        <v>2612.422436806</v>
      </c>
      <c r="L102" s="23">
        <v>3.9422642245806161E-4</v>
      </c>
      <c r="M102" s="40">
        <v>0</v>
      </c>
      <c r="N102" s="23"/>
      <c r="O102" s="40">
        <v>0</v>
      </c>
      <c r="P102" s="23"/>
      <c r="Q102" s="40">
        <v>0</v>
      </c>
      <c r="R102" s="23"/>
      <c r="S102" s="40">
        <v>0</v>
      </c>
      <c r="T102" s="23"/>
      <c r="U102" s="40">
        <v>0</v>
      </c>
      <c r="V102" s="23"/>
      <c r="W102" s="40">
        <v>21904.157354757997</v>
      </c>
      <c r="X102" s="23">
        <v>4.5658401053818099E-3</v>
      </c>
      <c r="Y102" s="40">
        <v>0</v>
      </c>
      <c r="Z102" s="23"/>
      <c r="AA102" s="40">
        <v>0</v>
      </c>
      <c r="AB102" s="23"/>
      <c r="AC102" s="40">
        <v>24516.579791564</v>
      </c>
      <c r="AD102" s="23">
        <v>2.0017712468964536E-4</v>
      </c>
    </row>
    <row r="103" spans="1:30" x14ac:dyDescent="0.25">
      <c r="A103" s="6" t="s">
        <v>931</v>
      </c>
      <c r="B103" t="s">
        <v>222</v>
      </c>
      <c r="C103" s="22">
        <v>4.3500000000000005</v>
      </c>
      <c r="D103" s="22">
        <v>0.2</v>
      </c>
      <c r="E103" s="40">
        <v>0</v>
      </c>
      <c r="F103" s="23"/>
      <c r="G103" s="40">
        <v>0</v>
      </c>
      <c r="H103" s="23"/>
      <c r="I103" s="40">
        <v>0</v>
      </c>
      <c r="J103" s="23"/>
      <c r="K103" s="40">
        <v>0</v>
      </c>
      <c r="L103" s="23"/>
      <c r="M103" s="40">
        <v>19354.901736774998</v>
      </c>
      <c r="N103" s="23">
        <v>5.577220237162363E-4</v>
      </c>
      <c r="O103" s="40">
        <v>0</v>
      </c>
      <c r="P103" s="23"/>
      <c r="Q103" s="40">
        <v>0</v>
      </c>
      <c r="R103" s="23"/>
      <c r="S103" s="40">
        <v>0</v>
      </c>
      <c r="T103" s="23"/>
      <c r="U103" s="40">
        <v>0</v>
      </c>
      <c r="V103" s="23"/>
      <c r="W103" s="40">
        <v>0</v>
      </c>
      <c r="X103" s="23"/>
      <c r="Y103" s="40">
        <v>0</v>
      </c>
      <c r="Z103" s="23"/>
      <c r="AA103" s="40">
        <v>0</v>
      </c>
      <c r="AB103" s="23"/>
      <c r="AC103" s="40">
        <v>19354.901736774998</v>
      </c>
      <c r="AD103" s="23">
        <v>1.5803218113039579E-4</v>
      </c>
    </row>
    <row r="104" spans="1:30" x14ac:dyDescent="0.25">
      <c r="A104" s="6" t="s">
        <v>869</v>
      </c>
      <c r="B104" t="s">
        <v>222</v>
      </c>
      <c r="C104" s="22">
        <v>5.3</v>
      </c>
      <c r="D104" s="22">
        <v>2.0794520547945203</v>
      </c>
      <c r="E104" s="40">
        <v>0</v>
      </c>
      <c r="F104" s="23"/>
      <c r="G104" s="40">
        <v>0</v>
      </c>
      <c r="H104" s="23"/>
      <c r="I104" s="40">
        <v>0</v>
      </c>
      <c r="J104" s="23"/>
      <c r="K104" s="40">
        <v>0</v>
      </c>
      <c r="L104" s="23"/>
      <c r="M104" s="40">
        <v>0</v>
      </c>
      <c r="N104" s="23"/>
      <c r="O104" s="40">
        <v>0</v>
      </c>
      <c r="P104" s="23"/>
      <c r="Q104" s="40">
        <v>1916.5754118829</v>
      </c>
      <c r="R104" s="23">
        <v>4.8621809513825552E-4</v>
      </c>
      <c r="S104" s="40">
        <v>0</v>
      </c>
      <c r="T104" s="23"/>
      <c r="U104" s="40">
        <v>0</v>
      </c>
      <c r="V104" s="23"/>
      <c r="W104" s="40">
        <v>0</v>
      </c>
      <c r="X104" s="23"/>
      <c r="Y104" s="40">
        <v>0</v>
      </c>
      <c r="Z104" s="23"/>
      <c r="AA104" s="40">
        <v>0</v>
      </c>
      <c r="AB104" s="23"/>
      <c r="AC104" s="40">
        <v>1916.5754118829</v>
      </c>
      <c r="AD104" s="23">
        <v>1.5648779661084896E-5</v>
      </c>
    </row>
    <row r="105" spans="1:30" x14ac:dyDescent="0.25">
      <c r="A105" s="6" t="s">
        <v>492</v>
      </c>
      <c r="B105" t="s">
        <v>216</v>
      </c>
      <c r="C105" s="22">
        <v>8.16</v>
      </c>
      <c r="D105" s="22">
        <v>3.9835616438356163</v>
      </c>
      <c r="E105" s="40">
        <v>0</v>
      </c>
      <c r="F105" s="23"/>
      <c r="G105" s="40">
        <v>0</v>
      </c>
      <c r="H105" s="23"/>
      <c r="I105" s="40">
        <v>0</v>
      </c>
      <c r="J105" s="23"/>
      <c r="K105" s="40">
        <v>0</v>
      </c>
      <c r="L105" s="23"/>
      <c r="M105" s="40">
        <v>0</v>
      </c>
      <c r="N105" s="23"/>
      <c r="O105" s="40">
        <v>0</v>
      </c>
      <c r="P105" s="23"/>
      <c r="Q105" s="40">
        <v>1056.5048902777999</v>
      </c>
      <c r="R105" s="23">
        <v>2.6802587159899835E-4</v>
      </c>
      <c r="S105" s="40">
        <v>2113.0097805556998</v>
      </c>
      <c r="T105" s="23">
        <v>9.2049325028791681E-5</v>
      </c>
      <c r="U105" s="40">
        <v>0</v>
      </c>
      <c r="V105" s="23"/>
      <c r="W105" s="40">
        <v>0</v>
      </c>
      <c r="X105" s="23"/>
      <c r="Y105" s="40">
        <v>0</v>
      </c>
      <c r="Z105" s="23"/>
      <c r="AA105" s="40">
        <v>0</v>
      </c>
      <c r="AB105" s="23"/>
      <c r="AC105" s="40">
        <v>3169.5146708335001</v>
      </c>
      <c r="AD105" s="23">
        <v>2.587899041641253E-5</v>
      </c>
    </row>
    <row r="106" spans="1:30" x14ac:dyDescent="0.25">
      <c r="A106" s="6" t="s">
        <v>491</v>
      </c>
      <c r="B106" t="s">
        <v>815</v>
      </c>
      <c r="C106" s="22">
        <v>4.5</v>
      </c>
      <c r="D106" s="22">
        <v>3.9835616438356163</v>
      </c>
      <c r="E106" s="40">
        <v>0</v>
      </c>
      <c r="F106" s="23"/>
      <c r="G106" s="40">
        <v>0</v>
      </c>
      <c r="H106" s="23"/>
      <c r="I106" s="40">
        <v>0</v>
      </c>
      <c r="J106" s="23"/>
      <c r="K106" s="40">
        <v>0</v>
      </c>
      <c r="L106" s="23"/>
      <c r="M106" s="40">
        <v>0</v>
      </c>
      <c r="N106" s="23"/>
      <c r="O106" s="40">
        <v>0</v>
      </c>
      <c r="P106" s="23"/>
      <c r="Q106" s="40">
        <v>838.43819851749993</v>
      </c>
      <c r="R106" s="23">
        <v>2.1270429603071473E-4</v>
      </c>
      <c r="S106" s="40">
        <v>1796.6532825375</v>
      </c>
      <c r="T106" s="23">
        <v>7.8267844990687353E-5</v>
      </c>
      <c r="U106" s="40">
        <v>0</v>
      </c>
      <c r="V106" s="23"/>
      <c r="W106" s="40">
        <v>0</v>
      </c>
      <c r="X106" s="23"/>
      <c r="Y106" s="40">
        <v>0</v>
      </c>
      <c r="Z106" s="23"/>
      <c r="AA106" s="40">
        <v>0</v>
      </c>
      <c r="AB106" s="23"/>
      <c r="AC106" s="40">
        <v>2635.0914810549998</v>
      </c>
      <c r="AD106" s="23">
        <v>2.1515441405626785E-5</v>
      </c>
    </row>
    <row r="107" spans="1:30" x14ac:dyDescent="0.25">
      <c r="A107" s="6" t="s">
        <v>493</v>
      </c>
      <c r="B107" t="s">
        <v>815</v>
      </c>
      <c r="C107" s="22">
        <v>4.0999999999999996</v>
      </c>
      <c r="D107" s="22">
        <v>6.7260273972602738</v>
      </c>
      <c r="E107" s="40">
        <v>0</v>
      </c>
      <c r="F107" s="23"/>
      <c r="G107" s="40">
        <v>0</v>
      </c>
      <c r="H107" s="23"/>
      <c r="I107" s="40">
        <v>0</v>
      </c>
      <c r="J107" s="23"/>
      <c r="K107" s="40">
        <v>0</v>
      </c>
      <c r="L107" s="23"/>
      <c r="M107" s="40">
        <v>0</v>
      </c>
      <c r="N107" s="23"/>
      <c r="O107" s="40">
        <v>0</v>
      </c>
      <c r="P107" s="23"/>
      <c r="Q107" s="40">
        <v>2164.2838909419997</v>
      </c>
      <c r="R107" s="23">
        <v>5.490595278786379E-4</v>
      </c>
      <c r="S107" s="40">
        <v>4328.5677818839995</v>
      </c>
      <c r="T107" s="23">
        <v>1.8856597178599431E-4</v>
      </c>
      <c r="U107" s="40">
        <v>0</v>
      </c>
      <c r="V107" s="23"/>
      <c r="W107" s="40">
        <v>0</v>
      </c>
      <c r="X107" s="23"/>
      <c r="Y107" s="40">
        <v>0</v>
      </c>
      <c r="Z107" s="23"/>
      <c r="AA107" s="40">
        <v>0</v>
      </c>
      <c r="AB107" s="23"/>
      <c r="AC107" s="40">
        <v>6492.8516728259992</v>
      </c>
      <c r="AD107" s="23">
        <v>5.3013935465414646E-5</v>
      </c>
    </row>
    <row r="108" spans="1:30" x14ac:dyDescent="0.25">
      <c r="A108" s="6" t="s">
        <v>946</v>
      </c>
      <c r="B108" t="s">
        <v>222</v>
      </c>
      <c r="C108" s="22">
        <v>4.2</v>
      </c>
      <c r="D108" s="22">
        <v>0.29589041095890412</v>
      </c>
      <c r="E108" s="40">
        <v>0</v>
      </c>
      <c r="F108" s="23"/>
      <c r="G108" s="40">
        <v>0</v>
      </c>
      <c r="H108" s="23"/>
      <c r="I108" s="40">
        <v>0</v>
      </c>
      <c r="J108" s="23"/>
      <c r="K108" s="40">
        <v>0</v>
      </c>
      <c r="L108" s="23"/>
      <c r="M108" s="40">
        <v>0</v>
      </c>
      <c r="N108" s="23"/>
      <c r="O108" s="40">
        <v>0</v>
      </c>
      <c r="P108" s="23"/>
      <c r="Q108" s="40">
        <v>10298.24965686</v>
      </c>
      <c r="R108" s="23">
        <v>2.612574125897528E-3</v>
      </c>
      <c r="S108" s="40">
        <v>0</v>
      </c>
      <c r="T108" s="23"/>
      <c r="U108" s="40">
        <v>0</v>
      </c>
      <c r="V108" s="23"/>
      <c r="W108" s="40">
        <v>0</v>
      </c>
      <c r="X108" s="23"/>
      <c r="Y108" s="40">
        <v>0</v>
      </c>
      <c r="Z108" s="23"/>
      <c r="AA108" s="40">
        <v>0</v>
      </c>
      <c r="AB108" s="23"/>
      <c r="AC108" s="40">
        <v>10298.24965686</v>
      </c>
      <c r="AD108" s="23">
        <v>8.4084893699393667E-5</v>
      </c>
    </row>
    <row r="109" spans="1:30" x14ac:dyDescent="0.25">
      <c r="A109" s="6" t="s">
        <v>989</v>
      </c>
      <c r="B109" t="s">
        <v>222</v>
      </c>
      <c r="C109" s="22">
        <v>4.4000000000000004</v>
      </c>
      <c r="D109" s="22">
        <v>0.44931506849315067</v>
      </c>
      <c r="E109" s="40">
        <v>0</v>
      </c>
      <c r="F109" s="23"/>
      <c r="G109" s="40">
        <v>0</v>
      </c>
      <c r="H109" s="23"/>
      <c r="I109" s="40">
        <v>0</v>
      </c>
      <c r="J109" s="23"/>
      <c r="K109" s="40">
        <v>0</v>
      </c>
      <c r="L109" s="23"/>
      <c r="M109" s="40">
        <v>0</v>
      </c>
      <c r="N109" s="23"/>
      <c r="O109" s="40">
        <v>0</v>
      </c>
      <c r="P109" s="23"/>
      <c r="Q109" s="40">
        <v>7164.3011488439997</v>
      </c>
      <c r="R109" s="23">
        <v>1.8175193295240798E-3</v>
      </c>
      <c r="S109" s="40">
        <v>0</v>
      </c>
      <c r="T109" s="23"/>
      <c r="U109" s="40">
        <v>0</v>
      </c>
      <c r="V109" s="23"/>
      <c r="W109" s="40">
        <v>2661.0261409991999</v>
      </c>
      <c r="X109" s="23">
        <v>5.5468099864633077E-4</v>
      </c>
      <c r="Y109" s="40">
        <v>8085.4255822668001</v>
      </c>
      <c r="Z109" s="23">
        <v>3.0843484137616482E-4</v>
      </c>
      <c r="AA109" s="40">
        <v>0</v>
      </c>
      <c r="AB109" s="23"/>
      <c r="AC109" s="40">
        <v>17910.752872110002</v>
      </c>
      <c r="AD109" s="23">
        <v>1.4624074978841358E-4</v>
      </c>
    </row>
    <row r="110" spans="1:30" x14ac:dyDescent="0.25">
      <c r="A110" s="6" t="s">
        <v>1030</v>
      </c>
      <c r="B110" t="s">
        <v>222</v>
      </c>
      <c r="C110" s="22">
        <v>4.7</v>
      </c>
      <c r="D110" s="22">
        <v>0.69863013698630139</v>
      </c>
      <c r="E110" s="40">
        <v>0</v>
      </c>
      <c r="F110" s="23"/>
      <c r="G110" s="40">
        <v>0</v>
      </c>
      <c r="H110" s="23"/>
      <c r="I110" s="40">
        <v>0</v>
      </c>
      <c r="J110" s="23"/>
      <c r="K110" s="40">
        <v>0</v>
      </c>
      <c r="L110" s="23"/>
      <c r="M110" s="40">
        <v>0</v>
      </c>
      <c r="N110" s="23"/>
      <c r="O110" s="40">
        <v>0</v>
      </c>
      <c r="P110" s="23"/>
      <c r="Q110" s="40">
        <v>5467.2896473685996</v>
      </c>
      <c r="R110" s="23">
        <v>1.3870026409767398E-3</v>
      </c>
      <c r="S110" s="40">
        <v>0</v>
      </c>
      <c r="T110" s="23"/>
      <c r="U110" s="40">
        <v>0</v>
      </c>
      <c r="V110" s="23"/>
      <c r="W110" s="40">
        <v>0</v>
      </c>
      <c r="X110" s="23"/>
      <c r="Y110" s="40">
        <v>0</v>
      </c>
      <c r="Z110" s="23"/>
      <c r="AA110" s="40">
        <v>0</v>
      </c>
      <c r="AB110" s="23"/>
      <c r="AC110" s="40">
        <v>5467.2896473685996</v>
      </c>
      <c r="AD110" s="23">
        <v>4.4640252872152118E-5</v>
      </c>
    </row>
    <row r="111" spans="1:30" x14ac:dyDescent="0.25">
      <c r="A111" s="5" t="s">
        <v>298</v>
      </c>
      <c r="B111" t="s">
        <v>482</v>
      </c>
      <c r="C111" s="22" t="s">
        <v>482</v>
      </c>
      <c r="D111" s="22" t="s">
        <v>482</v>
      </c>
      <c r="E111" s="40">
        <v>2051.3915461055999</v>
      </c>
      <c r="F111" s="23">
        <v>3.8391077336257309E-2</v>
      </c>
      <c r="G111" s="40">
        <v>26017.693934012204</v>
      </c>
      <c r="H111" s="23">
        <v>3.2198006153640782E-2</v>
      </c>
      <c r="I111" s="40">
        <v>2660.3163360149001</v>
      </c>
      <c r="J111" s="23">
        <v>1.8863968993512521E-2</v>
      </c>
      <c r="K111" s="40">
        <v>121215.33744464691</v>
      </c>
      <c r="L111" s="23">
        <v>1.8291945496484996E-2</v>
      </c>
      <c r="M111" s="40">
        <v>396388.54793116002</v>
      </c>
      <c r="N111" s="23">
        <v>1.1422151666627025E-2</v>
      </c>
      <c r="O111" s="40">
        <v>48523.5527911354</v>
      </c>
      <c r="P111" s="23">
        <v>5.7136957905324064E-3</v>
      </c>
      <c r="Q111" s="40">
        <v>55931.169579146997</v>
      </c>
      <c r="R111" s="23">
        <v>1.4189239078732978E-2</v>
      </c>
      <c r="S111" s="40">
        <v>292214.79393112735</v>
      </c>
      <c r="T111" s="23">
        <v>1.2729791784358792E-2</v>
      </c>
      <c r="U111" s="40">
        <v>21296.904355970702</v>
      </c>
      <c r="V111" s="23">
        <v>3.7267816980401567E-3</v>
      </c>
      <c r="W111" s="40">
        <v>31433.109169539002</v>
      </c>
      <c r="X111" s="23">
        <v>6.5521146583596345E-3</v>
      </c>
      <c r="Y111" s="40">
        <v>356386.54242888058</v>
      </c>
      <c r="Z111" s="23">
        <v>1.3595082357042024E-2</v>
      </c>
      <c r="AA111" s="40">
        <v>33124.751760946994</v>
      </c>
      <c r="AB111" s="23">
        <v>4.1272300866197972E-3</v>
      </c>
      <c r="AC111" s="40">
        <v>1387244.1112086868</v>
      </c>
      <c r="AD111" s="23">
        <v>1.1326805769210534E-2</v>
      </c>
    </row>
    <row r="112" spans="1:30" x14ac:dyDescent="0.25">
      <c r="A112" s="6" t="s">
        <v>498</v>
      </c>
      <c r="B112" t="s">
        <v>222</v>
      </c>
      <c r="C112" s="22">
        <v>6.90625</v>
      </c>
      <c r="D112" s="22">
        <v>6.9068493150684933</v>
      </c>
      <c r="E112" s="40">
        <v>123.41966566400001</v>
      </c>
      <c r="F112" s="23">
        <v>2.3097559987106113E-3</v>
      </c>
      <c r="G112" s="40">
        <v>0</v>
      </c>
      <c r="H112" s="23"/>
      <c r="I112" s="40">
        <v>192.84322760000001</v>
      </c>
      <c r="J112" s="23">
        <v>1.3674271051181122E-3</v>
      </c>
      <c r="K112" s="40">
        <v>9642.1613800000014</v>
      </c>
      <c r="L112" s="23">
        <v>1.455045987986577E-3</v>
      </c>
      <c r="M112" s="40">
        <v>42742.737181402001</v>
      </c>
      <c r="N112" s="23">
        <v>1.2316552263703111E-3</v>
      </c>
      <c r="O112" s="40">
        <v>4661.0208110920003</v>
      </c>
      <c r="P112" s="23">
        <v>5.4883975834484967E-4</v>
      </c>
      <c r="Q112" s="40">
        <v>3856.864552</v>
      </c>
      <c r="R112" s="23">
        <v>9.7845215171438204E-4</v>
      </c>
      <c r="S112" s="40">
        <v>30208.89160354</v>
      </c>
      <c r="T112" s="23">
        <v>1.315993947383666E-3</v>
      </c>
      <c r="U112" s="40">
        <v>4661.0208110920003</v>
      </c>
      <c r="V112" s="23">
        <v>8.1563999925144098E-4</v>
      </c>
      <c r="W112" s="40">
        <v>0</v>
      </c>
      <c r="X112" s="23"/>
      <c r="Y112" s="40">
        <v>0</v>
      </c>
      <c r="Z112" s="23"/>
      <c r="AA112" s="40">
        <v>0</v>
      </c>
      <c r="AB112" s="23"/>
      <c r="AC112" s="40">
        <v>96088.95923239</v>
      </c>
      <c r="AD112" s="23">
        <v>7.8456341533328247E-4</v>
      </c>
    </row>
    <row r="113" spans="1:30" x14ac:dyDescent="0.25">
      <c r="A113" s="6" t="s">
        <v>499</v>
      </c>
      <c r="B113" t="s">
        <v>222</v>
      </c>
      <c r="C113" s="22">
        <v>5.8125</v>
      </c>
      <c r="D113" s="22">
        <v>7.4547945205479449</v>
      </c>
      <c r="E113" s="40">
        <v>605.73872716080007</v>
      </c>
      <c r="F113" s="23">
        <v>1.133618901966521E-2</v>
      </c>
      <c r="G113" s="40">
        <v>4459.6541667288002</v>
      </c>
      <c r="H113" s="23">
        <v>5.5190122793984412E-3</v>
      </c>
      <c r="I113" s="40">
        <v>537.47430569760002</v>
      </c>
      <c r="J113" s="23">
        <v>3.8111627930222242E-3</v>
      </c>
      <c r="K113" s="40">
        <v>31977.1288692048</v>
      </c>
      <c r="L113" s="23">
        <v>4.8254941226119766E-3</v>
      </c>
      <c r="M113" s="40">
        <v>27375.761219944801</v>
      </c>
      <c r="N113" s="23">
        <v>7.8884745352905672E-4</v>
      </c>
      <c r="O113" s="40">
        <v>0</v>
      </c>
      <c r="P113" s="23"/>
      <c r="Q113" s="40">
        <v>6442.7788155648004</v>
      </c>
      <c r="R113" s="23">
        <v>1.6344755461635966E-3</v>
      </c>
      <c r="S113" s="40">
        <v>10094.493310545598</v>
      </c>
      <c r="T113" s="23">
        <v>4.3974774953431942E-4</v>
      </c>
      <c r="U113" s="40">
        <v>0</v>
      </c>
      <c r="V113" s="23"/>
      <c r="W113" s="40">
        <v>0</v>
      </c>
      <c r="X113" s="23"/>
      <c r="Y113" s="40">
        <v>0</v>
      </c>
      <c r="Z113" s="23"/>
      <c r="AA113" s="40">
        <v>0</v>
      </c>
      <c r="AB113" s="23"/>
      <c r="AC113" s="40">
        <v>81493.029414847202</v>
      </c>
      <c r="AD113" s="23">
        <v>6.6538809447335789E-4</v>
      </c>
    </row>
    <row r="114" spans="1:30" x14ac:dyDescent="0.25">
      <c r="A114" s="6" t="s">
        <v>500</v>
      </c>
      <c r="B114" t="s">
        <v>216</v>
      </c>
      <c r="C114" s="22">
        <v>7.5</v>
      </c>
      <c r="D114" s="22">
        <v>8.375342465753425</v>
      </c>
      <c r="E114" s="40">
        <v>394.2169615716</v>
      </c>
      <c r="F114" s="23">
        <v>7.3776329475916617E-3</v>
      </c>
      <c r="G114" s="40">
        <v>4853.5702975152008</v>
      </c>
      <c r="H114" s="23">
        <v>6.0065002956402784E-3</v>
      </c>
      <c r="I114" s="40">
        <v>886.08399619310001</v>
      </c>
      <c r="J114" s="23">
        <v>6.2831103217120135E-3</v>
      </c>
      <c r="K114" s="40">
        <v>5305.6539690423006</v>
      </c>
      <c r="L114" s="23">
        <v>8.0064730479547893E-4</v>
      </c>
      <c r="M114" s="40">
        <v>12383.475930470999</v>
      </c>
      <c r="N114" s="23">
        <v>3.5683659625411181E-4</v>
      </c>
      <c r="O114" s="40">
        <v>0</v>
      </c>
      <c r="P114" s="23"/>
      <c r="Q114" s="40">
        <v>0</v>
      </c>
      <c r="R114" s="23"/>
      <c r="S114" s="40">
        <v>27005.670202344299</v>
      </c>
      <c r="T114" s="23">
        <v>1.1764515890798151E-3</v>
      </c>
      <c r="U114" s="40">
        <v>0</v>
      </c>
      <c r="V114" s="23"/>
      <c r="W114" s="40">
        <v>0</v>
      </c>
      <c r="X114" s="23"/>
      <c r="Y114" s="40">
        <v>65100.048699906001</v>
      </c>
      <c r="Z114" s="23">
        <v>2.4833724570261645E-3</v>
      </c>
      <c r="AA114" s="40">
        <v>0</v>
      </c>
      <c r="AB114" s="23"/>
      <c r="AC114" s="40">
        <v>115928.72005704349</v>
      </c>
      <c r="AD114" s="23">
        <v>9.4655445609729476E-4</v>
      </c>
    </row>
    <row r="115" spans="1:30" x14ac:dyDescent="0.25">
      <c r="A115" s="6" t="s">
        <v>712</v>
      </c>
      <c r="B115" t="s">
        <v>216</v>
      </c>
      <c r="C115" s="22">
        <v>6.625</v>
      </c>
      <c r="D115" s="22">
        <v>13.643835616438356</v>
      </c>
      <c r="E115" s="40">
        <v>561.93267789119989</v>
      </c>
      <c r="F115" s="23">
        <v>1.0516374085506102E-2</v>
      </c>
      <c r="G115" s="40">
        <v>8295.5311573687995</v>
      </c>
      <c r="H115" s="23">
        <v>1.0266073693161088E-2</v>
      </c>
      <c r="I115" s="40">
        <v>677.83129270620009</v>
      </c>
      <c r="J115" s="23">
        <v>4.8064165585647292E-3</v>
      </c>
      <c r="K115" s="40">
        <v>0</v>
      </c>
      <c r="L115" s="23"/>
      <c r="M115" s="40">
        <v>0</v>
      </c>
      <c r="N115" s="23"/>
      <c r="O115" s="40">
        <v>0</v>
      </c>
      <c r="P115" s="23"/>
      <c r="Q115" s="40">
        <v>0</v>
      </c>
      <c r="R115" s="23"/>
      <c r="S115" s="40">
        <v>0</v>
      </c>
      <c r="T115" s="23"/>
      <c r="U115" s="40">
        <v>0</v>
      </c>
      <c r="V115" s="23"/>
      <c r="W115" s="40">
        <v>31433.109169539002</v>
      </c>
      <c r="X115" s="23">
        <v>6.5521146583596345E-3</v>
      </c>
      <c r="Y115" s="40">
        <v>77876.84499724659</v>
      </c>
      <c r="Z115" s="23">
        <v>2.970769081875315E-3</v>
      </c>
      <c r="AA115" s="40">
        <v>8780.1980920499991</v>
      </c>
      <c r="AB115" s="23">
        <v>1.0939824694690631E-3</v>
      </c>
      <c r="AC115" s="40">
        <v>127625.4473868018</v>
      </c>
      <c r="AD115" s="23">
        <v>1.0420578772537595E-3</v>
      </c>
    </row>
    <row r="116" spans="1:30" x14ac:dyDescent="0.25">
      <c r="A116" s="6" t="s">
        <v>502</v>
      </c>
      <c r="B116" t="s">
        <v>216</v>
      </c>
      <c r="C116" s="22">
        <v>8.5</v>
      </c>
      <c r="D116" s="22">
        <v>54.767123287671232</v>
      </c>
      <c r="E116" s="40">
        <v>366.08351381799997</v>
      </c>
      <c r="F116" s="23">
        <v>6.8511252847837274E-3</v>
      </c>
      <c r="G116" s="40">
        <v>8408.9383123994012</v>
      </c>
      <c r="H116" s="23">
        <v>1.0406419885440978E-2</v>
      </c>
      <c r="I116" s="40">
        <v>366.08351381799997</v>
      </c>
      <c r="J116" s="23">
        <v>2.5958522150954402E-3</v>
      </c>
      <c r="K116" s="40">
        <v>6223.4197349060005</v>
      </c>
      <c r="L116" s="23">
        <v>9.391423312634351E-4</v>
      </c>
      <c r="M116" s="40">
        <v>74812.826883846399</v>
      </c>
      <c r="N116" s="23">
        <v>2.1557723091051779E-3</v>
      </c>
      <c r="O116" s="40">
        <v>33262.3480655034</v>
      </c>
      <c r="P116" s="23">
        <v>3.916674010725164E-3</v>
      </c>
      <c r="Q116" s="40">
        <v>9884.2548730859999</v>
      </c>
      <c r="R116" s="23">
        <v>2.5075473401442805E-3</v>
      </c>
      <c r="S116" s="40">
        <v>35656.534245873198</v>
      </c>
      <c r="T116" s="23">
        <v>1.553310325584697E-3</v>
      </c>
      <c r="U116" s="40">
        <v>7123.9851788982005</v>
      </c>
      <c r="V116" s="23">
        <v>1.2466383441490096E-3</v>
      </c>
      <c r="W116" s="40">
        <v>0</v>
      </c>
      <c r="X116" s="23"/>
      <c r="Y116" s="40">
        <v>98842.548730859999</v>
      </c>
      <c r="Z116" s="23">
        <v>3.7705480718148621E-3</v>
      </c>
      <c r="AA116" s="40">
        <v>24344.553668896999</v>
      </c>
      <c r="AB116" s="23">
        <v>3.0332476171507339E-3</v>
      </c>
      <c r="AC116" s="40">
        <v>299291.57672190561</v>
      </c>
      <c r="AD116" s="23">
        <v>2.4437065765852283E-3</v>
      </c>
    </row>
    <row r="117" spans="1:30" x14ac:dyDescent="0.25">
      <c r="A117" s="6" t="s">
        <v>750</v>
      </c>
      <c r="B117" t="s">
        <v>216</v>
      </c>
      <c r="C117" s="22">
        <v>5.75</v>
      </c>
      <c r="D117" s="22">
        <v>5.1917808219178081</v>
      </c>
      <c r="E117" s="40">
        <v>0</v>
      </c>
      <c r="F117" s="23"/>
      <c r="G117" s="40">
        <v>0</v>
      </c>
      <c r="H117" s="23"/>
      <c r="I117" s="40">
        <v>0</v>
      </c>
      <c r="J117" s="23"/>
      <c r="K117" s="40">
        <v>38867.341019979998</v>
      </c>
      <c r="L117" s="23">
        <v>5.8652584608398246E-3</v>
      </c>
      <c r="M117" s="40">
        <v>219618.14373607803</v>
      </c>
      <c r="N117" s="23">
        <v>6.3284162965581573E-3</v>
      </c>
      <c r="O117" s="40">
        <v>10600.183914540001</v>
      </c>
      <c r="P117" s="23">
        <v>1.2481820214623931E-3</v>
      </c>
      <c r="Q117" s="40">
        <v>23974.082620051297</v>
      </c>
      <c r="R117" s="23">
        <v>6.0820110244222958E-3</v>
      </c>
      <c r="S117" s="40">
        <v>156062.97437913399</v>
      </c>
      <c r="T117" s="23">
        <v>6.7985920300884352E-3</v>
      </c>
      <c r="U117" s="40">
        <v>9511.8983659804999</v>
      </c>
      <c r="V117" s="23">
        <v>1.664503354639706E-3</v>
      </c>
      <c r="W117" s="40">
        <v>0</v>
      </c>
      <c r="X117" s="23"/>
      <c r="Y117" s="40">
        <v>79854.718822868002</v>
      </c>
      <c r="Z117" s="23">
        <v>3.0462190620229993E-3</v>
      </c>
      <c r="AA117" s="40">
        <v>0</v>
      </c>
      <c r="AB117" s="23"/>
      <c r="AC117" s="40">
        <v>538489.34285863186</v>
      </c>
      <c r="AD117" s="23">
        <v>4.3967490264098137E-3</v>
      </c>
    </row>
    <row r="118" spans="1:30" x14ac:dyDescent="0.25">
      <c r="A118" s="6" t="s">
        <v>495</v>
      </c>
      <c r="B118" t="s">
        <v>216</v>
      </c>
      <c r="C118" s="22">
        <v>9.5</v>
      </c>
      <c r="D118" s="22">
        <v>8.257534246575343</v>
      </c>
      <c r="E118" s="40">
        <v>0</v>
      </c>
      <c r="F118" s="23"/>
      <c r="G118" s="40">
        <v>0</v>
      </c>
      <c r="H118" s="23"/>
      <c r="I118" s="40">
        <v>0</v>
      </c>
      <c r="J118" s="23"/>
      <c r="K118" s="40">
        <v>29190.830554442698</v>
      </c>
      <c r="L118" s="23">
        <v>4.4050290396858956E-3</v>
      </c>
      <c r="M118" s="40">
        <v>19078.97421859</v>
      </c>
      <c r="N118" s="23">
        <v>5.4977102215941927E-4</v>
      </c>
      <c r="O118" s="40">
        <v>0</v>
      </c>
      <c r="P118" s="23"/>
      <c r="Q118" s="40">
        <v>5723.6922655769995</v>
      </c>
      <c r="R118" s="23">
        <v>1.4520496993083881E-3</v>
      </c>
      <c r="S118" s="40">
        <v>24802.666484166999</v>
      </c>
      <c r="T118" s="23">
        <v>1.080481846222871E-3</v>
      </c>
      <c r="U118" s="40">
        <v>0</v>
      </c>
      <c r="V118" s="23"/>
      <c r="W118" s="40">
        <v>0</v>
      </c>
      <c r="X118" s="23"/>
      <c r="Y118" s="40">
        <v>0</v>
      </c>
      <c r="Z118" s="23"/>
      <c r="AA118" s="40">
        <v>0</v>
      </c>
      <c r="AB118" s="23"/>
      <c r="AC118" s="40">
        <v>78796.163522776696</v>
      </c>
      <c r="AD118" s="23">
        <v>6.4336826688982172E-4</v>
      </c>
    </row>
    <row r="119" spans="1:30" x14ac:dyDescent="0.25">
      <c r="A119" s="6" t="s">
        <v>501</v>
      </c>
      <c r="B119" t="s">
        <v>216</v>
      </c>
      <c r="C119" s="22">
        <v>0</v>
      </c>
      <c r="D119" s="22">
        <v>0.26301369863013696</v>
      </c>
      <c r="E119" s="40">
        <v>0</v>
      </c>
      <c r="F119" s="23"/>
      <c r="G119" s="40">
        <v>0</v>
      </c>
      <c r="H119" s="23"/>
      <c r="I119" s="40">
        <v>0</v>
      </c>
      <c r="J119" s="23"/>
      <c r="K119" s="40">
        <v>8.8019170711000001</v>
      </c>
      <c r="L119" s="23">
        <v>1.3282493018069167E-6</v>
      </c>
      <c r="M119" s="40">
        <v>39.034588750299996</v>
      </c>
      <c r="N119" s="23">
        <v>1.1248029118837487E-6</v>
      </c>
      <c r="O119" s="40">
        <v>0</v>
      </c>
      <c r="P119" s="23"/>
      <c r="Q119" s="40">
        <v>8.8019170711000001</v>
      </c>
      <c r="R119" s="23">
        <v>2.2329678891532269E-6</v>
      </c>
      <c r="S119" s="40">
        <v>39.034588750299996</v>
      </c>
      <c r="T119" s="23">
        <v>1.7004689615287201E-6</v>
      </c>
      <c r="U119" s="40">
        <v>0</v>
      </c>
      <c r="V119" s="23"/>
      <c r="W119" s="40">
        <v>0</v>
      </c>
      <c r="X119" s="23"/>
      <c r="Y119" s="40">
        <v>0</v>
      </c>
      <c r="Z119" s="23"/>
      <c r="AA119" s="40">
        <v>0</v>
      </c>
      <c r="AB119" s="23"/>
      <c r="AC119" s="40">
        <v>95.673011642800006</v>
      </c>
      <c r="AD119" s="23">
        <v>7.8116721597702615E-7</v>
      </c>
    </row>
    <row r="120" spans="1:30" x14ac:dyDescent="0.25">
      <c r="A120" s="6" t="s">
        <v>496</v>
      </c>
      <c r="B120" t="s">
        <v>222</v>
      </c>
      <c r="C120" s="22">
        <v>8.5</v>
      </c>
      <c r="D120" s="22">
        <v>3.9643835616438357</v>
      </c>
      <c r="E120" s="40">
        <v>0</v>
      </c>
      <c r="F120" s="23"/>
      <c r="G120" s="40">
        <v>0</v>
      </c>
      <c r="H120" s="23"/>
      <c r="I120" s="40">
        <v>0</v>
      </c>
      <c r="J120" s="23"/>
      <c r="K120" s="40">
        <v>0</v>
      </c>
      <c r="L120" s="23"/>
      <c r="M120" s="40">
        <v>337.59417207750005</v>
      </c>
      <c r="N120" s="23">
        <v>9.7279597389081499E-6</v>
      </c>
      <c r="O120" s="40">
        <v>0</v>
      </c>
      <c r="P120" s="23"/>
      <c r="Q120" s="40">
        <v>856.96982142749994</v>
      </c>
      <c r="R120" s="23">
        <v>2.1740560354789119E-4</v>
      </c>
      <c r="S120" s="40">
        <v>1194.5639935049999</v>
      </c>
      <c r="T120" s="23">
        <v>5.2038949520108277E-5</v>
      </c>
      <c r="U120" s="40">
        <v>0</v>
      </c>
      <c r="V120" s="23"/>
      <c r="W120" s="40">
        <v>0</v>
      </c>
      <c r="X120" s="23"/>
      <c r="Y120" s="40">
        <v>0</v>
      </c>
      <c r="Z120" s="23"/>
      <c r="AA120" s="40">
        <v>0</v>
      </c>
      <c r="AB120" s="23"/>
      <c r="AC120" s="40">
        <v>2389.1279870099997</v>
      </c>
      <c r="AD120" s="23">
        <v>1.9507156994214363E-5</v>
      </c>
    </row>
    <row r="121" spans="1:30" x14ac:dyDescent="0.25">
      <c r="A121" s="6" t="s">
        <v>497</v>
      </c>
      <c r="B121" t="s">
        <v>216</v>
      </c>
      <c r="C121" s="22">
        <v>8.1562999999999999</v>
      </c>
      <c r="D121" s="22">
        <v>3.9643835616438357</v>
      </c>
      <c r="E121" s="40">
        <v>0</v>
      </c>
      <c r="F121" s="23"/>
      <c r="G121" s="40">
        <v>0</v>
      </c>
      <c r="H121" s="23"/>
      <c r="I121" s="40">
        <v>0</v>
      </c>
      <c r="J121" s="23"/>
      <c r="K121" s="40">
        <v>0</v>
      </c>
      <c r="L121" s="23"/>
      <c r="M121" s="40">
        <v>0</v>
      </c>
      <c r="N121" s="23"/>
      <c r="O121" s="40">
        <v>0</v>
      </c>
      <c r="P121" s="23"/>
      <c r="Q121" s="40">
        <v>5183.7247143693003</v>
      </c>
      <c r="R121" s="23">
        <v>1.3150647455429907E-3</v>
      </c>
      <c r="S121" s="40">
        <v>7149.9651232679998</v>
      </c>
      <c r="T121" s="23">
        <v>3.1147487798335421E-4</v>
      </c>
      <c r="U121" s="40">
        <v>0</v>
      </c>
      <c r="V121" s="23"/>
      <c r="W121" s="40">
        <v>0</v>
      </c>
      <c r="X121" s="23"/>
      <c r="Y121" s="40">
        <v>0</v>
      </c>
      <c r="Z121" s="23"/>
      <c r="AA121" s="40">
        <v>0</v>
      </c>
      <c r="AB121" s="23"/>
      <c r="AC121" s="40">
        <v>12333.689837637299</v>
      </c>
      <c r="AD121" s="23">
        <v>1.0070420056559743E-4</v>
      </c>
    </row>
    <row r="122" spans="1:30" x14ac:dyDescent="0.25">
      <c r="A122" s="6" t="s">
        <v>494</v>
      </c>
      <c r="B122" t="s">
        <v>815</v>
      </c>
      <c r="C122" s="22">
        <v>3.5</v>
      </c>
      <c r="D122" s="22">
        <v>8.117808219178082</v>
      </c>
      <c r="E122" s="40">
        <v>0</v>
      </c>
      <c r="F122" s="23"/>
      <c r="G122" s="40">
        <v>0</v>
      </c>
      <c r="H122" s="23"/>
      <c r="I122" s="40">
        <v>0</v>
      </c>
      <c r="J122" s="23"/>
      <c r="K122" s="40">
        <v>0</v>
      </c>
      <c r="L122" s="23"/>
      <c r="M122" s="40">
        <v>0</v>
      </c>
      <c r="N122" s="23"/>
      <c r="O122" s="40">
        <v>0</v>
      </c>
      <c r="P122" s="23"/>
      <c r="Q122" s="40">
        <v>0</v>
      </c>
      <c r="R122" s="23"/>
      <c r="S122" s="40">
        <v>0</v>
      </c>
      <c r="T122" s="23"/>
      <c r="U122" s="40">
        <v>0</v>
      </c>
      <c r="V122" s="23"/>
      <c r="W122" s="40">
        <v>0</v>
      </c>
      <c r="X122" s="23"/>
      <c r="Y122" s="40">
        <v>34712.381178000003</v>
      </c>
      <c r="Z122" s="23">
        <v>1.3241736843026836E-3</v>
      </c>
      <c r="AA122" s="40">
        <v>0</v>
      </c>
      <c r="AB122" s="23"/>
      <c r="AC122" s="40">
        <v>34712.381178000003</v>
      </c>
      <c r="AD122" s="23">
        <v>2.8342553139218808E-4</v>
      </c>
    </row>
    <row r="123" spans="1:30" x14ac:dyDescent="0.25">
      <c r="A123" s="5" t="s">
        <v>421</v>
      </c>
      <c r="B123" t="s">
        <v>482</v>
      </c>
      <c r="C123" s="22" t="s">
        <v>482</v>
      </c>
      <c r="D123" s="22" t="s">
        <v>482</v>
      </c>
      <c r="E123" s="40">
        <v>1505.6793922510999</v>
      </c>
      <c r="F123" s="23">
        <v>2.8178264700982281E-2</v>
      </c>
      <c r="G123" s="40">
        <v>10300.829924572499</v>
      </c>
      <c r="H123" s="23">
        <v>1.2747716463272505E-2</v>
      </c>
      <c r="I123" s="40">
        <v>393.46211950499998</v>
      </c>
      <c r="J123" s="23">
        <v>2.7899904691719587E-3</v>
      </c>
      <c r="K123" s="40">
        <v>30850.566513940001</v>
      </c>
      <c r="L123" s="23">
        <v>4.6554907415604189E-3</v>
      </c>
      <c r="M123" s="40">
        <v>43035.24437742</v>
      </c>
      <c r="N123" s="23">
        <v>1.2400839803641769E-3</v>
      </c>
      <c r="O123" s="40">
        <v>0</v>
      </c>
      <c r="P123" s="23"/>
      <c r="Q123" s="40">
        <v>11330.5543502205</v>
      </c>
      <c r="R123" s="23">
        <v>2.8744606232907707E-3</v>
      </c>
      <c r="S123" s="40">
        <v>10019.456400000001</v>
      </c>
      <c r="T123" s="23">
        <v>4.3647890665837605E-4</v>
      </c>
      <c r="U123" s="40">
        <v>0</v>
      </c>
      <c r="V123" s="23"/>
      <c r="W123" s="40">
        <v>0</v>
      </c>
      <c r="X123" s="23"/>
      <c r="Y123" s="40">
        <v>0</v>
      </c>
      <c r="Z123" s="23"/>
      <c r="AA123" s="40">
        <v>0</v>
      </c>
      <c r="AB123" s="23"/>
      <c r="AC123" s="40">
        <v>107435.79307790911</v>
      </c>
      <c r="AD123" s="23">
        <v>8.7720996688484638E-4</v>
      </c>
    </row>
    <row r="124" spans="1:30" x14ac:dyDescent="0.25">
      <c r="A124" s="6" t="s">
        <v>751</v>
      </c>
      <c r="B124" t="s">
        <v>222</v>
      </c>
      <c r="C124" s="22">
        <v>5.40625</v>
      </c>
      <c r="D124" s="22">
        <v>1.8273972602739725</v>
      </c>
      <c r="E124" s="40">
        <v>40.341475391400003</v>
      </c>
      <c r="F124" s="23">
        <v>7.5497664234316453E-4</v>
      </c>
      <c r="G124" s="40">
        <v>94.1301092466</v>
      </c>
      <c r="H124" s="23">
        <v>1.1649002576676575E-4</v>
      </c>
      <c r="I124" s="40">
        <v>0</v>
      </c>
      <c r="J124" s="23"/>
      <c r="K124" s="40">
        <v>0</v>
      </c>
      <c r="L124" s="23"/>
      <c r="M124" s="40">
        <v>0</v>
      </c>
      <c r="N124" s="23"/>
      <c r="O124" s="40">
        <v>0</v>
      </c>
      <c r="P124" s="23"/>
      <c r="Q124" s="40">
        <v>1311.0979502204998</v>
      </c>
      <c r="R124" s="23">
        <v>3.3261386113140424E-4</v>
      </c>
      <c r="S124" s="40">
        <v>0</v>
      </c>
      <c r="T124" s="23"/>
      <c r="U124" s="40">
        <v>0</v>
      </c>
      <c r="V124" s="23"/>
      <c r="W124" s="40">
        <v>0</v>
      </c>
      <c r="X124" s="23"/>
      <c r="Y124" s="40">
        <v>0</v>
      </c>
      <c r="Z124" s="23"/>
      <c r="AA124" s="40">
        <v>0</v>
      </c>
      <c r="AB124" s="23"/>
      <c r="AC124" s="40">
        <v>1445.5695348585</v>
      </c>
      <c r="AD124" s="23">
        <v>1.180303107069172E-5</v>
      </c>
    </row>
    <row r="125" spans="1:30" x14ac:dyDescent="0.25">
      <c r="A125" s="6" t="s">
        <v>752</v>
      </c>
      <c r="B125" t="s">
        <v>222</v>
      </c>
      <c r="C125" s="22">
        <v>5.375</v>
      </c>
      <c r="D125" s="22">
        <v>1.9863013698630136</v>
      </c>
      <c r="E125" s="40">
        <v>127.0785239958</v>
      </c>
      <c r="F125" s="23">
        <v>2.3782302563164835E-3</v>
      </c>
      <c r="G125" s="40">
        <v>1103.5766557529998</v>
      </c>
      <c r="H125" s="23">
        <v>1.3657231898826423E-3</v>
      </c>
      <c r="I125" s="40">
        <v>80.260120418399993</v>
      </c>
      <c r="J125" s="23">
        <v>5.6911443293103121E-4</v>
      </c>
      <c r="K125" s="40">
        <v>0</v>
      </c>
      <c r="L125" s="23"/>
      <c r="M125" s="40">
        <v>0</v>
      </c>
      <c r="N125" s="23"/>
      <c r="O125" s="40">
        <v>0</v>
      </c>
      <c r="P125" s="23"/>
      <c r="Q125" s="40">
        <v>0</v>
      </c>
      <c r="R125" s="23"/>
      <c r="S125" s="40">
        <v>0</v>
      </c>
      <c r="T125" s="23"/>
      <c r="U125" s="40">
        <v>0</v>
      </c>
      <c r="V125" s="23"/>
      <c r="W125" s="40">
        <v>0</v>
      </c>
      <c r="X125" s="23"/>
      <c r="Y125" s="40">
        <v>0</v>
      </c>
      <c r="Z125" s="23"/>
      <c r="AA125" s="40">
        <v>0</v>
      </c>
      <c r="AB125" s="23"/>
      <c r="AC125" s="40">
        <v>1310.9153001672</v>
      </c>
      <c r="AD125" s="23">
        <v>1.0703583359919922E-5</v>
      </c>
    </row>
    <row r="126" spans="1:30" x14ac:dyDescent="0.25">
      <c r="A126" s="6" t="s">
        <v>753</v>
      </c>
      <c r="B126" t="s">
        <v>222</v>
      </c>
      <c r="C126" s="22">
        <v>4.78125</v>
      </c>
      <c r="D126" s="22">
        <v>2.3945205479452056</v>
      </c>
      <c r="E126" s="40">
        <v>473.1155136246</v>
      </c>
      <c r="F126" s="23">
        <v>8.8541918323817234E-3</v>
      </c>
      <c r="G126" s="40">
        <v>2684.2063834211999</v>
      </c>
      <c r="H126" s="23">
        <v>3.3218199072614684E-3</v>
      </c>
      <c r="I126" s="40">
        <v>0</v>
      </c>
      <c r="J126" s="23"/>
      <c r="K126" s="40">
        <v>10620.96050994</v>
      </c>
      <c r="L126" s="23">
        <v>1.6027512265670109E-3</v>
      </c>
      <c r="M126" s="40">
        <v>35725.048987980001</v>
      </c>
      <c r="N126" s="23">
        <v>1.0294367230540028E-3</v>
      </c>
      <c r="O126" s="40">
        <v>0</v>
      </c>
      <c r="P126" s="23"/>
      <c r="Q126" s="40">
        <v>0</v>
      </c>
      <c r="R126" s="23"/>
      <c r="S126" s="40">
        <v>0</v>
      </c>
      <c r="T126" s="23"/>
      <c r="U126" s="40">
        <v>0</v>
      </c>
      <c r="V126" s="23"/>
      <c r="W126" s="40">
        <v>0</v>
      </c>
      <c r="X126" s="23"/>
      <c r="Y126" s="40">
        <v>0</v>
      </c>
      <c r="Z126" s="23"/>
      <c r="AA126" s="40">
        <v>0</v>
      </c>
      <c r="AB126" s="23"/>
      <c r="AC126" s="40">
        <v>49503.331394965797</v>
      </c>
      <c r="AD126" s="23">
        <v>4.0419318785292718E-4</v>
      </c>
    </row>
    <row r="127" spans="1:30" x14ac:dyDescent="0.25">
      <c r="A127" s="6" t="s">
        <v>754</v>
      </c>
      <c r="B127" t="s">
        <v>222</v>
      </c>
      <c r="C127" s="22">
        <v>6.59375</v>
      </c>
      <c r="D127" s="22">
        <v>1.452054794520548</v>
      </c>
      <c r="E127" s="40">
        <v>374.24771107399999</v>
      </c>
      <c r="F127" s="23">
        <v>7.0039153890612766E-3</v>
      </c>
      <c r="G127" s="40">
        <v>2002.7309943959999</v>
      </c>
      <c r="H127" s="23">
        <v>2.4784650417211452E-3</v>
      </c>
      <c r="I127" s="40">
        <v>0</v>
      </c>
      <c r="J127" s="23"/>
      <c r="K127" s="40">
        <v>20229.606004000001</v>
      </c>
      <c r="L127" s="23">
        <v>3.0527395149934078E-3</v>
      </c>
      <c r="M127" s="40">
        <v>0</v>
      </c>
      <c r="N127" s="23"/>
      <c r="O127" s="40">
        <v>0</v>
      </c>
      <c r="P127" s="23"/>
      <c r="Q127" s="40">
        <v>0</v>
      </c>
      <c r="R127" s="23"/>
      <c r="S127" s="40">
        <v>0</v>
      </c>
      <c r="T127" s="23"/>
      <c r="U127" s="40">
        <v>0</v>
      </c>
      <c r="V127" s="23"/>
      <c r="W127" s="40">
        <v>0</v>
      </c>
      <c r="X127" s="23"/>
      <c r="Y127" s="40">
        <v>0</v>
      </c>
      <c r="Z127" s="23"/>
      <c r="AA127" s="40">
        <v>0</v>
      </c>
      <c r="AB127" s="23"/>
      <c r="AC127" s="40">
        <v>22606.58470947</v>
      </c>
      <c r="AD127" s="23">
        <v>1.8458207322017003E-4</v>
      </c>
    </row>
    <row r="128" spans="1:30" x14ac:dyDescent="0.25">
      <c r="A128" s="6" t="s">
        <v>755</v>
      </c>
      <c r="B128" t="s">
        <v>222</v>
      </c>
      <c r="C128" s="22">
        <v>6.96875</v>
      </c>
      <c r="D128" s="22">
        <v>1.5863013698630137</v>
      </c>
      <c r="E128" s="40">
        <v>240.40975816530002</v>
      </c>
      <c r="F128" s="23">
        <v>4.4991847780773862E-3</v>
      </c>
      <c r="G128" s="40">
        <v>909.37604175570004</v>
      </c>
      <c r="H128" s="23">
        <v>1.1253916454965474E-3</v>
      </c>
      <c r="I128" s="40">
        <v>62.715589086599998</v>
      </c>
      <c r="J128" s="23">
        <v>4.4470836491261102E-4</v>
      </c>
      <c r="K128" s="40">
        <v>0</v>
      </c>
      <c r="L128" s="23"/>
      <c r="M128" s="40">
        <v>0</v>
      </c>
      <c r="N128" s="23"/>
      <c r="O128" s="40">
        <v>0</v>
      </c>
      <c r="P128" s="23"/>
      <c r="Q128" s="40">
        <v>0</v>
      </c>
      <c r="R128" s="23"/>
      <c r="S128" s="40">
        <v>0</v>
      </c>
      <c r="T128" s="23"/>
      <c r="U128" s="40">
        <v>0</v>
      </c>
      <c r="V128" s="23"/>
      <c r="W128" s="40">
        <v>0</v>
      </c>
      <c r="X128" s="23"/>
      <c r="Y128" s="40">
        <v>0</v>
      </c>
      <c r="Z128" s="23"/>
      <c r="AA128" s="40">
        <v>0</v>
      </c>
      <c r="AB128" s="23"/>
      <c r="AC128" s="40">
        <v>1212.5013890076</v>
      </c>
      <c r="AD128" s="23">
        <v>9.9000367831592602E-6</v>
      </c>
    </row>
    <row r="129" spans="1:30" x14ac:dyDescent="0.25">
      <c r="A129" s="6" t="s">
        <v>1084</v>
      </c>
      <c r="B129" t="s">
        <v>222</v>
      </c>
      <c r="C129" s="22">
        <v>6.5625</v>
      </c>
      <c r="D129" s="22">
        <v>2.9726027397260273</v>
      </c>
      <c r="E129" s="40">
        <v>250.48641000000001</v>
      </c>
      <c r="F129" s="23">
        <v>4.6877658028022457E-3</v>
      </c>
      <c r="G129" s="40">
        <v>3506.8097400000001</v>
      </c>
      <c r="H129" s="23">
        <v>4.3398266531439363E-3</v>
      </c>
      <c r="I129" s="40">
        <v>250.48641000000001</v>
      </c>
      <c r="J129" s="23">
        <v>1.7761676713283164E-3</v>
      </c>
      <c r="K129" s="40">
        <v>0</v>
      </c>
      <c r="L129" s="23"/>
      <c r="M129" s="40">
        <v>7310.1953894400003</v>
      </c>
      <c r="N129" s="23">
        <v>2.1064725731017399E-4</v>
      </c>
      <c r="O129" s="40">
        <v>0</v>
      </c>
      <c r="P129" s="23"/>
      <c r="Q129" s="40">
        <v>10019.456400000001</v>
      </c>
      <c r="R129" s="23">
        <v>2.5418467621593664E-3</v>
      </c>
      <c r="S129" s="40">
        <v>10019.456400000001</v>
      </c>
      <c r="T129" s="23">
        <v>4.3647890665837605E-4</v>
      </c>
      <c r="U129" s="40">
        <v>0</v>
      </c>
      <c r="V129" s="23"/>
      <c r="W129" s="40">
        <v>0</v>
      </c>
      <c r="X129" s="23"/>
      <c r="Y129" s="40">
        <v>0</v>
      </c>
      <c r="Z129" s="23"/>
      <c r="AA129" s="40">
        <v>0</v>
      </c>
      <c r="AB129" s="23"/>
      <c r="AC129" s="40">
        <v>31356.890749440001</v>
      </c>
      <c r="AD129" s="23">
        <v>2.5602805459797832E-4</v>
      </c>
    </row>
    <row r="130" spans="1:30" x14ac:dyDescent="0.25">
      <c r="A130" s="5" t="s">
        <v>59</v>
      </c>
      <c r="B130" t="s">
        <v>482</v>
      </c>
      <c r="C130" s="22" t="s">
        <v>482</v>
      </c>
      <c r="D130" s="22" t="s">
        <v>482</v>
      </c>
      <c r="E130" s="40">
        <v>724.15331760670006</v>
      </c>
      <c r="F130" s="23">
        <v>1.3552276781253248E-2</v>
      </c>
      <c r="G130" s="40">
        <v>8203.5404036819982</v>
      </c>
      <c r="H130" s="23">
        <v>1.0152231211164112E-2</v>
      </c>
      <c r="I130" s="40">
        <v>70.039030495700004</v>
      </c>
      <c r="J130" s="23">
        <v>4.9663796809431865E-4</v>
      </c>
      <c r="K130" s="40">
        <v>46364.1423024455</v>
      </c>
      <c r="L130" s="23">
        <v>6.9965598567498823E-3</v>
      </c>
      <c r="M130" s="40">
        <v>31875.466460715703</v>
      </c>
      <c r="N130" s="23">
        <v>9.1850890813830442E-4</v>
      </c>
      <c r="O130" s="40">
        <v>0</v>
      </c>
      <c r="P130" s="23"/>
      <c r="Q130" s="40">
        <v>50972.476618525499</v>
      </c>
      <c r="R130" s="23">
        <v>1.2931262882888841E-2</v>
      </c>
      <c r="S130" s="40">
        <v>42282.4187965889</v>
      </c>
      <c r="T130" s="23">
        <v>1.8419546121490875E-3</v>
      </c>
      <c r="U130" s="40">
        <v>0</v>
      </c>
      <c r="V130" s="23"/>
      <c r="W130" s="40">
        <v>128796.7330515166</v>
      </c>
      <c r="X130" s="23">
        <v>2.6847199811638977E-2</v>
      </c>
      <c r="Y130" s="40">
        <v>164970.42438412321</v>
      </c>
      <c r="Z130" s="23">
        <v>6.2931290578288109E-3</v>
      </c>
      <c r="AA130" s="40">
        <v>0</v>
      </c>
      <c r="AB130" s="23"/>
      <c r="AC130" s="40">
        <v>474259.39436570002</v>
      </c>
      <c r="AD130" s="23">
        <v>3.8723134600465443E-3</v>
      </c>
    </row>
    <row r="131" spans="1:30" x14ac:dyDescent="0.25">
      <c r="A131" s="6" t="s">
        <v>757</v>
      </c>
      <c r="B131" t="s">
        <v>222</v>
      </c>
      <c r="C131" s="22">
        <v>7.3125</v>
      </c>
      <c r="D131" s="22">
        <v>1.9808219178082191</v>
      </c>
      <c r="E131" s="40">
        <v>52.182692603000007</v>
      </c>
      <c r="F131" s="23">
        <v>9.765808926819029E-4</v>
      </c>
      <c r="G131" s="40">
        <v>2035.1250115169998</v>
      </c>
      <c r="H131" s="23">
        <v>2.5185540198315224E-3</v>
      </c>
      <c r="I131" s="40">
        <v>0</v>
      </c>
      <c r="J131" s="23"/>
      <c r="K131" s="40">
        <v>14590.280851798801</v>
      </c>
      <c r="L131" s="23">
        <v>2.201739711704267E-3</v>
      </c>
      <c r="M131" s="40">
        <v>626.19231123600002</v>
      </c>
      <c r="N131" s="23">
        <v>1.8044072132617366E-5</v>
      </c>
      <c r="O131" s="40">
        <v>0</v>
      </c>
      <c r="P131" s="23"/>
      <c r="Q131" s="40">
        <v>8724.9462032215997</v>
      </c>
      <c r="R131" s="23">
        <v>2.2134410661913237E-3</v>
      </c>
      <c r="S131" s="40">
        <v>8453.5962016860012</v>
      </c>
      <c r="T131" s="23">
        <v>3.6826513137412387E-4</v>
      </c>
      <c r="U131" s="40">
        <v>0</v>
      </c>
      <c r="V131" s="23"/>
      <c r="W131" s="40">
        <v>0</v>
      </c>
      <c r="X131" s="23"/>
      <c r="Y131" s="40">
        <v>42643.696395171595</v>
      </c>
      <c r="Z131" s="23">
        <v>1.6267296754527312E-3</v>
      </c>
      <c r="AA131" s="40">
        <v>0</v>
      </c>
      <c r="AB131" s="23"/>
      <c r="AC131" s="40">
        <v>77126.01966723401</v>
      </c>
      <c r="AD131" s="23">
        <v>6.2973159335448395E-4</v>
      </c>
    </row>
    <row r="132" spans="1:30" x14ac:dyDescent="0.25">
      <c r="A132" s="6" t="s">
        <v>761</v>
      </c>
      <c r="B132" t="s">
        <v>222</v>
      </c>
      <c r="C132" s="22">
        <v>5.1875</v>
      </c>
      <c r="D132" s="22">
        <v>1.8164383561643835</v>
      </c>
      <c r="E132" s="40">
        <v>203.51348361000001</v>
      </c>
      <c r="F132" s="23">
        <v>3.8086838678238603E-3</v>
      </c>
      <c r="G132" s="40">
        <v>315.44589959550001</v>
      </c>
      <c r="H132" s="23">
        <v>3.9037775761667552E-4</v>
      </c>
      <c r="I132" s="40">
        <v>0</v>
      </c>
      <c r="J132" s="23"/>
      <c r="K132" s="40">
        <v>0</v>
      </c>
      <c r="L132" s="23"/>
      <c r="M132" s="40">
        <v>0</v>
      </c>
      <c r="N132" s="23"/>
      <c r="O132" s="40">
        <v>0</v>
      </c>
      <c r="P132" s="23"/>
      <c r="Q132" s="40">
        <v>2676.2023094715</v>
      </c>
      <c r="R132" s="23">
        <v>6.7892866675017924E-4</v>
      </c>
      <c r="S132" s="40">
        <v>763.17556353750001</v>
      </c>
      <c r="T132" s="23">
        <v>3.3246318189601383E-5</v>
      </c>
      <c r="U132" s="40">
        <v>0</v>
      </c>
      <c r="V132" s="23"/>
      <c r="W132" s="40">
        <v>0</v>
      </c>
      <c r="X132" s="23"/>
      <c r="Y132" s="40">
        <v>0</v>
      </c>
      <c r="Z132" s="23"/>
      <c r="AA132" s="40">
        <v>0</v>
      </c>
      <c r="AB132" s="23"/>
      <c r="AC132" s="40">
        <v>3958.3372562145005</v>
      </c>
      <c r="AD132" s="23">
        <v>3.2319702716998388E-5</v>
      </c>
    </row>
    <row r="133" spans="1:30" x14ac:dyDescent="0.25">
      <c r="A133" s="6" t="s">
        <v>762</v>
      </c>
      <c r="B133" t="s">
        <v>222</v>
      </c>
      <c r="C133" s="22">
        <v>5.15625</v>
      </c>
      <c r="D133" s="22">
        <v>1.8849315068493151</v>
      </c>
      <c r="E133" s="40">
        <v>152.73203143949999</v>
      </c>
      <c r="F133" s="23">
        <v>2.8583267011356244E-3</v>
      </c>
      <c r="G133" s="40">
        <v>1221.8562515159999</v>
      </c>
      <c r="H133" s="23">
        <v>1.5120992354263499E-3</v>
      </c>
      <c r="I133" s="40">
        <v>0</v>
      </c>
      <c r="J133" s="23"/>
      <c r="K133" s="40">
        <v>0</v>
      </c>
      <c r="L133" s="23"/>
      <c r="M133" s="40">
        <v>0</v>
      </c>
      <c r="N133" s="23"/>
      <c r="O133" s="40">
        <v>0</v>
      </c>
      <c r="P133" s="23"/>
      <c r="Q133" s="40">
        <v>0</v>
      </c>
      <c r="R133" s="23"/>
      <c r="S133" s="40">
        <v>0</v>
      </c>
      <c r="T133" s="23"/>
      <c r="U133" s="40">
        <v>0</v>
      </c>
      <c r="V133" s="23"/>
      <c r="W133" s="40">
        <v>19936.6211705694</v>
      </c>
      <c r="X133" s="23">
        <v>4.1557145080779352E-3</v>
      </c>
      <c r="Y133" s="40">
        <v>0</v>
      </c>
      <c r="Z133" s="23"/>
      <c r="AA133" s="40">
        <v>0</v>
      </c>
      <c r="AB133" s="23"/>
      <c r="AC133" s="40">
        <v>21311.209453524902</v>
      </c>
      <c r="AD133" s="23">
        <v>1.7400537384636795E-4</v>
      </c>
    </row>
    <row r="134" spans="1:30" x14ac:dyDescent="0.25">
      <c r="A134" s="6" t="s">
        <v>760</v>
      </c>
      <c r="B134" t="s">
        <v>222</v>
      </c>
      <c r="C134" s="22">
        <v>5.5625</v>
      </c>
      <c r="D134" s="22">
        <v>3.7698630136986302</v>
      </c>
      <c r="E134" s="40">
        <v>47.881163903999997</v>
      </c>
      <c r="F134" s="23">
        <v>8.9607928329341481E-4</v>
      </c>
      <c r="G134" s="40">
        <v>47.881163903999997</v>
      </c>
      <c r="H134" s="23">
        <v>5.9254982933329184E-5</v>
      </c>
      <c r="I134" s="40">
        <v>0</v>
      </c>
      <c r="J134" s="23"/>
      <c r="K134" s="40">
        <v>11491.479336960001</v>
      </c>
      <c r="L134" s="23">
        <v>1.7341164751667221E-3</v>
      </c>
      <c r="M134" s="40">
        <v>8618.6095027200008</v>
      </c>
      <c r="N134" s="23">
        <v>2.4834992183628166E-4</v>
      </c>
      <c r="O134" s="40">
        <v>0</v>
      </c>
      <c r="P134" s="23"/>
      <c r="Q134" s="40">
        <v>0</v>
      </c>
      <c r="R134" s="23"/>
      <c r="S134" s="40">
        <v>0</v>
      </c>
      <c r="T134" s="23"/>
      <c r="U134" s="40">
        <v>0</v>
      </c>
      <c r="V134" s="23"/>
      <c r="W134" s="40">
        <v>8618.6095027200008</v>
      </c>
      <c r="X134" s="23">
        <v>1.7965170849905316E-3</v>
      </c>
      <c r="Y134" s="40">
        <v>12123.5107004928</v>
      </c>
      <c r="Z134" s="23">
        <v>4.6247573016192344E-4</v>
      </c>
      <c r="AA134" s="40">
        <v>0</v>
      </c>
      <c r="AB134" s="23"/>
      <c r="AC134" s="40">
        <v>40947.971370700798</v>
      </c>
      <c r="AD134" s="23">
        <v>3.3433893473514963E-4</v>
      </c>
    </row>
    <row r="135" spans="1:30" x14ac:dyDescent="0.25">
      <c r="A135" s="6" t="s">
        <v>763</v>
      </c>
      <c r="B135" t="s">
        <v>222</v>
      </c>
      <c r="C135" s="22">
        <v>5.09375</v>
      </c>
      <c r="D135" s="22">
        <v>1.9863013698630136</v>
      </c>
      <c r="E135" s="40">
        <v>20.011151570199999</v>
      </c>
      <c r="F135" s="23">
        <v>3.7450172249055752E-4</v>
      </c>
      <c r="G135" s="40">
        <v>210.1170914871</v>
      </c>
      <c r="H135" s="23">
        <v>2.6002886427388541E-4</v>
      </c>
      <c r="I135" s="40">
        <v>70.039030495700004</v>
      </c>
      <c r="J135" s="23">
        <v>4.9663796809431865E-4</v>
      </c>
      <c r="K135" s="40">
        <v>0</v>
      </c>
      <c r="L135" s="23"/>
      <c r="M135" s="40">
        <v>0</v>
      </c>
      <c r="N135" s="23"/>
      <c r="O135" s="40">
        <v>0</v>
      </c>
      <c r="P135" s="23"/>
      <c r="Q135" s="40">
        <v>0</v>
      </c>
      <c r="R135" s="23"/>
      <c r="S135" s="40">
        <v>0</v>
      </c>
      <c r="T135" s="23"/>
      <c r="U135" s="40">
        <v>0</v>
      </c>
      <c r="V135" s="23"/>
      <c r="W135" s="40">
        <v>0</v>
      </c>
      <c r="X135" s="23"/>
      <c r="Y135" s="40">
        <v>0</v>
      </c>
      <c r="Z135" s="23"/>
      <c r="AA135" s="40">
        <v>0</v>
      </c>
      <c r="AB135" s="23"/>
      <c r="AC135" s="40">
        <v>300.16727355300003</v>
      </c>
      <c r="AD135" s="23">
        <v>2.450856614446898E-6</v>
      </c>
    </row>
    <row r="136" spans="1:30" x14ac:dyDescent="0.25">
      <c r="A136" s="6" t="s">
        <v>990</v>
      </c>
      <c r="B136" t="s">
        <v>222</v>
      </c>
      <c r="C136" s="22">
        <v>5.03125</v>
      </c>
      <c r="D136" s="22">
        <v>2.4657534246575343</v>
      </c>
      <c r="E136" s="40">
        <v>247.83279448000002</v>
      </c>
      <c r="F136" s="23">
        <v>4.6381043138278887E-3</v>
      </c>
      <c r="G136" s="40">
        <v>3271.3928871360004</v>
      </c>
      <c r="H136" s="23">
        <v>4.0484882548827142E-3</v>
      </c>
      <c r="I136" s="40">
        <v>0</v>
      </c>
      <c r="J136" s="23"/>
      <c r="K136" s="40">
        <v>0</v>
      </c>
      <c r="L136" s="23"/>
      <c r="M136" s="40">
        <v>0</v>
      </c>
      <c r="N136" s="23"/>
      <c r="O136" s="40">
        <v>0</v>
      </c>
      <c r="P136" s="23"/>
      <c r="Q136" s="40">
        <v>17814.221267222401</v>
      </c>
      <c r="R136" s="23">
        <v>4.5193091162590198E-3</v>
      </c>
      <c r="S136" s="40">
        <v>7900.9094880224002</v>
      </c>
      <c r="T136" s="23">
        <v>3.4418836683982245E-4</v>
      </c>
      <c r="U136" s="40">
        <v>0</v>
      </c>
      <c r="V136" s="23"/>
      <c r="W136" s="40">
        <v>11806.754329027201</v>
      </c>
      <c r="X136" s="23">
        <v>2.4610740124249931E-3</v>
      </c>
      <c r="Y136" s="40">
        <v>17734.914772988799</v>
      </c>
      <c r="Z136" s="23">
        <v>6.7653403882953487E-4</v>
      </c>
      <c r="AA136" s="40">
        <v>0</v>
      </c>
      <c r="AB136" s="23"/>
      <c r="AC136" s="40">
        <v>58776.025538876798</v>
      </c>
      <c r="AD136" s="23">
        <v>4.7990445213349039E-4</v>
      </c>
    </row>
    <row r="137" spans="1:30" x14ac:dyDescent="0.25">
      <c r="A137" s="6" t="s">
        <v>758</v>
      </c>
      <c r="B137" t="s">
        <v>222</v>
      </c>
      <c r="C137" s="22">
        <v>6.78125</v>
      </c>
      <c r="D137" s="22">
        <v>3.0931506849315067</v>
      </c>
      <c r="E137" s="40">
        <v>0</v>
      </c>
      <c r="F137" s="23"/>
      <c r="G137" s="40">
        <v>1101.7220985264</v>
      </c>
      <c r="H137" s="23">
        <v>1.3634280961996358E-3</v>
      </c>
      <c r="I137" s="40">
        <v>0</v>
      </c>
      <c r="J137" s="23"/>
      <c r="K137" s="40">
        <v>2118.6963433199999</v>
      </c>
      <c r="L137" s="23">
        <v>3.1972091034526917E-4</v>
      </c>
      <c r="M137" s="40">
        <v>0</v>
      </c>
      <c r="N137" s="23"/>
      <c r="O137" s="40">
        <v>0</v>
      </c>
      <c r="P137" s="23"/>
      <c r="Q137" s="40">
        <v>6356.0890299599996</v>
      </c>
      <c r="R137" s="23">
        <v>1.6124831204216321E-3</v>
      </c>
      <c r="S137" s="40">
        <v>5296.7408583000006</v>
      </c>
      <c r="T137" s="23">
        <v>2.3074262378980286E-4</v>
      </c>
      <c r="U137" s="40">
        <v>0</v>
      </c>
      <c r="V137" s="23"/>
      <c r="W137" s="40">
        <v>21186.963433200002</v>
      </c>
      <c r="X137" s="23">
        <v>4.416343700779226E-3</v>
      </c>
      <c r="Y137" s="40">
        <v>0</v>
      </c>
      <c r="Z137" s="23"/>
      <c r="AA137" s="40">
        <v>0</v>
      </c>
      <c r="AB137" s="23"/>
      <c r="AC137" s="40">
        <v>36060.211763306404</v>
      </c>
      <c r="AD137" s="23">
        <v>2.944305269270153E-4</v>
      </c>
    </row>
    <row r="138" spans="1:30" x14ac:dyDescent="0.25">
      <c r="A138" s="6" t="s">
        <v>1046</v>
      </c>
      <c r="B138" t="s">
        <v>222</v>
      </c>
      <c r="C138" s="22">
        <v>7.34375</v>
      </c>
      <c r="D138" s="22">
        <v>9.8164383561643831</v>
      </c>
      <c r="E138" s="40">
        <v>0</v>
      </c>
      <c r="F138" s="23"/>
      <c r="G138" s="40">
        <v>0</v>
      </c>
      <c r="H138" s="23"/>
      <c r="I138" s="40">
        <v>0</v>
      </c>
      <c r="J138" s="23"/>
      <c r="K138" s="40">
        <v>7908.4060051667002</v>
      </c>
      <c r="L138" s="23">
        <v>1.1934144198265594E-3</v>
      </c>
      <c r="M138" s="40">
        <v>7908.4060051667002</v>
      </c>
      <c r="N138" s="23">
        <v>2.2788502166305169E-4</v>
      </c>
      <c r="O138" s="40">
        <v>0</v>
      </c>
      <c r="P138" s="23"/>
      <c r="Q138" s="40">
        <v>0</v>
      </c>
      <c r="R138" s="23"/>
      <c r="S138" s="40">
        <v>0</v>
      </c>
      <c r="T138" s="23"/>
      <c r="U138" s="40">
        <v>0</v>
      </c>
      <c r="V138" s="23"/>
      <c r="W138" s="40">
        <v>0</v>
      </c>
      <c r="X138" s="23"/>
      <c r="Y138" s="40">
        <v>0</v>
      </c>
      <c r="Z138" s="23"/>
      <c r="AA138" s="40">
        <v>0</v>
      </c>
      <c r="AB138" s="23"/>
      <c r="AC138" s="40">
        <v>15816.8120103334</v>
      </c>
      <c r="AD138" s="23">
        <v>1.2914378664982652E-4</v>
      </c>
    </row>
    <row r="139" spans="1:30" x14ac:dyDescent="0.25">
      <c r="A139" s="6" t="s">
        <v>756</v>
      </c>
      <c r="B139" t="s">
        <v>222</v>
      </c>
      <c r="C139" s="22">
        <v>7.1875</v>
      </c>
      <c r="D139" s="22">
        <v>1.7506849315068493</v>
      </c>
      <c r="E139" s="40">
        <v>0</v>
      </c>
      <c r="F139" s="23"/>
      <c r="G139" s="40">
        <v>0</v>
      </c>
      <c r="H139" s="23"/>
      <c r="I139" s="40">
        <v>0</v>
      </c>
      <c r="J139" s="23"/>
      <c r="K139" s="40">
        <v>4762.100419245</v>
      </c>
      <c r="L139" s="23">
        <v>7.1862260299688455E-4</v>
      </c>
      <c r="M139" s="40">
        <v>1904.8401676980002</v>
      </c>
      <c r="N139" s="23">
        <v>5.4889005773971995E-5</v>
      </c>
      <c r="O139" s="40">
        <v>0</v>
      </c>
      <c r="P139" s="23"/>
      <c r="Q139" s="40">
        <v>4762.100419245</v>
      </c>
      <c r="R139" s="23">
        <v>1.2081024207796008E-3</v>
      </c>
      <c r="S139" s="40">
        <v>1904.8401676980002</v>
      </c>
      <c r="T139" s="23">
        <v>8.298080460291047E-5</v>
      </c>
      <c r="U139" s="40">
        <v>0</v>
      </c>
      <c r="V139" s="23"/>
      <c r="W139" s="40">
        <v>0</v>
      </c>
      <c r="X139" s="23"/>
      <c r="Y139" s="40">
        <v>28572.60251547</v>
      </c>
      <c r="Z139" s="23">
        <v>1.0899594628502507E-3</v>
      </c>
      <c r="AA139" s="40">
        <v>0</v>
      </c>
      <c r="AB139" s="23"/>
      <c r="AC139" s="40">
        <v>41906.483689356006</v>
      </c>
      <c r="AD139" s="23">
        <v>3.4216515852163485E-4</v>
      </c>
    </row>
    <row r="140" spans="1:30" x14ac:dyDescent="0.25">
      <c r="A140" s="6" t="s">
        <v>759</v>
      </c>
      <c r="B140" t="s">
        <v>222</v>
      </c>
      <c r="C140" s="22">
        <v>5.71875</v>
      </c>
      <c r="D140" s="22">
        <v>1.5616438356164384</v>
      </c>
      <c r="E140" s="40">
        <v>0</v>
      </c>
      <c r="F140" s="23"/>
      <c r="G140" s="40">
        <v>0</v>
      </c>
      <c r="H140" s="23"/>
      <c r="I140" s="40">
        <v>0</v>
      </c>
      <c r="J140" s="23"/>
      <c r="K140" s="40">
        <v>5493.1793459549999</v>
      </c>
      <c r="L140" s="23">
        <v>8.2894573671018048E-4</v>
      </c>
      <c r="M140" s="40">
        <v>12817.418473895001</v>
      </c>
      <c r="N140" s="23">
        <v>3.6934088673238165E-4</v>
      </c>
      <c r="O140" s="40">
        <v>0</v>
      </c>
      <c r="P140" s="23"/>
      <c r="Q140" s="40">
        <v>5493.1793459549999</v>
      </c>
      <c r="R140" s="23">
        <v>1.3935706266935222E-3</v>
      </c>
      <c r="S140" s="40">
        <v>12817.418473895001</v>
      </c>
      <c r="T140" s="23">
        <v>5.5836689919310997E-4</v>
      </c>
      <c r="U140" s="40">
        <v>0</v>
      </c>
      <c r="V140" s="23"/>
      <c r="W140" s="40">
        <v>0</v>
      </c>
      <c r="X140" s="23"/>
      <c r="Y140" s="40">
        <v>0</v>
      </c>
      <c r="Z140" s="23"/>
      <c r="AA140" s="40">
        <v>0</v>
      </c>
      <c r="AB140" s="23"/>
      <c r="AC140" s="40">
        <v>36621.195639700003</v>
      </c>
      <c r="AD140" s="23">
        <v>2.9901094313223008E-4</v>
      </c>
    </row>
    <row r="141" spans="1:30" x14ac:dyDescent="0.25">
      <c r="A141" s="6" t="s">
        <v>823</v>
      </c>
      <c r="B141" t="s">
        <v>222</v>
      </c>
      <c r="C141" s="22">
        <v>5.4375</v>
      </c>
      <c r="D141" s="22">
        <v>1.6986301369863013</v>
      </c>
      <c r="E141" s="40">
        <v>0</v>
      </c>
      <c r="F141" s="23"/>
      <c r="G141" s="40">
        <v>0</v>
      </c>
      <c r="H141" s="23"/>
      <c r="I141" s="40">
        <v>0</v>
      </c>
      <c r="J141" s="23"/>
      <c r="K141" s="40">
        <v>0</v>
      </c>
      <c r="L141" s="23"/>
      <c r="M141" s="40">
        <v>0</v>
      </c>
      <c r="N141" s="23"/>
      <c r="O141" s="40">
        <v>0</v>
      </c>
      <c r="P141" s="23"/>
      <c r="Q141" s="40">
        <v>5145.7380434500001</v>
      </c>
      <c r="R141" s="23">
        <v>1.3054278657935628E-3</v>
      </c>
      <c r="S141" s="40">
        <v>5145.7380434500001</v>
      </c>
      <c r="T141" s="23">
        <v>2.2416446815971643E-4</v>
      </c>
      <c r="U141" s="40">
        <v>0</v>
      </c>
      <c r="V141" s="23"/>
      <c r="W141" s="40">
        <v>38078.46152153</v>
      </c>
      <c r="X141" s="23">
        <v>7.9373136318560099E-3</v>
      </c>
      <c r="Y141" s="40">
        <v>0</v>
      </c>
      <c r="Z141" s="23"/>
      <c r="AA141" s="40">
        <v>0</v>
      </c>
      <c r="AB141" s="23"/>
      <c r="AC141" s="40">
        <v>48369.937608429995</v>
      </c>
      <c r="AD141" s="23">
        <v>3.949390622261579E-4</v>
      </c>
    </row>
    <row r="142" spans="1:30" x14ac:dyDescent="0.25">
      <c r="A142" s="6" t="s">
        <v>503</v>
      </c>
      <c r="B142" t="s">
        <v>216</v>
      </c>
      <c r="C142" s="22">
        <v>4.5</v>
      </c>
      <c r="D142" s="22">
        <v>12.378082191780821</v>
      </c>
      <c r="E142" s="40">
        <v>0</v>
      </c>
      <c r="F142" s="23"/>
      <c r="G142" s="40">
        <v>0</v>
      </c>
      <c r="H142" s="23"/>
      <c r="I142" s="40">
        <v>0</v>
      </c>
      <c r="J142" s="23"/>
      <c r="K142" s="40">
        <v>0</v>
      </c>
      <c r="L142" s="23"/>
      <c r="M142" s="40">
        <v>0</v>
      </c>
      <c r="N142" s="23"/>
      <c r="O142" s="40">
        <v>0</v>
      </c>
      <c r="P142" s="23"/>
      <c r="Q142" s="40">
        <v>0</v>
      </c>
      <c r="R142" s="23"/>
      <c r="S142" s="40">
        <v>0</v>
      </c>
      <c r="T142" s="23"/>
      <c r="U142" s="40">
        <v>0</v>
      </c>
      <c r="V142" s="23"/>
      <c r="W142" s="40">
        <v>0</v>
      </c>
      <c r="X142" s="23"/>
      <c r="Y142" s="40">
        <v>63895.7</v>
      </c>
      <c r="Z142" s="23">
        <v>2.4374301505343701E-3</v>
      </c>
      <c r="AA142" s="40">
        <v>0</v>
      </c>
      <c r="AB142" s="23"/>
      <c r="AC142" s="40">
        <v>63895.7</v>
      </c>
      <c r="AD142" s="23">
        <v>5.217064376342287E-4</v>
      </c>
    </row>
    <row r="143" spans="1:30" x14ac:dyDescent="0.25">
      <c r="A143" s="6" t="s">
        <v>764</v>
      </c>
      <c r="B143" t="s">
        <v>222</v>
      </c>
      <c r="C143" s="22">
        <v>6.1875</v>
      </c>
      <c r="D143" s="22">
        <v>3.2328767123287672</v>
      </c>
      <c r="E143" s="40">
        <v>0</v>
      </c>
      <c r="F143" s="23"/>
      <c r="G143" s="40">
        <v>0</v>
      </c>
      <c r="H143" s="23"/>
      <c r="I143" s="40">
        <v>0</v>
      </c>
      <c r="J143" s="23"/>
      <c r="K143" s="40">
        <v>0</v>
      </c>
      <c r="L143" s="23"/>
      <c r="M143" s="40">
        <v>0</v>
      </c>
      <c r="N143" s="23"/>
      <c r="O143" s="40">
        <v>0</v>
      </c>
      <c r="P143" s="23"/>
      <c r="Q143" s="40">
        <v>0</v>
      </c>
      <c r="R143" s="23"/>
      <c r="S143" s="40">
        <v>0</v>
      </c>
      <c r="T143" s="23"/>
      <c r="U143" s="40">
        <v>0</v>
      </c>
      <c r="V143" s="23"/>
      <c r="W143" s="40">
        <v>18800.955074669997</v>
      </c>
      <c r="X143" s="23">
        <v>3.9189891356748944E-3</v>
      </c>
      <c r="Y143" s="40">
        <v>0</v>
      </c>
      <c r="Z143" s="23"/>
      <c r="AA143" s="40">
        <v>0</v>
      </c>
      <c r="AB143" s="23"/>
      <c r="AC143" s="40">
        <v>18800.955074669997</v>
      </c>
      <c r="AD143" s="23">
        <v>1.535092235647666E-4</v>
      </c>
    </row>
    <row r="144" spans="1:30" x14ac:dyDescent="0.25">
      <c r="A144" s="6" t="s">
        <v>765</v>
      </c>
      <c r="B144" t="s">
        <v>222</v>
      </c>
      <c r="C144" s="22">
        <v>5.5</v>
      </c>
      <c r="D144" s="22">
        <v>1.5534246575342465</v>
      </c>
      <c r="E144" s="40">
        <v>0</v>
      </c>
      <c r="F144" s="23"/>
      <c r="G144" s="40">
        <v>0</v>
      </c>
      <c r="H144" s="23"/>
      <c r="I144" s="40">
        <v>0</v>
      </c>
      <c r="J144" s="23"/>
      <c r="K144" s="40">
        <v>0</v>
      </c>
      <c r="L144" s="23"/>
      <c r="M144" s="40">
        <v>0</v>
      </c>
      <c r="N144" s="23"/>
      <c r="O144" s="40">
        <v>0</v>
      </c>
      <c r="P144" s="23"/>
      <c r="Q144" s="40">
        <v>0</v>
      </c>
      <c r="R144" s="23"/>
      <c r="S144" s="40">
        <v>0</v>
      </c>
      <c r="T144" s="23"/>
      <c r="U144" s="40">
        <v>0</v>
      </c>
      <c r="V144" s="23"/>
      <c r="W144" s="40">
        <v>10368.3680198</v>
      </c>
      <c r="X144" s="23">
        <v>2.1612477378353842E-3</v>
      </c>
      <c r="Y144" s="40">
        <v>0</v>
      </c>
      <c r="Z144" s="23"/>
      <c r="AA144" s="40">
        <v>0</v>
      </c>
      <c r="AB144" s="23"/>
      <c r="AC144" s="40">
        <v>10368.3680198</v>
      </c>
      <c r="AD144" s="23">
        <v>8.4657407989747658E-5</v>
      </c>
    </row>
    <row r="145" spans="1:30" x14ac:dyDescent="0.25">
      <c r="A145" s="1" t="s">
        <v>567</v>
      </c>
      <c r="B145" s="38">
        <v>0</v>
      </c>
      <c r="C145" s="20"/>
      <c r="D145" s="38">
        <v>0</v>
      </c>
      <c r="E145" s="38">
        <v>367.42620688249997</v>
      </c>
      <c r="F145" s="20">
        <v>6.8762533172044204E-3</v>
      </c>
      <c r="G145" s="38">
        <v>6786.7859944371003</v>
      </c>
      <c r="H145" s="20">
        <v>8.3989371912267189E-3</v>
      </c>
      <c r="I145" s="38">
        <v>1377.8482758097</v>
      </c>
      <c r="J145" s="20">
        <v>9.7701490611352953E-3</v>
      </c>
      <c r="K145" s="38">
        <v>23952.938708082998</v>
      </c>
      <c r="L145" s="20">
        <v>3.614607347267252E-3</v>
      </c>
      <c r="M145" s="38">
        <v>56571.594293417496</v>
      </c>
      <c r="N145" s="20">
        <v>1.6301412677404736E-3</v>
      </c>
      <c r="O145" s="38">
        <v>0</v>
      </c>
      <c r="P145" s="20"/>
      <c r="Q145" s="38">
        <v>14990.924270575899</v>
      </c>
      <c r="R145" s="20">
        <v>3.8030638387667026E-3</v>
      </c>
      <c r="S145" s="38">
        <v>38667.6300432727</v>
      </c>
      <c r="T145" s="20">
        <v>1.6844830907551274E-3</v>
      </c>
      <c r="U145" s="38">
        <v>1899.1258547122</v>
      </c>
      <c r="V145" s="20">
        <v>3.3233127966938753E-4</v>
      </c>
      <c r="W145" s="38">
        <v>0</v>
      </c>
      <c r="X145" s="20"/>
      <c r="Y145" s="38">
        <v>0</v>
      </c>
      <c r="Z145" s="20"/>
      <c r="AA145" s="38">
        <v>0</v>
      </c>
      <c r="AB145" s="20"/>
      <c r="AC145" s="38">
        <v>144614.2736471906</v>
      </c>
      <c r="AD145" s="20">
        <v>1.1807711244346227E-3</v>
      </c>
    </row>
    <row r="146" spans="1:30" x14ac:dyDescent="0.25">
      <c r="A146" s="7" t="s">
        <v>816</v>
      </c>
      <c r="B146" t="s">
        <v>482</v>
      </c>
      <c r="C146" s="22" t="s">
        <v>482</v>
      </c>
      <c r="D146" s="22" t="s">
        <v>482</v>
      </c>
      <c r="E146" s="39">
        <v>367.42620688249997</v>
      </c>
      <c r="F146" s="21">
        <v>6.8762533172044204E-3</v>
      </c>
      <c r="G146" s="39">
        <v>6786.7859944371003</v>
      </c>
      <c r="H146" s="21">
        <v>8.3989371912267189E-3</v>
      </c>
      <c r="I146" s="39">
        <v>1377.8482758097</v>
      </c>
      <c r="J146" s="21">
        <v>9.7701490611352953E-3</v>
      </c>
      <c r="K146" s="39">
        <v>23952.938708082998</v>
      </c>
      <c r="L146" s="21">
        <v>3.614607347267252E-3</v>
      </c>
      <c r="M146" s="39">
        <v>56571.594293417496</v>
      </c>
      <c r="N146" s="21">
        <v>1.6301412677404736E-3</v>
      </c>
      <c r="O146" s="39">
        <v>0</v>
      </c>
      <c r="P146" s="21"/>
      <c r="Q146" s="39">
        <v>14990.924270575899</v>
      </c>
      <c r="R146" s="21">
        <v>3.8030638387667026E-3</v>
      </c>
      <c r="S146" s="39">
        <v>38667.6300432727</v>
      </c>
      <c r="T146" s="21">
        <v>1.6844830907551274E-3</v>
      </c>
      <c r="U146" s="39">
        <v>1899.1258547122</v>
      </c>
      <c r="V146" s="21">
        <v>3.3233127966938753E-4</v>
      </c>
      <c r="W146" s="39">
        <v>0</v>
      </c>
      <c r="X146" s="21"/>
      <c r="Y146" s="39">
        <v>0</v>
      </c>
      <c r="Z146" s="21"/>
      <c r="AA146" s="39">
        <v>0</v>
      </c>
      <c r="AB146" s="21"/>
      <c r="AC146" s="39">
        <v>144614.2736471906</v>
      </c>
      <c r="AD146" s="21">
        <v>1.1807711244346227E-3</v>
      </c>
    </row>
    <row r="147" spans="1:30" x14ac:dyDescent="0.25">
      <c r="A147" s="5" t="s">
        <v>704</v>
      </c>
      <c r="B147" t="s">
        <v>482</v>
      </c>
      <c r="C147" s="22" t="s">
        <v>482</v>
      </c>
      <c r="D147" s="22" t="s">
        <v>482</v>
      </c>
      <c r="E147" s="40">
        <v>367.42620688249997</v>
      </c>
      <c r="F147" s="23">
        <v>6.8762533172044204E-3</v>
      </c>
      <c r="G147" s="40">
        <v>6786.7859944371003</v>
      </c>
      <c r="H147" s="23">
        <v>8.3989371912267189E-3</v>
      </c>
      <c r="I147" s="40">
        <v>1377.8482758097</v>
      </c>
      <c r="J147" s="23">
        <v>9.7701490611352953E-3</v>
      </c>
      <c r="K147" s="40">
        <v>0</v>
      </c>
      <c r="L147" s="23"/>
      <c r="M147" s="40">
        <v>3532.9442969479996</v>
      </c>
      <c r="N147" s="23">
        <v>1.0180371203986754E-4</v>
      </c>
      <c r="O147" s="40">
        <v>0</v>
      </c>
      <c r="P147" s="23"/>
      <c r="Q147" s="40">
        <v>11569.075883706899</v>
      </c>
      <c r="R147" s="23">
        <v>2.9349714098437906E-3</v>
      </c>
      <c r="S147" s="40">
        <v>15665.965186739299</v>
      </c>
      <c r="T147" s="23">
        <v>6.8245851705648936E-4</v>
      </c>
      <c r="U147" s="40">
        <v>0</v>
      </c>
      <c r="V147" s="23"/>
      <c r="W147" s="40">
        <v>0</v>
      </c>
      <c r="X147" s="23"/>
      <c r="Y147" s="40">
        <v>0</v>
      </c>
      <c r="Z147" s="23"/>
      <c r="AA147" s="40">
        <v>0</v>
      </c>
      <c r="AB147" s="23"/>
      <c r="AC147" s="40">
        <v>39300.045844523498</v>
      </c>
      <c r="AD147" s="23">
        <v>3.2088367318001412E-4</v>
      </c>
    </row>
    <row r="148" spans="1:30" x14ac:dyDescent="0.25">
      <c r="A148" s="6" t="s">
        <v>714</v>
      </c>
      <c r="B148" t="s">
        <v>216</v>
      </c>
      <c r="C148" s="22">
        <v>6.96875</v>
      </c>
      <c r="D148" s="22">
        <v>8.5424657534246577</v>
      </c>
      <c r="E148" s="40">
        <v>0</v>
      </c>
      <c r="F148" s="23"/>
      <c r="G148" s="40">
        <v>0</v>
      </c>
      <c r="H148" s="23"/>
      <c r="I148" s="40">
        <v>0</v>
      </c>
      <c r="J148" s="23"/>
      <c r="K148" s="40">
        <v>0</v>
      </c>
      <c r="L148" s="23"/>
      <c r="M148" s="40">
        <v>0</v>
      </c>
      <c r="N148" s="23"/>
      <c r="O148" s="40">
        <v>0</v>
      </c>
      <c r="P148" s="23"/>
      <c r="Q148" s="40">
        <v>11569.075883706899</v>
      </c>
      <c r="R148" s="23">
        <v>2.9349714098437906E-3</v>
      </c>
      <c r="S148" s="40">
        <v>15665.965186739299</v>
      </c>
      <c r="T148" s="23">
        <v>6.8245851705648936E-4</v>
      </c>
      <c r="U148" s="40">
        <v>0</v>
      </c>
      <c r="V148" s="23"/>
      <c r="W148" s="40">
        <v>0</v>
      </c>
      <c r="X148" s="23"/>
      <c r="Y148" s="40">
        <v>0</v>
      </c>
      <c r="Z148" s="23"/>
      <c r="AA148" s="40">
        <v>0</v>
      </c>
      <c r="AB148" s="23"/>
      <c r="AC148" s="40">
        <v>27235.041070446201</v>
      </c>
      <c r="AD148" s="23">
        <v>2.2237327794647209E-4</v>
      </c>
    </row>
    <row r="149" spans="1:30" x14ac:dyDescent="0.25">
      <c r="A149" s="6" t="s">
        <v>947</v>
      </c>
      <c r="B149" t="s">
        <v>216</v>
      </c>
      <c r="C149" s="22">
        <v>6</v>
      </c>
      <c r="D149" s="22">
        <v>9.3342465753424655</v>
      </c>
      <c r="E149" s="40">
        <v>367.42620688249997</v>
      </c>
      <c r="F149" s="23">
        <v>6.8762533172044204E-3</v>
      </c>
      <c r="G149" s="40">
        <v>6786.7859944371003</v>
      </c>
      <c r="H149" s="23">
        <v>8.3989371912267189E-3</v>
      </c>
      <c r="I149" s="40">
        <v>1377.8482758097</v>
      </c>
      <c r="J149" s="23">
        <v>9.7701490611352953E-3</v>
      </c>
      <c r="K149" s="40">
        <v>0</v>
      </c>
      <c r="L149" s="23"/>
      <c r="M149" s="40">
        <v>3532.9442969479996</v>
      </c>
      <c r="N149" s="23">
        <v>1.0180371203986754E-4</v>
      </c>
      <c r="O149" s="40">
        <v>0</v>
      </c>
      <c r="P149" s="23"/>
      <c r="Q149" s="40">
        <v>0</v>
      </c>
      <c r="R149" s="23"/>
      <c r="S149" s="40">
        <v>0</v>
      </c>
      <c r="T149" s="23"/>
      <c r="U149" s="40">
        <v>0</v>
      </c>
      <c r="V149" s="23"/>
      <c r="W149" s="40">
        <v>0</v>
      </c>
      <c r="X149" s="23"/>
      <c r="Y149" s="40">
        <v>0</v>
      </c>
      <c r="Z149" s="23"/>
      <c r="AA149" s="40">
        <v>0</v>
      </c>
      <c r="AB149" s="23"/>
      <c r="AC149" s="40">
        <v>12065.004774077301</v>
      </c>
      <c r="AD149" s="23">
        <v>9.8510395233541997E-5</v>
      </c>
    </row>
    <row r="150" spans="1:30" x14ac:dyDescent="0.25">
      <c r="A150" s="5" t="s">
        <v>324</v>
      </c>
      <c r="B150" t="s">
        <v>482</v>
      </c>
      <c r="C150" s="22" t="s">
        <v>482</v>
      </c>
      <c r="D150" s="22" t="s">
        <v>482</v>
      </c>
      <c r="E150" s="40">
        <v>0</v>
      </c>
      <c r="F150" s="23"/>
      <c r="G150" s="40">
        <v>0</v>
      </c>
      <c r="H150" s="23"/>
      <c r="I150" s="40">
        <v>0</v>
      </c>
      <c r="J150" s="23"/>
      <c r="K150" s="40">
        <v>23952.938708082998</v>
      </c>
      <c r="L150" s="23">
        <v>3.614607347267252E-3</v>
      </c>
      <c r="M150" s="40">
        <v>53038.649996469496</v>
      </c>
      <c r="N150" s="23">
        <v>1.528337555700606E-3</v>
      </c>
      <c r="O150" s="40">
        <v>0</v>
      </c>
      <c r="P150" s="23"/>
      <c r="Q150" s="40">
        <v>3421.848386869</v>
      </c>
      <c r="R150" s="23">
        <v>8.6809242892291216E-4</v>
      </c>
      <c r="S150" s="40">
        <v>23001.6648565334</v>
      </c>
      <c r="T150" s="23">
        <v>1.0020245736986381E-3</v>
      </c>
      <c r="U150" s="40">
        <v>1899.1258547122</v>
      </c>
      <c r="V150" s="23">
        <v>3.3233127966938753E-4</v>
      </c>
      <c r="W150" s="40">
        <v>0</v>
      </c>
      <c r="X150" s="23"/>
      <c r="Y150" s="40">
        <v>0</v>
      </c>
      <c r="Z150" s="23"/>
      <c r="AA150" s="40">
        <v>0</v>
      </c>
      <c r="AB150" s="23"/>
      <c r="AC150" s="40">
        <v>105314.2278026671</v>
      </c>
      <c r="AD150" s="23">
        <v>8.5988745125460859E-4</v>
      </c>
    </row>
    <row r="151" spans="1:30" x14ac:dyDescent="0.25">
      <c r="A151" s="6" t="s">
        <v>325</v>
      </c>
      <c r="B151" t="s">
        <v>216</v>
      </c>
      <c r="C151" s="22">
        <v>6.96875</v>
      </c>
      <c r="D151" s="22">
        <v>11.306849315068494</v>
      </c>
      <c r="E151" s="40">
        <v>0</v>
      </c>
      <c r="F151" s="23"/>
      <c r="G151" s="40">
        <v>0</v>
      </c>
      <c r="H151" s="23"/>
      <c r="I151" s="40">
        <v>0</v>
      </c>
      <c r="J151" s="23"/>
      <c r="K151" s="40">
        <v>23952.938708082998</v>
      </c>
      <c r="L151" s="23">
        <v>3.614607347267252E-3</v>
      </c>
      <c r="M151" s="40">
        <v>53038.649996469496</v>
      </c>
      <c r="N151" s="23">
        <v>1.528337555700606E-3</v>
      </c>
      <c r="O151" s="40">
        <v>0</v>
      </c>
      <c r="P151" s="23"/>
      <c r="Q151" s="40">
        <v>3421.848386869</v>
      </c>
      <c r="R151" s="23">
        <v>8.6809242892291216E-4</v>
      </c>
      <c r="S151" s="40">
        <v>23001.6648565334</v>
      </c>
      <c r="T151" s="23">
        <v>1.0020245736986381E-3</v>
      </c>
      <c r="U151" s="40">
        <v>1899.1258547122</v>
      </c>
      <c r="V151" s="23">
        <v>3.3233127966938753E-4</v>
      </c>
      <c r="W151" s="40">
        <v>0</v>
      </c>
      <c r="X151" s="23"/>
      <c r="Y151" s="40">
        <v>0</v>
      </c>
      <c r="Z151" s="23"/>
      <c r="AA151" s="40">
        <v>0</v>
      </c>
      <c r="AB151" s="23"/>
      <c r="AC151" s="40">
        <v>105314.2278026671</v>
      </c>
      <c r="AD151" s="23">
        <v>8.5988745125460859E-4</v>
      </c>
    </row>
    <row r="152" spans="1:30" x14ac:dyDescent="0.25">
      <c r="A152" s="1" t="s">
        <v>766</v>
      </c>
      <c r="B152" s="38">
        <v>0</v>
      </c>
      <c r="C152" s="20"/>
      <c r="D152" s="38">
        <v>0</v>
      </c>
      <c r="E152" s="38">
        <v>0</v>
      </c>
      <c r="F152" s="20"/>
      <c r="G152" s="38">
        <v>0</v>
      </c>
      <c r="H152" s="20"/>
      <c r="I152" s="38">
        <v>0</v>
      </c>
      <c r="J152" s="20"/>
      <c r="K152" s="38">
        <v>4541.2803504000003</v>
      </c>
      <c r="L152" s="20">
        <v>6.8529985070336951E-4</v>
      </c>
      <c r="M152" s="38">
        <v>44774.307822080002</v>
      </c>
      <c r="N152" s="20">
        <v>1.2901960396718114E-3</v>
      </c>
      <c r="O152" s="38">
        <v>1513.7601167999999</v>
      </c>
      <c r="P152" s="20">
        <v>1.7824673400287561E-4</v>
      </c>
      <c r="Q152" s="38">
        <v>7568.8005839999996</v>
      </c>
      <c r="R152" s="20">
        <v>1.9201372299868804E-3</v>
      </c>
      <c r="S152" s="38">
        <v>94425.639653120001</v>
      </c>
      <c r="T152" s="20">
        <v>4.1134766509200657E-3</v>
      </c>
      <c r="U152" s="38">
        <v>4541.2803504000003</v>
      </c>
      <c r="V152" s="20">
        <v>7.9468641135138846E-4</v>
      </c>
      <c r="W152" s="38">
        <v>0</v>
      </c>
      <c r="X152" s="20"/>
      <c r="Y152" s="38">
        <v>0</v>
      </c>
      <c r="Z152" s="20"/>
      <c r="AA152" s="38">
        <v>0</v>
      </c>
      <c r="AB152" s="20"/>
      <c r="AC152" s="38">
        <v>157365.06887680001</v>
      </c>
      <c r="AD152" s="20">
        <v>1.2848809777775399E-3</v>
      </c>
    </row>
    <row r="153" spans="1:30" x14ac:dyDescent="0.25">
      <c r="A153" s="7" t="s">
        <v>816</v>
      </c>
      <c r="B153" t="s">
        <v>482</v>
      </c>
      <c r="C153" s="22" t="s">
        <v>482</v>
      </c>
      <c r="D153" s="22" t="s">
        <v>482</v>
      </c>
      <c r="E153" s="39">
        <v>0</v>
      </c>
      <c r="F153" s="21"/>
      <c r="G153" s="39">
        <v>0</v>
      </c>
      <c r="H153" s="21"/>
      <c r="I153" s="39">
        <v>0</v>
      </c>
      <c r="J153" s="21"/>
      <c r="K153" s="39">
        <v>4541.2803504000003</v>
      </c>
      <c r="L153" s="21">
        <v>6.8529985070336951E-4</v>
      </c>
      <c r="M153" s="39">
        <v>44774.307822080002</v>
      </c>
      <c r="N153" s="21">
        <v>1.2901960396718114E-3</v>
      </c>
      <c r="O153" s="39">
        <v>1513.7601167999999</v>
      </c>
      <c r="P153" s="21">
        <v>1.7824673400287561E-4</v>
      </c>
      <c r="Q153" s="39">
        <v>7568.8005839999996</v>
      </c>
      <c r="R153" s="21">
        <v>1.9201372299868804E-3</v>
      </c>
      <c r="S153" s="39">
        <v>94425.639653120001</v>
      </c>
      <c r="T153" s="21">
        <v>4.1134766509200657E-3</v>
      </c>
      <c r="U153" s="39">
        <v>4541.2803504000003</v>
      </c>
      <c r="V153" s="21">
        <v>7.9468641135138846E-4</v>
      </c>
      <c r="W153" s="39">
        <v>0</v>
      </c>
      <c r="X153" s="21"/>
      <c r="Y153" s="39">
        <v>0</v>
      </c>
      <c r="Z153" s="21"/>
      <c r="AA153" s="39">
        <v>0</v>
      </c>
      <c r="AB153" s="21"/>
      <c r="AC153" s="39">
        <v>157365.06887680001</v>
      </c>
      <c r="AD153" s="21">
        <v>1.2848809777775399E-3</v>
      </c>
    </row>
    <row r="154" spans="1:30" x14ac:dyDescent="0.25">
      <c r="A154" s="5" t="s">
        <v>376</v>
      </c>
      <c r="B154" t="s">
        <v>482</v>
      </c>
      <c r="C154" s="22" t="s">
        <v>482</v>
      </c>
      <c r="D154" s="22" t="s">
        <v>482</v>
      </c>
      <c r="E154" s="40">
        <v>0</v>
      </c>
      <c r="F154" s="23"/>
      <c r="G154" s="40">
        <v>0</v>
      </c>
      <c r="H154" s="23"/>
      <c r="I154" s="40">
        <v>0</v>
      </c>
      <c r="J154" s="23"/>
      <c r="K154" s="40">
        <v>0</v>
      </c>
      <c r="L154" s="23"/>
      <c r="M154" s="40">
        <v>21159.65</v>
      </c>
      <c r="N154" s="23">
        <v>6.0972682680711084E-4</v>
      </c>
      <c r="O154" s="40">
        <v>0</v>
      </c>
      <c r="P154" s="23"/>
      <c r="Q154" s="40">
        <v>0</v>
      </c>
      <c r="R154" s="23"/>
      <c r="S154" s="40">
        <v>21159.65</v>
      </c>
      <c r="T154" s="23">
        <v>9.2178063644988832E-4</v>
      </c>
      <c r="U154" s="40">
        <v>0</v>
      </c>
      <c r="V154" s="23"/>
      <c r="W154" s="40">
        <v>0</v>
      </c>
      <c r="X154" s="23"/>
      <c r="Y154" s="40">
        <v>0</v>
      </c>
      <c r="Z154" s="23"/>
      <c r="AA154" s="40">
        <v>0</v>
      </c>
      <c r="AB154" s="23"/>
      <c r="AC154" s="40">
        <v>42319.3</v>
      </c>
      <c r="AD154" s="23">
        <v>3.4553579108099938E-4</v>
      </c>
    </row>
    <row r="155" spans="1:30" x14ac:dyDescent="0.25">
      <c r="A155" s="6" t="s">
        <v>767</v>
      </c>
      <c r="B155" t="s">
        <v>222</v>
      </c>
      <c r="C155" s="22">
        <v>5.74</v>
      </c>
      <c r="D155" s="22">
        <v>1.7178082191780821</v>
      </c>
      <c r="E155" s="40">
        <v>0</v>
      </c>
      <c r="F155" s="23"/>
      <c r="G155" s="40">
        <v>0</v>
      </c>
      <c r="H155" s="23"/>
      <c r="I155" s="40">
        <v>0</v>
      </c>
      <c r="J155" s="23"/>
      <c r="K155" s="40">
        <v>0</v>
      </c>
      <c r="L155" s="23"/>
      <c r="M155" s="40">
        <v>21159.65</v>
      </c>
      <c r="N155" s="23">
        <v>6.0972682680711084E-4</v>
      </c>
      <c r="O155" s="40">
        <v>0</v>
      </c>
      <c r="P155" s="23"/>
      <c r="Q155" s="40">
        <v>0</v>
      </c>
      <c r="R155" s="23"/>
      <c r="S155" s="40">
        <v>21159.65</v>
      </c>
      <c r="T155" s="23">
        <v>9.2178063644988832E-4</v>
      </c>
      <c r="U155" s="40">
        <v>0</v>
      </c>
      <c r="V155" s="23"/>
      <c r="W155" s="40">
        <v>0</v>
      </c>
      <c r="X155" s="23"/>
      <c r="Y155" s="40">
        <v>0</v>
      </c>
      <c r="Z155" s="23"/>
      <c r="AA155" s="40">
        <v>0</v>
      </c>
      <c r="AB155" s="23"/>
      <c r="AC155" s="40">
        <v>42319.3</v>
      </c>
      <c r="AD155" s="23">
        <v>3.4553579108099938E-4</v>
      </c>
    </row>
    <row r="156" spans="1:30" x14ac:dyDescent="0.25">
      <c r="A156" s="5" t="s">
        <v>420</v>
      </c>
      <c r="B156" t="s">
        <v>482</v>
      </c>
      <c r="C156" s="22" t="s">
        <v>482</v>
      </c>
      <c r="D156" s="22" t="s">
        <v>482</v>
      </c>
      <c r="E156" s="40">
        <v>0</v>
      </c>
      <c r="F156" s="23"/>
      <c r="G156" s="40">
        <v>0</v>
      </c>
      <c r="H156" s="23"/>
      <c r="I156" s="40">
        <v>0</v>
      </c>
      <c r="J156" s="23"/>
      <c r="K156" s="40">
        <v>4541.2803504000003</v>
      </c>
      <c r="L156" s="23">
        <v>6.8529985070336951E-4</v>
      </c>
      <c r="M156" s="40">
        <v>23614.65782208</v>
      </c>
      <c r="N156" s="23">
        <v>6.8046921286470043E-4</v>
      </c>
      <c r="O156" s="40">
        <v>1513.7601167999999</v>
      </c>
      <c r="P156" s="23">
        <v>1.7824673400287561E-4</v>
      </c>
      <c r="Q156" s="40">
        <v>7568.8005839999996</v>
      </c>
      <c r="R156" s="23">
        <v>1.9201372299868804E-3</v>
      </c>
      <c r="S156" s="40">
        <v>73265.989653119992</v>
      </c>
      <c r="T156" s="23">
        <v>3.1916960144701772E-3</v>
      </c>
      <c r="U156" s="40">
        <v>4541.2803504000003</v>
      </c>
      <c r="V156" s="23">
        <v>7.9468641135138846E-4</v>
      </c>
      <c r="W156" s="40">
        <v>0</v>
      </c>
      <c r="X156" s="23"/>
      <c r="Y156" s="40">
        <v>0</v>
      </c>
      <c r="Z156" s="23"/>
      <c r="AA156" s="40">
        <v>0</v>
      </c>
      <c r="AB156" s="23"/>
      <c r="AC156" s="40">
        <v>115045.76887679999</v>
      </c>
      <c r="AD156" s="23">
        <v>9.3934518669654046E-4</v>
      </c>
    </row>
    <row r="157" spans="1:30" x14ac:dyDescent="0.25">
      <c r="A157" s="6" t="s">
        <v>768</v>
      </c>
      <c r="B157" t="s">
        <v>222</v>
      </c>
      <c r="C157" s="22">
        <v>6.46</v>
      </c>
      <c r="D157" s="22">
        <v>2.2602739726027399</v>
      </c>
      <c r="E157" s="40">
        <v>0</v>
      </c>
      <c r="F157" s="23"/>
      <c r="G157" s="40">
        <v>0</v>
      </c>
      <c r="H157" s="23"/>
      <c r="I157" s="40">
        <v>0</v>
      </c>
      <c r="J157" s="23"/>
      <c r="K157" s="40">
        <v>4541.2803504000003</v>
      </c>
      <c r="L157" s="23">
        <v>6.8529985070336951E-4</v>
      </c>
      <c r="M157" s="40">
        <v>23614.65782208</v>
      </c>
      <c r="N157" s="23">
        <v>6.8046921286470043E-4</v>
      </c>
      <c r="O157" s="40">
        <v>1513.7601167999999</v>
      </c>
      <c r="P157" s="23">
        <v>1.7824673400287561E-4</v>
      </c>
      <c r="Q157" s="40">
        <v>7568.8005839999996</v>
      </c>
      <c r="R157" s="23">
        <v>1.9201372299868804E-3</v>
      </c>
      <c r="S157" s="40">
        <v>73265.989653119992</v>
      </c>
      <c r="T157" s="23">
        <v>3.1916960144701772E-3</v>
      </c>
      <c r="U157" s="40">
        <v>4541.2803504000003</v>
      </c>
      <c r="V157" s="23">
        <v>7.9468641135138846E-4</v>
      </c>
      <c r="W157" s="40">
        <v>0</v>
      </c>
      <c r="X157" s="23"/>
      <c r="Y157" s="40">
        <v>0</v>
      </c>
      <c r="Z157" s="23"/>
      <c r="AA157" s="40">
        <v>0</v>
      </c>
      <c r="AB157" s="23"/>
      <c r="AC157" s="40">
        <v>115045.76887679999</v>
      </c>
      <c r="AD157" s="23">
        <v>9.3934518669654046E-4</v>
      </c>
    </row>
    <row r="158" spans="1:30" x14ac:dyDescent="0.25">
      <c r="A158" s="1" t="s">
        <v>182</v>
      </c>
      <c r="B158" s="38">
        <v>0</v>
      </c>
      <c r="C158" s="20"/>
      <c r="D158" s="38">
        <v>0</v>
      </c>
      <c r="E158" s="38">
        <v>2180.5463239166002</v>
      </c>
      <c r="F158" s="20">
        <v>4.080816395860512E-2</v>
      </c>
      <c r="G158" s="38">
        <v>19815.870165647</v>
      </c>
      <c r="H158" s="20">
        <v>2.4522984671564926E-2</v>
      </c>
      <c r="I158" s="38">
        <v>242.64646925</v>
      </c>
      <c r="J158" s="20">
        <v>1.7205756361944366E-3</v>
      </c>
      <c r="K158" s="38">
        <v>7302.7026393032993</v>
      </c>
      <c r="L158" s="20">
        <v>1.1020110282345483E-3</v>
      </c>
      <c r="M158" s="38">
        <v>5557.1120913280001</v>
      </c>
      <c r="N158" s="20">
        <v>1.6013120829771991E-4</v>
      </c>
      <c r="O158" s="38">
        <v>267.46264497060002</v>
      </c>
      <c r="P158" s="20">
        <v>3.1493987987053631E-5</v>
      </c>
      <c r="Q158" s="38">
        <v>19828.129649904899</v>
      </c>
      <c r="R158" s="20">
        <v>5.0302197183359062E-3</v>
      </c>
      <c r="S158" s="38">
        <v>42677.869104828002</v>
      </c>
      <c r="T158" s="20">
        <v>1.8591816663211999E-3</v>
      </c>
      <c r="U158" s="38">
        <v>21795.026712599003</v>
      </c>
      <c r="V158" s="20">
        <v>3.8139489807136376E-3</v>
      </c>
      <c r="W158" s="38">
        <v>4341.49382135</v>
      </c>
      <c r="X158" s="20">
        <v>9.0496823437407063E-4</v>
      </c>
      <c r="Y158" s="38">
        <v>17814.075668191999</v>
      </c>
      <c r="Z158" s="20">
        <v>6.7955379059235423E-4</v>
      </c>
      <c r="AA158" s="38">
        <v>28914.348850191</v>
      </c>
      <c r="AB158" s="20">
        <v>3.6026283720025421E-3</v>
      </c>
      <c r="AC158" s="38">
        <v>170737.28414148037</v>
      </c>
      <c r="AD158" s="20">
        <v>1.3940647067141425E-3</v>
      </c>
    </row>
    <row r="159" spans="1:30" x14ac:dyDescent="0.25">
      <c r="A159" s="7" t="s">
        <v>816</v>
      </c>
      <c r="B159" t="s">
        <v>482</v>
      </c>
      <c r="C159" s="22" t="s">
        <v>482</v>
      </c>
      <c r="D159" s="22" t="s">
        <v>482</v>
      </c>
      <c r="E159" s="39">
        <v>2180.5463239166002</v>
      </c>
      <c r="F159" s="21">
        <v>4.080816395860512E-2</v>
      </c>
      <c r="G159" s="39">
        <v>19815.870165647</v>
      </c>
      <c r="H159" s="21">
        <v>2.4522984671564926E-2</v>
      </c>
      <c r="I159" s="39">
        <v>242.64646925</v>
      </c>
      <c r="J159" s="21">
        <v>1.7205756361944366E-3</v>
      </c>
      <c r="K159" s="39">
        <v>7302.7026393032993</v>
      </c>
      <c r="L159" s="21">
        <v>1.1020110282345483E-3</v>
      </c>
      <c r="M159" s="39">
        <v>5557.1120913280001</v>
      </c>
      <c r="N159" s="21">
        <v>1.6013120829771991E-4</v>
      </c>
      <c r="O159" s="39">
        <v>267.46264497060002</v>
      </c>
      <c r="P159" s="21">
        <v>3.1493987987053631E-5</v>
      </c>
      <c r="Q159" s="39">
        <v>19828.129649904899</v>
      </c>
      <c r="R159" s="21">
        <v>5.0302197183359062E-3</v>
      </c>
      <c r="S159" s="39">
        <v>42677.869104828002</v>
      </c>
      <c r="T159" s="21">
        <v>1.8591816663211999E-3</v>
      </c>
      <c r="U159" s="39">
        <v>21795.026712599003</v>
      </c>
      <c r="V159" s="21">
        <v>3.8139489807136376E-3</v>
      </c>
      <c r="W159" s="39">
        <v>4341.49382135</v>
      </c>
      <c r="X159" s="21">
        <v>9.0496823437407063E-4</v>
      </c>
      <c r="Y159" s="39">
        <v>17814.075668191999</v>
      </c>
      <c r="Z159" s="21">
        <v>6.7955379059235423E-4</v>
      </c>
      <c r="AA159" s="39">
        <v>28914.348850191</v>
      </c>
      <c r="AB159" s="21">
        <v>3.6026283720025421E-3</v>
      </c>
      <c r="AC159" s="39">
        <v>170737.28414148037</v>
      </c>
      <c r="AD159" s="21">
        <v>1.3940647067141425E-3</v>
      </c>
    </row>
    <row r="160" spans="1:30" x14ac:dyDescent="0.25">
      <c r="A160" s="5" t="s">
        <v>821</v>
      </c>
      <c r="B160" t="s">
        <v>482</v>
      </c>
      <c r="C160" s="22" t="s">
        <v>482</v>
      </c>
      <c r="D160" s="22" t="s">
        <v>482</v>
      </c>
      <c r="E160" s="40">
        <v>244.63922497300001</v>
      </c>
      <c r="F160" s="23">
        <v>4.5783377743027036E-3</v>
      </c>
      <c r="G160" s="40">
        <v>2545.4524886079998</v>
      </c>
      <c r="H160" s="23">
        <v>3.1501060432130995E-3</v>
      </c>
      <c r="I160" s="40">
        <v>0</v>
      </c>
      <c r="J160" s="23"/>
      <c r="K160" s="40">
        <v>529.97227799730001</v>
      </c>
      <c r="L160" s="23">
        <v>7.9975226140021117E-5</v>
      </c>
      <c r="M160" s="40">
        <v>0</v>
      </c>
      <c r="N160" s="23"/>
      <c r="O160" s="40">
        <v>267.46264497060002</v>
      </c>
      <c r="P160" s="23">
        <v>3.1493987987053631E-5</v>
      </c>
      <c r="Q160" s="40">
        <v>0</v>
      </c>
      <c r="R160" s="23"/>
      <c r="S160" s="40">
        <v>0</v>
      </c>
      <c r="T160" s="23"/>
      <c r="U160" s="40">
        <v>0</v>
      </c>
      <c r="V160" s="23"/>
      <c r="W160" s="40">
        <v>0</v>
      </c>
      <c r="X160" s="23"/>
      <c r="Y160" s="40">
        <v>0</v>
      </c>
      <c r="Z160" s="23"/>
      <c r="AA160" s="40">
        <v>0</v>
      </c>
      <c r="AB160" s="23"/>
      <c r="AC160" s="40">
        <v>3587.5266365489001</v>
      </c>
      <c r="AD160" s="23">
        <v>2.9292045340638457E-5</v>
      </c>
    </row>
    <row r="161" spans="1:30" x14ac:dyDescent="0.25">
      <c r="A161" s="6" t="s">
        <v>932</v>
      </c>
      <c r="B161" t="s">
        <v>222</v>
      </c>
      <c r="C161" s="22">
        <v>0</v>
      </c>
      <c r="D161" s="22">
        <v>0.21369863013698631</v>
      </c>
      <c r="E161" s="40">
        <v>148.59035831700001</v>
      </c>
      <c r="F161" s="23">
        <v>2.7808167331096517E-3</v>
      </c>
      <c r="G161" s="40">
        <v>1584.9638220480001</v>
      </c>
      <c r="H161" s="23">
        <v>1.9614603440655416E-3</v>
      </c>
      <c r="I161" s="40">
        <v>0</v>
      </c>
      <c r="J161" s="23"/>
      <c r="K161" s="40">
        <v>529.97227799730001</v>
      </c>
      <c r="L161" s="23">
        <v>7.9975226140021117E-5</v>
      </c>
      <c r="M161" s="40">
        <v>0</v>
      </c>
      <c r="N161" s="23"/>
      <c r="O161" s="40">
        <v>267.46264497060002</v>
      </c>
      <c r="P161" s="23">
        <v>3.1493987987053631E-5</v>
      </c>
      <c r="Q161" s="40">
        <v>0</v>
      </c>
      <c r="R161" s="23"/>
      <c r="S161" s="40">
        <v>0</v>
      </c>
      <c r="T161" s="23"/>
      <c r="U161" s="40">
        <v>0</v>
      </c>
      <c r="V161" s="23"/>
      <c r="W161" s="40">
        <v>0</v>
      </c>
      <c r="X161" s="23"/>
      <c r="Y161" s="40">
        <v>0</v>
      </c>
      <c r="Z161" s="23"/>
      <c r="AA161" s="40">
        <v>0</v>
      </c>
      <c r="AB161" s="23"/>
      <c r="AC161" s="40">
        <v>2530.9891033329</v>
      </c>
      <c r="AD161" s="23">
        <v>2.0665448673241826E-5</v>
      </c>
    </row>
    <row r="162" spans="1:30" x14ac:dyDescent="0.25">
      <c r="A162" s="6" t="s">
        <v>1031</v>
      </c>
      <c r="B162" t="s">
        <v>222</v>
      </c>
      <c r="C162" s="22">
        <v>0</v>
      </c>
      <c r="D162" s="22">
        <v>0.72602739726027399</v>
      </c>
      <c r="E162" s="40">
        <v>96.048866656000001</v>
      </c>
      <c r="F162" s="23">
        <v>1.7975210411930518E-3</v>
      </c>
      <c r="G162" s="40">
        <v>960.48866656000007</v>
      </c>
      <c r="H162" s="23">
        <v>1.1886456991475581E-3</v>
      </c>
      <c r="I162" s="40">
        <v>0</v>
      </c>
      <c r="J162" s="23"/>
      <c r="K162" s="40">
        <v>0</v>
      </c>
      <c r="L162" s="23"/>
      <c r="M162" s="40">
        <v>0</v>
      </c>
      <c r="N162" s="23"/>
      <c r="O162" s="40">
        <v>0</v>
      </c>
      <c r="P162" s="23"/>
      <c r="Q162" s="40">
        <v>0</v>
      </c>
      <c r="R162" s="23"/>
      <c r="S162" s="40">
        <v>0</v>
      </c>
      <c r="T162" s="23"/>
      <c r="U162" s="40">
        <v>0</v>
      </c>
      <c r="V162" s="23"/>
      <c r="W162" s="40">
        <v>0</v>
      </c>
      <c r="X162" s="23"/>
      <c r="Y162" s="40">
        <v>0</v>
      </c>
      <c r="Z162" s="23"/>
      <c r="AA162" s="40">
        <v>0</v>
      </c>
      <c r="AB162" s="23"/>
      <c r="AC162" s="40">
        <v>1056.5375332160002</v>
      </c>
      <c r="AD162" s="23">
        <v>8.6265966673966312E-6</v>
      </c>
    </row>
    <row r="163" spans="1:30" x14ac:dyDescent="0.25">
      <c r="A163" s="5" t="s">
        <v>56</v>
      </c>
      <c r="B163" t="s">
        <v>482</v>
      </c>
      <c r="C163" s="22" t="s">
        <v>482</v>
      </c>
      <c r="D163" s="22" t="s">
        <v>482</v>
      </c>
      <c r="E163" s="40">
        <v>188.02377331860001</v>
      </c>
      <c r="F163" s="23">
        <v>3.5187993419554153E-3</v>
      </c>
      <c r="G163" s="40">
        <v>188.02377331860001</v>
      </c>
      <c r="H163" s="23">
        <v>2.3268744054325395E-4</v>
      </c>
      <c r="I163" s="40">
        <v>0</v>
      </c>
      <c r="J163" s="23"/>
      <c r="K163" s="40">
        <v>6772.7303613059994</v>
      </c>
      <c r="L163" s="23">
        <v>1.0220358020945272E-3</v>
      </c>
      <c r="M163" s="40">
        <v>5557.1120913280001</v>
      </c>
      <c r="N163" s="23">
        <v>1.6013120829771991E-4</v>
      </c>
      <c r="O163" s="40">
        <v>0</v>
      </c>
      <c r="P163" s="23"/>
      <c r="Q163" s="40">
        <v>6078.0913498899999</v>
      </c>
      <c r="R163" s="23">
        <v>1.5419575874222825E-3</v>
      </c>
      <c r="S163" s="40">
        <v>22575.767871020002</v>
      </c>
      <c r="T163" s="23">
        <v>9.834711668904616E-4</v>
      </c>
      <c r="U163" s="40">
        <v>0</v>
      </c>
      <c r="V163" s="23"/>
      <c r="W163" s="40">
        <v>4341.49382135</v>
      </c>
      <c r="X163" s="23">
        <v>9.0496823437407063E-4</v>
      </c>
      <c r="Y163" s="40">
        <v>0</v>
      </c>
      <c r="Z163" s="23"/>
      <c r="AA163" s="40">
        <v>28914.348850191</v>
      </c>
      <c r="AB163" s="23">
        <v>3.6026283720025421E-3</v>
      </c>
      <c r="AC163" s="40">
        <v>74615.591891722186</v>
      </c>
      <c r="AD163" s="23">
        <v>6.092340272944788E-4</v>
      </c>
    </row>
    <row r="164" spans="1:30" x14ac:dyDescent="0.25">
      <c r="A164" s="6" t="s">
        <v>769</v>
      </c>
      <c r="B164" t="s">
        <v>222</v>
      </c>
      <c r="C164" s="22">
        <v>4.71875</v>
      </c>
      <c r="D164" s="22">
        <v>1.4986301369863013</v>
      </c>
      <c r="E164" s="40">
        <v>188.02377331860001</v>
      </c>
      <c r="F164" s="23">
        <v>3.5187993419554153E-3</v>
      </c>
      <c r="G164" s="40">
        <v>188.02377331860001</v>
      </c>
      <c r="H164" s="23">
        <v>2.3268744054325395E-4</v>
      </c>
      <c r="I164" s="40">
        <v>0</v>
      </c>
      <c r="J164" s="23"/>
      <c r="K164" s="40">
        <v>0</v>
      </c>
      <c r="L164" s="23"/>
      <c r="M164" s="40">
        <v>0</v>
      </c>
      <c r="N164" s="23"/>
      <c r="O164" s="40">
        <v>0</v>
      </c>
      <c r="P164" s="23"/>
      <c r="Q164" s="40">
        <v>0</v>
      </c>
      <c r="R164" s="23"/>
      <c r="S164" s="40">
        <v>0</v>
      </c>
      <c r="T164" s="23"/>
      <c r="U164" s="40">
        <v>0</v>
      </c>
      <c r="V164" s="23"/>
      <c r="W164" s="40">
        <v>0</v>
      </c>
      <c r="X164" s="23"/>
      <c r="Y164" s="40">
        <v>0</v>
      </c>
      <c r="Z164" s="23"/>
      <c r="AA164" s="40">
        <v>0</v>
      </c>
      <c r="AB164" s="23"/>
      <c r="AC164" s="40">
        <v>376.04754663720001</v>
      </c>
      <c r="AD164" s="23">
        <v>3.0704167250250809E-6</v>
      </c>
    </row>
    <row r="165" spans="1:30" x14ac:dyDescent="0.25">
      <c r="A165" s="6" t="s">
        <v>183</v>
      </c>
      <c r="B165" t="s">
        <v>222</v>
      </c>
      <c r="C165" s="22">
        <v>7.40625</v>
      </c>
      <c r="D165" s="22">
        <v>12.008219178082191</v>
      </c>
      <c r="E165" s="40">
        <v>0</v>
      </c>
      <c r="F165" s="23"/>
      <c r="G165" s="40">
        <v>0</v>
      </c>
      <c r="H165" s="23"/>
      <c r="I165" s="40">
        <v>0</v>
      </c>
      <c r="J165" s="23"/>
      <c r="K165" s="40">
        <v>6772.7303613059994</v>
      </c>
      <c r="L165" s="23">
        <v>1.0220358020945272E-3</v>
      </c>
      <c r="M165" s="40">
        <v>5557.1120913280001</v>
      </c>
      <c r="N165" s="23">
        <v>1.6013120829771991E-4</v>
      </c>
      <c r="O165" s="40">
        <v>0</v>
      </c>
      <c r="P165" s="23"/>
      <c r="Q165" s="40">
        <v>6078.0913498899999</v>
      </c>
      <c r="R165" s="23">
        <v>1.5419575874222825E-3</v>
      </c>
      <c r="S165" s="40">
        <v>22575.767871020002</v>
      </c>
      <c r="T165" s="23">
        <v>9.834711668904616E-4</v>
      </c>
      <c r="U165" s="40">
        <v>0</v>
      </c>
      <c r="V165" s="23"/>
      <c r="W165" s="40">
        <v>4341.49382135</v>
      </c>
      <c r="X165" s="23">
        <v>9.0496823437407063E-4</v>
      </c>
      <c r="Y165" s="40">
        <v>0</v>
      </c>
      <c r="Z165" s="23"/>
      <c r="AA165" s="40">
        <v>28914.348850191</v>
      </c>
      <c r="AB165" s="23">
        <v>3.6026283720025421E-3</v>
      </c>
      <c r="AC165" s="40">
        <v>74239.544345085</v>
      </c>
      <c r="AD165" s="23">
        <v>6.0616361056945367E-4</v>
      </c>
    </row>
    <row r="166" spans="1:30" x14ac:dyDescent="0.25">
      <c r="A166" s="5" t="s">
        <v>88</v>
      </c>
      <c r="B166" t="s">
        <v>482</v>
      </c>
      <c r="C166" s="22" t="s">
        <v>482</v>
      </c>
      <c r="D166" s="22" t="s">
        <v>482</v>
      </c>
      <c r="E166" s="40">
        <v>1231.0894288230002</v>
      </c>
      <c r="F166" s="23">
        <v>2.3039409302196508E-2</v>
      </c>
      <c r="G166" s="40">
        <v>11909.273670500401</v>
      </c>
      <c r="H166" s="23">
        <v>1.4738234214788894E-2</v>
      </c>
      <c r="I166" s="40">
        <v>0</v>
      </c>
      <c r="J166" s="23"/>
      <c r="K166" s="40">
        <v>0</v>
      </c>
      <c r="L166" s="23"/>
      <c r="M166" s="40">
        <v>0</v>
      </c>
      <c r="N166" s="23"/>
      <c r="O166" s="40">
        <v>0</v>
      </c>
      <c r="P166" s="23"/>
      <c r="Q166" s="40">
        <v>13750.0383000149</v>
      </c>
      <c r="R166" s="23">
        <v>3.4882621309136243E-3</v>
      </c>
      <c r="S166" s="40">
        <v>7484.4848328079997</v>
      </c>
      <c r="T166" s="23">
        <v>3.2604760441147626E-4</v>
      </c>
      <c r="U166" s="40">
        <v>390.399064399</v>
      </c>
      <c r="V166" s="23">
        <v>6.8316599624785169E-5</v>
      </c>
      <c r="W166" s="40">
        <v>0</v>
      </c>
      <c r="X166" s="23"/>
      <c r="Y166" s="40">
        <v>17814.075668191999</v>
      </c>
      <c r="Z166" s="23">
        <v>6.7955379059235423E-4</v>
      </c>
      <c r="AA166" s="40">
        <v>0</v>
      </c>
      <c r="AB166" s="23"/>
      <c r="AC166" s="40">
        <v>52579.360964737287</v>
      </c>
      <c r="AD166" s="23">
        <v>4.2930887527638511E-4</v>
      </c>
    </row>
    <row r="167" spans="1:30" x14ac:dyDescent="0.25">
      <c r="A167" s="6" t="s">
        <v>194</v>
      </c>
      <c r="B167" t="s">
        <v>222</v>
      </c>
      <c r="C167" s="22">
        <v>8.15625</v>
      </c>
      <c r="D167" s="22">
        <v>6.2109589041095887</v>
      </c>
      <c r="E167" s="40">
        <v>207.68766099999999</v>
      </c>
      <c r="F167" s="23">
        <v>3.8868021418798152E-3</v>
      </c>
      <c r="G167" s="40">
        <v>830.75064399999997</v>
      </c>
      <c r="H167" s="23">
        <v>1.0280893616280674E-3</v>
      </c>
      <c r="I167" s="40">
        <v>0</v>
      </c>
      <c r="J167" s="23"/>
      <c r="K167" s="40">
        <v>0</v>
      </c>
      <c r="L167" s="23"/>
      <c r="M167" s="40">
        <v>0</v>
      </c>
      <c r="N167" s="23"/>
      <c r="O167" s="40">
        <v>0</v>
      </c>
      <c r="P167" s="23"/>
      <c r="Q167" s="40">
        <v>0</v>
      </c>
      <c r="R167" s="23"/>
      <c r="S167" s="40">
        <v>5100.8089541600002</v>
      </c>
      <c r="T167" s="23">
        <v>2.2220721629019827E-4</v>
      </c>
      <c r="U167" s="40">
        <v>244.03300167500001</v>
      </c>
      <c r="V167" s="23">
        <v>4.270375211152327E-5</v>
      </c>
      <c r="W167" s="40">
        <v>0</v>
      </c>
      <c r="X167" s="23"/>
      <c r="Y167" s="40">
        <v>12461.25966</v>
      </c>
      <c r="Z167" s="23">
        <v>4.7535984438579865E-4</v>
      </c>
      <c r="AA167" s="40">
        <v>0</v>
      </c>
      <c r="AB167" s="23"/>
      <c r="AC167" s="40">
        <v>18844.539920834999</v>
      </c>
      <c r="AD167" s="23">
        <v>1.5386509250160554E-4</v>
      </c>
    </row>
    <row r="168" spans="1:30" x14ac:dyDescent="0.25">
      <c r="A168" s="6" t="s">
        <v>195</v>
      </c>
      <c r="B168" t="s">
        <v>222</v>
      </c>
      <c r="C168" s="22">
        <v>8.125</v>
      </c>
      <c r="D168" s="22">
        <v>6.3643835616438356</v>
      </c>
      <c r="E168" s="40">
        <v>334.55100051199997</v>
      </c>
      <c r="F168" s="23">
        <v>6.2610052956303302E-3</v>
      </c>
      <c r="G168" s="40">
        <v>3246.1901768430002</v>
      </c>
      <c r="H168" s="23">
        <v>4.017298825751886E-3</v>
      </c>
      <c r="I168" s="40">
        <v>0</v>
      </c>
      <c r="J168" s="23"/>
      <c r="K168" s="40">
        <v>0</v>
      </c>
      <c r="L168" s="23"/>
      <c r="M168" s="40">
        <v>0</v>
      </c>
      <c r="N168" s="23"/>
      <c r="O168" s="40">
        <v>0</v>
      </c>
      <c r="P168" s="23"/>
      <c r="Q168" s="40">
        <v>0</v>
      </c>
      <c r="R168" s="23"/>
      <c r="S168" s="40">
        <v>2383.675878648</v>
      </c>
      <c r="T168" s="23">
        <v>1.03840388121278E-4</v>
      </c>
      <c r="U168" s="40">
        <v>146.36606272399999</v>
      </c>
      <c r="V168" s="23">
        <v>2.5612847513261903E-5</v>
      </c>
      <c r="W168" s="40">
        <v>0</v>
      </c>
      <c r="X168" s="23"/>
      <c r="Y168" s="40">
        <v>5352.8160081919996</v>
      </c>
      <c r="Z168" s="23">
        <v>2.0419394620655557E-4</v>
      </c>
      <c r="AA168" s="40">
        <v>0</v>
      </c>
      <c r="AB168" s="23"/>
      <c r="AC168" s="40">
        <v>11463.599126919</v>
      </c>
      <c r="AD168" s="23">
        <v>9.3599936505457584E-5</v>
      </c>
    </row>
    <row r="169" spans="1:30" x14ac:dyDescent="0.25">
      <c r="A169" s="6" t="s">
        <v>847</v>
      </c>
      <c r="B169" t="s">
        <v>222</v>
      </c>
      <c r="C169" s="22">
        <v>7.75</v>
      </c>
      <c r="D169" s="22">
        <v>8.9534246575342458</v>
      </c>
      <c r="E169" s="40">
        <v>61.108778094000002</v>
      </c>
      <c r="F169" s="23">
        <v>1.1436294695591836E-3</v>
      </c>
      <c r="G169" s="40">
        <v>816.97735636440007</v>
      </c>
      <c r="H169" s="23">
        <v>1.0110443306129561E-3</v>
      </c>
      <c r="I169" s="40">
        <v>0</v>
      </c>
      <c r="J169" s="23"/>
      <c r="K169" s="40">
        <v>0</v>
      </c>
      <c r="L169" s="23"/>
      <c r="M169" s="40">
        <v>0</v>
      </c>
      <c r="N169" s="23"/>
      <c r="O169" s="40">
        <v>0</v>
      </c>
      <c r="P169" s="23"/>
      <c r="Q169" s="40">
        <v>0</v>
      </c>
      <c r="R169" s="23"/>
      <c r="S169" s="40">
        <v>0</v>
      </c>
      <c r="T169" s="23"/>
      <c r="U169" s="40">
        <v>0</v>
      </c>
      <c r="V169" s="23"/>
      <c r="W169" s="40">
        <v>0</v>
      </c>
      <c r="X169" s="23"/>
      <c r="Y169" s="40">
        <v>0</v>
      </c>
      <c r="Z169" s="23"/>
      <c r="AA169" s="40">
        <v>0</v>
      </c>
      <c r="AB169" s="23"/>
      <c r="AC169" s="40">
        <v>878.08613445840001</v>
      </c>
      <c r="AD169" s="23">
        <v>7.1695464506109516E-6</v>
      </c>
    </row>
    <row r="170" spans="1:30" x14ac:dyDescent="0.25">
      <c r="A170" s="6" t="s">
        <v>848</v>
      </c>
      <c r="B170" t="s">
        <v>222</v>
      </c>
      <c r="C170" s="22">
        <v>7.75</v>
      </c>
      <c r="D170" s="22">
        <v>8.9726027397260282</v>
      </c>
      <c r="E170" s="40">
        <v>174.64518493200001</v>
      </c>
      <c r="F170" s="23">
        <v>3.2684237262544649E-3</v>
      </c>
      <c r="G170" s="40">
        <v>2736.1078972680002</v>
      </c>
      <c r="H170" s="23">
        <v>3.3860502447564424E-3</v>
      </c>
      <c r="I170" s="40">
        <v>0</v>
      </c>
      <c r="J170" s="23"/>
      <c r="K170" s="40">
        <v>0</v>
      </c>
      <c r="L170" s="23"/>
      <c r="M170" s="40">
        <v>0</v>
      </c>
      <c r="N170" s="23"/>
      <c r="O170" s="40">
        <v>0</v>
      </c>
      <c r="P170" s="23"/>
      <c r="Q170" s="40">
        <v>7762.0082192</v>
      </c>
      <c r="R170" s="23">
        <v>1.9691522845319141E-3</v>
      </c>
      <c r="S170" s="40">
        <v>0</v>
      </c>
      <c r="T170" s="23"/>
      <c r="U170" s="40">
        <v>0</v>
      </c>
      <c r="V170" s="23"/>
      <c r="W170" s="40">
        <v>0</v>
      </c>
      <c r="X170" s="23"/>
      <c r="Y170" s="40">
        <v>0</v>
      </c>
      <c r="Z170" s="23"/>
      <c r="AA170" s="40">
        <v>0</v>
      </c>
      <c r="AB170" s="23"/>
      <c r="AC170" s="40">
        <v>10672.7613014</v>
      </c>
      <c r="AD170" s="23">
        <v>8.714276983073742E-5</v>
      </c>
    </row>
    <row r="171" spans="1:30" x14ac:dyDescent="0.25">
      <c r="A171" s="6" t="s">
        <v>948</v>
      </c>
      <c r="B171" t="s">
        <v>222</v>
      </c>
      <c r="C171" s="22">
        <v>5.15625</v>
      </c>
      <c r="D171" s="22">
        <v>1.7671232876712328</v>
      </c>
      <c r="E171" s="40">
        <v>453.09680428500002</v>
      </c>
      <c r="F171" s="23">
        <v>8.4795486688727141E-3</v>
      </c>
      <c r="G171" s="40">
        <v>4279.2475960250003</v>
      </c>
      <c r="H171" s="23">
        <v>5.2957514520395425E-3</v>
      </c>
      <c r="I171" s="40">
        <v>0</v>
      </c>
      <c r="J171" s="23"/>
      <c r="K171" s="40">
        <v>0</v>
      </c>
      <c r="L171" s="23"/>
      <c r="M171" s="40">
        <v>0</v>
      </c>
      <c r="N171" s="23"/>
      <c r="O171" s="40">
        <v>0</v>
      </c>
      <c r="P171" s="23"/>
      <c r="Q171" s="40">
        <v>0</v>
      </c>
      <c r="R171" s="23"/>
      <c r="S171" s="40">
        <v>0</v>
      </c>
      <c r="T171" s="23"/>
      <c r="U171" s="40">
        <v>0</v>
      </c>
      <c r="V171" s="23"/>
      <c r="W171" s="40">
        <v>0</v>
      </c>
      <c r="X171" s="23"/>
      <c r="Y171" s="40">
        <v>0</v>
      </c>
      <c r="Z171" s="23"/>
      <c r="AA171" s="40">
        <v>0</v>
      </c>
      <c r="AB171" s="23"/>
      <c r="AC171" s="40">
        <v>4732.3444003100003</v>
      </c>
      <c r="AD171" s="23">
        <v>3.8639447392297451E-5</v>
      </c>
    </row>
    <row r="172" spans="1:30" x14ac:dyDescent="0.25">
      <c r="A172" s="6" t="s">
        <v>770</v>
      </c>
      <c r="B172" t="s">
        <v>222</v>
      </c>
      <c r="C172" s="22">
        <v>5.5</v>
      </c>
      <c r="D172" s="22">
        <v>0.42465753424657532</v>
      </c>
      <c r="E172" s="40">
        <v>0</v>
      </c>
      <c r="F172" s="23"/>
      <c r="G172" s="40">
        <v>0</v>
      </c>
      <c r="H172" s="23"/>
      <c r="I172" s="40">
        <v>0</v>
      </c>
      <c r="J172" s="23"/>
      <c r="K172" s="40">
        <v>0</v>
      </c>
      <c r="L172" s="23"/>
      <c r="M172" s="40">
        <v>0</v>
      </c>
      <c r="N172" s="23"/>
      <c r="O172" s="40">
        <v>0</v>
      </c>
      <c r="P172" s="23"/>
      <c r="Q172" s="40">
        <v>5988.0300808148995</v>
      </c>
      <c r="R172" s="23">
        <v>1.51910984638171E-3</v>
      </c>
      <c r="S172" s="40">
        <v>0</v>
      </c>
      <c r="T172" s="23"/>
      <c r="U172" s="40">
        <v>0</v>
      </c>
      <c r="V172" s="23"/>
      <c r="W172" s="40">
        <v>0</v>
      </c>
      <c r="X172" s="23"/>
      <c r="Y172" s="40">
        <v>0</v>
      </c>
      <c r="Z172" s="23"/>
      <c r="AA172" s="40">
        <v>0</v>
      </c>
      <c r="AB172" s="23"/>
      <c r="AC172" s="40">
        <v>5988.0300808148995</v>
      </c>
      <c r="AD172" s="23">
        <v>4.8892082595676133E-5</v>
      </c>
    </row>
    <row r="173" spans="1:30" x14ac:dyDescent="0.25">
      <c r="A173" s="5" t="s">
        <v>415</v>
      </c>
      <c r="B173" t="s">
        <v>482</v>
      </c>
      <c r="C173" s="22" t="s">
        <v>482</v>
      </c>
      <c r="D173" s="22" t="s">
        <v>482</v>
      </c>
      <c r="E173" s="40">
        <v>0</v>
      </c>
      <c r="F173" s="23"/>
      <c r="G173" s="40">
        <v>0</v>
      </c>
      <c r="H173" s="23"/>
      <c r="I173" s="40">
        <v>0</v>
      </c>
      <c r="J173" s="23"/>
      <c r="K173" s="40">
        <v>0</v>
      </c>
      <c r="L173" s="23"/>
      <c r="M173" s="40">
        <v>0</v>
      </c>
      <c r="N173" s="23"/>
      <c r="O173" s="40">
        <v>0</v>
      </c>
      <c r="P173" s="23"/>
      <c r="Q173" s="40">
        <v>0</v>
      </c>
      <c r="R173" s="23"/>
      <c r="S173" s="40">
        <v>0</v>
      </c>
      <c r="T173" s="23"/>
      <c r="U173" s="40">
        <v>21404.627648200003</v>
      </c>
      <c r="V173" s="23">
        <v>3.7456323810888524E-3</v>
      </c>
      <c r="W173" s="40">
        <v>0</v>
      </c>
      <c r="X173" s="23"/>
      <c r="Y173" s="40">
        <v>0</v>
      </c>
      <c r="Z173" s="23"/>
      <c r="AA173" s="40">
        <v>0</v>
      </c>
      <c r="AB173" s="23"/>
      <c r="AC173" s="40">
        <v>21404.627648200003</v>
      </c>
      <c r="AD173" s="23">
        <v>1.7476813055071843E-4</v>
      </c>
    </row>
    <row r="174" spans="1:30" x14ac:dyDescent="0.25">
      <c r="A174" s="6" t="s">
        <v>771</v>
      </c>
      <c r="B174" t="s">
        <v>222</v>
      </c>
      <c r="C174" s="22">
        <v>10.46875</v>
      </c>
      <c r="D174" s="22">
        <v>2.2328767123287672</v>
      </c>
      <c r="E174" s="40">
        <v>0</v>
      </c>
      <c r="F174" s="23"/>
      <c r="G174" s="40">
        <v>0</v>
      </c>
      <c r="H174" s="23"/>
      <c r="I174" s="40">
        <v>0</v>
      </c>
      <c r="J174" s="23"/>
      <c r="K174" s="40">
        <v>0</v>
      </c>
      <c r="L174" s="23"/>
      <c r="M174" s="40">
        <v>0</v>
      </c>
      <c r="N174" s="23"/>
      <c r="O174" s="40">
        <v>0</v>
      </c>
      <c r="P174" s="23"/>
      <c r="Q174" s="40">
        <v>0</v>
      </c>
      <c r="R174" s="23"/>
      <c r="S174" s="40">
        <v>0</v>
      </c>
      <c r="T174" s="23"/>
      <c r="U174" s="40">
        <v>21404.627648200003</v>
      </c>
      <c r="V174" s="23">
        <v>3.7456323810888524E-3</v>
      </c>
      <c r="W174" s="40">
        <v>0</v>
      </c>
      <c r="X174" s="23"/>
      <c r="Y174" s="40">
        <v>0</v>
      </c>
      <c r="Z174" s="23"/>
      <c r="AA174" s="40">
        <v>0</v>
      </c>
      <c r="AB174" s="23"/>
      <c r="AC174" s="40">
        <v>21404.627648200003</v>
      </c>
      <c r="AD174" s="23">
        <v>1.7476813055071843E-4</v>
      </c>
    </row>
    <row r="175" spans="1:30" x14ac:dyDescent="0.25">
      <c r="A175" s="5" t="s">
        <v>416</v>
      </c>
      <c r="B175" t="s">
        <v>482</v>
      </c>
      <c r="C175" s="22" t="s">
        <v>482</v>
      </c>
      <c r="D175" s="22" t="s">
        <v>482</v>
      </c>
      <c r="E175" s="40">
        <v>516.79389680199995</v>
      </c>
      <c r="F175" s="23">
        <v>9.6716175401504942E-3</v>
      </c>
      <c r="G175" s="40">
        <v>5173.12023322</v>
      </c>
      <c r="H175" s="23">
        <v>6.401956973019679E-3</v>
      </c>
      <c r="I175" s="40">
        <v>242.64646925</v>
      </c>
      <c r="J175" s="23">
        <v>1.7205756361944366E-3</v>
      </c>
      <c r="K175" s="40">
        <v>0</v>
      </c>
      <c r="L175" s="23"/>
      <c r="M175" s="40">
        <v>0</v>
      </c>
      <c r="N175" s="23"/>
      <c r="O175" s="40">
        <v>0</v>
      </c>
      <c r="P175" s="23"/>
      <c r="Q175" s="40">
        <v>0</v>
      </c>
      <c r="R175" s="23"/>
      <c r="S175" s="40">
        <v>12617.616401000001</v>
      </c>
      <c r="T175" s="23">
        <v>5.4966289501926207E-4</v>
      </c>
      <c r="U175" s="40">
        <v>0</v>
      </c>
      <c r="V175" s="23"/>
      <c r="W175" s="40">
        <v>0</v>
      </c>
      <c r="X175" s="23"/>
      <c r="Y175" s="40">
        <v>0</v>
      </c>
      <c r="Z175" s="23"/>
      <c r="AA175" s="40">
        <v>0</v>
      </c>
      <c r="AB175" s="23"/>
      <c r="AC175" s="40">
        <v>18550.177000272</v>
      </c>
      <c r="AD175" s="23">
        <v>1.514616282519216E-4</v>
      </c>
    </row>
    <row r="176" spans="1:30" x14ac:dyDescent="0.25">
      <c r="A176" s="6" t="s">
        <v>965</v>
      </c>
      <c r="B176" t="s">
        <v>222</v>
      </c>
      <c r="C176" s="22">
        <v>0</v>
      </c>
      <c r="D176" s="22">
        <v>0.37260273972602742</v>
      </c>
      <c r="E176" s="40">
        <v>225.61813370199999</v>
      </c>
      <c r="F176" s="23">
        <v>4.2223646850154482E-3</v>
      </c>
      <c r="G176" s="40">
        <v>2746.6555407199999</v>
      </c>
      <c r="H176" s="23">
        <v>3.3991034034889286E-3</v>
      </c>
      <c r="I176" s="40">
        <v>0</v>
      </c>
      <c r="J176" s="23"/>
      <c r="K176" s="40">
        <v>0</v>
      </c>
      <c r="L176" s="23"/>
      <c r="M176" s="40">
        <v>0</v>
      </c>
      <c r="N176" s="23"/>
      <c r="O176" s="40">
        <v>0</v>
      </c>
      <c r="P176" s="23"/>
      <c r="Q176" s="40">
        <v>0</v>
      </c>
      <c r="R176" s="23"/>
      <c r="S176" s="40">
        <v>0</v>
      </c>
      <c r="T176" s="23"/>
      <c r="U176" s="40">
        <v>0</v>
      </c>
      <c r="V176" s="23"/>
      <c r="W176" s="40">
        <v>0</v>
      </c>
      <c r="X176" s="23"/>
      <c r="Y176" s="40">
        <v>0</v>
      </c>
      <c r="Z176" s="23"/>
      <c r="AA176" s="40">
        <v>0</v>
      </c>
      <c r="AB176" s="23"/>
      <c r="AC176" s="40">
        <v>2972.2736744220001</v>
      </c>
      <c r="AD176" s="23">
        <v>2.4268523709055549E-5</v>
      </c>
    </row>
    <row r="177" spans="1:30" x14ac:dyDescent="0.25">
      <c r="A177" s="6" t="s">
        <v>1008</v>
      </c>
      <c r="B177" t="s">
        <v>222</v>
      </c>
      <c r="C177" s="22">
        <v>0</v>
      </c>
      <c r="D177" s="22">
        <v>0.56438356164383563</v>
      </c>
      <c r="E177" s="40">
        <v>291.17576309999998</v>
      </c>
      <c r="F177" s="23">
        <v>5.449252855135046E-3</v>
      </c>
      <c r="G177" s="40">
        <v>2426.4646924999997</v>
      </c>
      <c r="H177" s="23">
        <v>3.0028535695307505E-3</v>
      </c>
      <c r="I177" s="40">
        <v>242.64646925</v>
      </c>
      <c r="J177" s="23">
        <v>1.7205756361944366E-3</v>
      </c>
      <c r="K177" s="40">
        <v>0</v>
      </c>
      <c r="L177" s="23"/>
      <c r="M177" s="40">
        <v>0</v>
      </c>
      <c r="N177" s="23"/>
      <c r="O177" s="40">
        <v>0</v>
      </c>
      <c r="P177" s="23"/>
      <c r="Q177" s="40">
        <v>0</v>
      </c>
      <c r="R177" s="23"/>
      <c r="S177" s="40">
        <v>12617.616401000001</v>
      </c>
      <c r="T177" s="23">
        <v>5.4966289501926207E-4</v>
      </c>
      <c r="U177" s="40">
        <v>0</v>
      </c>
      <c r="V177" s="23"/>
      <c r="W177" s="40">
        <v>0</v>
      </c>
      <c r="X177" s="23"/>
      <c r="Y177" s="40">
        <v>0</v>
      </c>
      <c r="Z177" s="23"/>
      <c r="AA177" s="40">
        <v>0</v>
      </c>
      <c r="AB177" s="23"/>
      <c r="AC177" s="40">
        <v>15577.90332585</v>
      </c>
      <c r="AD177" s="23">
        <v>1.2719310454286606E-4</v>
      </c>
    </row>
    <row r="178" spans="1:30" x14ac:dyDescent="0.25">
      <c r="A178" s="1" t="s">
        <v>184</v>
      </c>
      <c r="B178" s="38">
        <v>0</v>
      </c>
      <c r="C178" s="20"/>
      <c r="D178" s="38">
        <v>0</v>
      </c>
      <c r="E178" s="38">
        <v>12110.355831300001</v>
      </c>
      <c r="F178" s="20">
        <v>0.22664108574087871</v>
      </c>
      <c r="G178" s="38">
        <v>148495.69236251118</v>
      </c>
      <c r="H178" s="20">
        <v>0.18376975409903148</v>
      </c>
      <c r="I178" s="38">
        <v>3142.9407037798001</v>
      </c>
      <c r="J178" s="20">
        <v>2.228619776600075E-2</v>
      </c>
      <c r="K178" s="38">
        <v>1428324.3434462673</v>
      </c>
      <c r="L178" s="20">
        <v>0.21554063695572087</v>
      </c>
      <c r="M178" s="38">
        <v>6715351.2738190889</v>
      </c>
      <c r="N178" s="20">
        <v>0.19350650048941273</v>
      </c>
      <c r="O178" s="38">
        <v>462933.23403680895</v>
      </c>
      <c r="P178" s="20">
        <v>5.4510840993013294E-2</v>
      </c>
      <c r="Q178" s="38">
        <v>972046.52547654149</v>
      </c>
      <c r="R178" s="20">
        <v>0.24659953742109283</v>
      </c>
      <c r="S178" s="38">
        <v>4292254.1522004241</v>
      </c>
      <c r="T178" s="20">
        <v>0.18698403632479665</v>
      </c>
      <c r="U178" s="38">
        <v>239479.67195891569</v>
      </c>
      <c r="V178" s="20">
        <v>4.1906957161073677E-2</v>
      </c>
      <c r="W178" s="38">
        <v>1404031.1796347955</v>
      </c>
      <c r="X178" s="20">
        <v>0.29266507564558653</v>
      </c>
      <c r="Y178" s="38">
        <v>6267861.9450082695</v>
      </c>
      <c r="Z178" s="20">
        <v>0.23910021619843205</v>
      </c>
      <c r="AA178" s="38">
        <v>393061.21710837545</v>
      </c>
      <c r="AB178" s="20">
        <v>4.8974075121844922E-2</v>
      </c>
      <c r="AC178" s="38">
        <v>22339092.531587064</v>
      </c>
      <c r="AD178" s="20">
        <v>0.18239800776320933</v>
      </c>
    </row>
    <row r="179" spans="1:30" x14ac:dyDescent="0.25">
      <c r="A179" s="7" t="s">
        <v>816</v>
      </c>
      <c r="B179" t="s">
        <v>482</v>
      </c>
      <c r="C179" s="22" t="s">
        <v>482</v>
      </c>
      <c r="D179" s="22" t="s">
        <v>482</v>
      </c>
      <c r="E179" s="39">
        <v>12110.355831300001</v>
      </c>
      <c r="F179" s="21">
        <v>0.22664108574087871</v>
      </c>
      <c r="G179" s="39">
        <v>148495.69236251118</v>
      </c>
      <c r="H179" s="21">
        <v>0.18376975409903148</v>
      </c>
      <c r="I179" s="39">
        <v>3142.9407037798001</v>
      </c>
      <c r="J179" s="21">
        <v>2.228619776600075E-2</v>
      </c>
      <c r="K179" s="39">
        <v>1428324.3434462673</v>
      </c>
      <c r="L179" s="21">
        <v>0.21554063695572087</v>
      </c>
      <c r="M179" s="39">
        <v>6715351.2738190889</v>
      </c>
      <c r="N179" s="21">
        <v>0.19350650048941273</v>
      </c>
      <c r="O179" s="39">
        <v>462933.23403680895</v>
      </c>
      <c r="P179" s="21">
        <v>5.4510840993013294E-2</v>
      </c>
      <c r="Q179" s="39">
        <v>972046.52547654149</v>
      </c>
      <c r="R179" s="21">
        <v>0.24659953742109283</v>
      </c>
      <c r="S179" s="39">
        <v>4292254.1522004241</v>
      </c>
      <c r="T179" s="21">
        <v>0.18698403632479665</v>
      </c>
      <c r="U179" s="39">
        <v>239479.67195891569</v>
      </c>
      <c r="V179" s="21">
        <v>4.1906957161073677E-2</v>
      </c>
      <c r="W179" s="39">
        <v>1404031.1796347955</v>
      </c>
      <c r="X179" s="21">
        <v>0.29266507564558653</v>
      </c>
      <c r="Y179" s="39">
        <v>6267861.9450082695</v>
      </c>
      <c r="Z179" s="21">
        <v>0.23910021619843205</v>
      </c>
      <c r="AA179" s="39">
        <v>393061.21710837545</v>
      </c>
      <c r="AB179" s="21">
        <v>4.8974075121844922E-2</v>
      </c>
      <c r="AC179" s="39">
        <v>22339092.531587064</v>
      </c>
      <c r="AD179" s="21">
        <v>0.18239800776320933</v>
      </c>
    </row>
    <row r="180" spans="1:30" x14ac:dyDescent="0.25">
      <c r="A180" s="5" t="s">
        <v>51</v>
      </c>
      <c r="B180" t="s">
        <v>482</v>
      </c>
      <c r="C180" s="22" t="s">
        <v>482</v>
      </c>
      <c r="D180" s="22" t="s">
        <v>482</v>
      </c>
      <c r="E180" s="40">
        <v>12110.355831300001</v>
      </c>
      <c r="F180" s="23">
        <v>0.22664108574087871</v>
      </c>
      <c r="G180" s="40">
        <v>148495.69236251118</v>
      </c>
      <c r="H180" s="23">
        <v>0.18376975409903148</v>
      </c>
      <c r="I180" s="40">
        <v>3142.9407037798001</v>
      </c>
      <c r="J180" s="23">
        <v>2.228619776600075E-2</v>
      </c>
      <c r="K180" s="40">
        <v>1428324.3434462673</v>
      </c>
      <c r="L180" s="23">
        <v>0.21554063695572087</v>
      </c>
      <c r="M180" s="40">
        <v>6715351.2738190889</v>
      </c>
      <c r="N180" s="23">
        <v>0.19350650048941273</v>
      </c>
      <c r="O180" s="40">
        <v>462933.23403680895</v>
      </c>
      <c r="P180" s="23">
        <v>5.4510840993013294E-2</v>
      </c>
      <c r="Q180" s="40">
        <v>972046.52547654149</v>
      </c>
      <c r="R180" s="23">
        <v>0.24659953742109283</v>
      </c>
      <c r="S180" s="40">
        <v>4292254.1522004241</v>
      </c>
      <c r="T180" s="23">
        <v>0.18698403632479665</v>
      </c>
      <c r="U180" s="40">
        <v>239479.67195891569</v>
      </c>
      <c r="V180" s="23">
        <v>4.1906957161073677E-2</v>
      </c>
      <c r="W180" s="40">
        <v>1404031.1796347955</v>
      </c>
      <c r="X180" s="23">
        <v>0.29266507564558653</v>
      </c>
      <c r="Y180" s="40">
        <v>6267861.9450082695</v>
      </c>
      <c r="Z180" s="23">
        <v>0.23910021619843205</v>
      </c>
      <c r="AA180" s="40">
        <v>393061.21710837545</v>
      </c>
      <c r="AB180" s="23">
        <v>4.8974075121844922E-2</v>
      </c>
      <c r="AC180" s="40">
        <v>22339092.531587064</v>
      </c>
      <c r="AD180" s="23">
        <v>0.18239800776320933</v>
      </c>
    </row>
    <row r="181" spans="1:30" x14ac:dyDescent="0.25">
      <c r="A181" s="6" t="s">
        <v>189</v>
      </c>
      <c r="B181" t="s">
        <v>222</v>
      </c>
      <c r="C181" s="22">
        <v>6.8500000000000005</v>
      </c>
      <c r="D181" s="22">
        <v>26.556164383561644</v>
      </c>
      <c r="E181" s="40">
        <v>133.9630631775</v>
      </c>
      <c r="F181" s="23">
        <v>2.5070720060306716E-3</v>
      </c>
      <c r="G181" s="40">
        <v>7119.8887281375</v>
      </c>
      <c r="H181" s="23">
        <v>8.8111660342856807E-3</v>
      </c>
      <c r="I181" s="40">
        <v>209.3793061515</v>
      </c>
      <c r="J181" s="23">
        <v>1.4846823611366718E-3</v>
      </c>
      <c r="K181" s="40">
        <v>55151.104631697002</v>
      </c>
      <c r="L181" s="23">
        <v>8.3225524200237593E-3</v>
      </c>
      <c r="M181" s="40">
        <v>575113.35341087298</v>
      </c>
      <c r="N181" s="23">
        <v>1.6572204173018364E-2</v>
      </c>
      <c r="O181" s="40">
        <v>121659.300063887</v>
      </c>
      <c r="P181" s="23">
        <v>1.4325501548624031E-2</v>
      </c>
      <c r="Q181" s="40">
        <v>21471.798229887001</v>
      </c>
      <c r="R181" s="23">
        <v>5.4472037832688693E-3</v>
      </c>
      <c r="S181" s="40">
        <v>296662.691885054</v>
      </c>
      <c r="T181" s="23">
        <v>1.2923556152239861E-2</v>
      </c>
      <c r="U181" s="40">
        <v>39965.647181287495</v>
      </c>
      <c r="V181" s="23">
        <v>6.9936569172690767E-3</v>
      </c>
      <c r="W181" s="40">
        <v>124.03987331250001</v>
      </c>
      <c r="X181" s="23">
        <v>2.5855650097111369E-5</v>
      </c>
      <c r="Y181" s="40">
        <v>257899.73531540399</v>
      </c>
      <c r="Z181" s="23">
        <v>9.8381047656195854E-3</v>
      </c>
      <c r="AA181" s="40">
        <v>10915.508851500001</v>
      </c>
      <c r="AB181" s="23">
        <v>1.3600348424584708E-3</v>
      </c>
      <c r="AC181" s="40">
        <v>1386426.4105403686</v>
      </c>
      <c r="AD181" s="23">
        <v>1.1320129268245377E-2</v>
      </c>
    </row>
    <row r="182" spans="1:30" x14ac:dyDescent="0.25">
      <c r="A182" s="6" t="s">
        <v>849</v>
      </c>
      <c r="B182" t="s">
        <v>222</v>
      </c>
      <c r="C182" s="22">
        <v>6.7141999999999999</v>
      </c>
      <c r="D182" s="22">
        <v>39.564383561643837</v>
      </c>
      <c r="E182" s="40">
        <v>176.91837979139999</v>
      </c>
      <c r="F182" s="23">
        <v>3.3109657752422765E-3</v>
      </c>
      <c r="G182" s="40">
        <v>1350.6672005580001</v>
      </c>
      <c r="H182" s="23">
        <v>1.6715082799185206E-3</v>
      </c>
      <c r="I182" s="40">
        <v>0</v>
      </c>
      <c r="J182" s="23"/>
      <c r="K182" s="40">
        <v>15218.7853584</v>
      </c>
      <c r="L182" s="23">
        <v>2.2965838990934599E-3</v>
      </c>
      <c r="M182" s="40">
        <v>203138.44461575299</v>
      </c>
      <c r="N182" s="23">
        <v>5.8535448005092288E-3</v>
      </c>
      <c r="O182" s="40">
        <v>34717.854098849995</v>
      </c>
      <c r="P182" s="23">
        <v>4.0880612694369012E-3</v>
      </c>
      <c r="Q182" s="40">
        <v>0</v>
      </c>
      <c r="R182" s="23"/>
      <c r="S182" s="40">
        <v>0</v>
      </c>
      <c r="T182" s="23"/>
      <c r="U182" s="40">
        <v>0</v>
      </c>
      <c r="V182" s="23"/>
      <c r="W182" s="40">
        <v>285.35222547000001</v>
      </c>
      <c r="X182" s="23">
        <v>5.9480609735844056E-5</v>
      </c>
      <c r="Y182" s="40">
        <v>0</v>
      </c>
      <c r="Z182" s="23"/>
      <c r="AA182" s="40">
        <v>0</v>
      </c>
      <c r="AB182" s="23"/>
      <c r="AC182" s="40">
        <v>254888.02187882239</v>
      </c>
      <c r="AD182" s="23">
        <v>2.0811529084122367E-3</v>
      </c>
    </row>
    <row r="183" spans="1:30" x14ac:dyDescent="0.25">
      <c r="A183" s="6" t="s">
        <v>543</v>
      </c>
      <c r="B183" t="s">
        <v>222</v>
      </c>
      <c r="C183" s="22">
        <v>7.84</v>
      </c>
      <c r="D183" s="22">
        <v>5.0383561643835613</v>
      </c>
      <c r="E183" s="40">
        <v>1080.3275326749999</v>
      </c>
      <c r="F183" s="23">
        <v>2.0217952995931356E-2</v>
      </c>
      <c r="G183" s="40">
        <v>6538.8245398749996</v>
      </c>
      <c r="H183" s="23">
        <v>8.0920743132135691E-3</v>
      </c>
      <c r="I183" s="40">
        <v>113.71868765000001</v>
      </c>
      <c r="J183" s="23">
        <v>8.0636493065557014E-4</v>
      </c>
      <c r="K183" s="40">
        <v>65217.667367274997</v>
      </c>
      <c r="L183" s="23">
        <v>9.8416425020047289E-3</v>
      </c>
      <c r="M183" s="40">
        <v>613639.68480191799</v>
      </c>
      <c r="N183" s="23">
        <v>1.7682361372574177E-2</v>
      </c>
      <c r="O183" s="40">
        <v>4422.5197627084999</v>
      </c>
      <c r="P183" s="23">
        <v>5.2075602667639432E-4</v>
      </c>
      <c r="Q183" s="40">
        <v>283738.360368639</v>
      </c>
      <c r="R183" s="23">
        <v>7.1981892411192336E-2</v>
      </c>
      <c r="S183" s="40">
        <v>511427.05396834499</v>
      </c>
      <c r="T183" s="23">
        <v>2.2279364512391861E-2</v>
      </c>
      <c r="U183" s="40">
        <v>34161.093770060004</v>
      </c>
      <c r="V183" s="23">
        <v>5.9779081935727868E-3</v>
      </c>
      <c r="W183" s="40">
        <v>182202.35572658302</v>
      </c>
      <c r="X183" s="23">
        <v>3.7979403160686744E-2</v>
      </c>
      <c r="Y183" s="40">
        <v>339687.954692439</v>
      </c>
      <c r="Z183" s="23">
        <v>1.295808109999114E-2</v>
      </c>
      <c r="AA183" s="40">
        <v>65956.838837000003</v>
      </c>
      <c r="AB183" s="23">
        <v>8.2179951605656065E-3</v>
      </c>
      <c r="AC183" s="40">
        <v>2108186.4000551673</v>
      </c>
      <c r="AD183" s="23">
        <v>1.7213277523240381E-2</v>
      </c>
    </row>
    <row r="184" spans="1:30" x14ac:dyDescent="0.25">
      <c r="A184" s="6" t="s">
        <v>949</v>
      </c>
      <c r="B184" t="s">
        <v>222</v>
      </c>
      <c r="C184" s="22">
        <v>5.7</v>
      </c>
      <c r="D184" s="22">
        <v>9.0410958904109595</v>
      </c>
      <c r="E184" s="40">
        <v>1198.2442601155001</v>
      </c>
      <c r="F184" s="23">
        <v>2.2424723425009445E-2</v>
      </c>
      <c r="G184" s="40">
        <v>1449.5359713462001</v>
      </c>
      <c r="H184" s="23">
        <v>1.7938626014934939E-3</v>
      </c>
      <c r="I184" s="40">
        <v>187.25598558889999</v>
      </c>
      <c r="J184" s="23">
        <v>1.327808673794819E-3</v>
      </c>
      <c r="K184" s="40">
        <v>396077.457145077</v>
      </c>
      <c r="L184" s="23">
        <v>5.9769888953141496E-2</v>
      </c>
      <c r="M184" s="40">
        <v>347778.99619888299</v>
      </c>
      <c r="N184" s="23">
        <v>1.0021440987091337E-2</v>
      </c>
      <c r="O184" s="40">
        <v>0</v>
      </c>
      <c r="P184" s="23"/>
      <c r="Q184" s="40">
        <v>163000.0289064</v>
      </c>
      <c r="R184" s="23">
        <v>4.1351654138403748E-2</v>
      </c>
      <c r="S184" s="40">
        <v>459892.9387002</v>
      </c>
      <c r="T184" s="23">
        <v>2.0034377021069812E-2</v>
      </c>
      <c r="U184" s="40">
        <v>9702.3826730000001</v>
      </c>
      <c r="V184" s="23">
        <v>1.6978365291376754E-3</v>
      </c>
      <c r="W184" s="40">
        <v>39622.590359997397</v>
      </c>
      <c r="X184" s="23">
        <v>8.2591815432467956E-3</v>
      </c>
      <c r="Y184" s="40">
        <v>491095.80137656804</v>
      </c>
      <c r="Z184" s="23">
        <v>1.8733838318949245E-2</v>
      </c>
      <c r="AA184" s="40">
        <v>73948.65001880411</v>
      </c>
      <c r="AB184" s="23">
        <v>9.2137473338698463E-3</v>
      </c>
      <c r="AC184" s="40">
        <v>1983953.8815959801</v>
      </c>
      <c r="AD184" s="23">
        <v>1.6198922806981365E-2</v>
      </c>
    </row>
    <row r="185" spans="1:30" x14ac:dyDescent="0.25">
      <c r="A185" s="6" t="s">
        <v>185</v>
      </c>
      <c r="B185" t="s">
        <v>222</v>
      </c>
      <c r="C185" s="22">
        <v>8.1999999999999993</v>
      </c>
      <c r="D185" s="22">
        <v>11.04109589041096</v>
      </c>
      <c r="E185" s="40">
        <v>1503.3823413490002</v>
      </c>
      <c r="F185" s="23">
        <v>2.813527619447544E-2</v>
      </c>
      <c r="G185" s="40">
        <v>28334.740464050999</v>
      </c>
      <c r="H185" s="23">
        <v>3.5065450079366012E-2</v>
      </c>
      <c r="I185" s="40">
        <v>298.38122805400002</v>
      </c>
      <c r="J185" s="23">
        <v>2.1157838103901786E-3</v>
      </c>
      <c r="K185" s="40">
        <v>231153.642133218</v>
      </c>
      <c r="L185" s="23">
        <v>3.4882135481787979E-2</v>
      </c>
      <c r="M185" s="40">
        <v>1225945.1802641801</v>
      </c>
      <c r="N185" s="23">
        <v>3.5326277353451022E-2</v>
      </c>
      <c r="O185" s="40">
        <v>25461.0997138694</v>
      </c>
      <c r="P185" s="23">
        <v>2.9980693887698626E-3</v>
      </c>
      <c r="Q185" s="40">
        <v>93361.191017880803</v>
      </c>
      <c r="R185" s="23">
        <v>2.3684901817641765E-2</v>
      </c>
      <c r="S185" s="40">
        <v>651205.55402677599</v>
      </c>
      <c r="T185" s="23">
        <v>2.8368553830072977E-2</v>
      </c>
      <c r="U185" s="40">
        <v>41759.600486265197</v>
      </c>
      <c r="V185" s="23">
        <v>7.3075838726791558E-3</v>
      </c>
      <c r="W185" s="40">
        <v>128237.36609696201</v>
      </c>
      <c r="X185" s="23">
        <v>2.6730601851107254E-2</v>
      </c>
      <c r="Y185" s="40">
        <v>784083.895840085</v>
      </c>
      <c r="Z185" s="23">
        <v>2.9910459205691051E-2</v>
      </c>
      <c r="AA185" s="40">
        <v>57610.529416580001</v>
      </c>
      <c r="AB185" s="23">
        <v>7.1780737265638665E-3</v>
      </c>
      <c r="AC185" s="40">
        <v>3268954.5630292706</v>
      </c>
      <c r="AD185" s="23">
        <v>2.6690914096976121E-2</v>
      </c>
    </row>
    <row r="186" spans="1:30" x14ac:dyDescent="0.25">
      <c r="A186" s="6" t="s">
        <v>188</v>
      </c>
      <c r="B186" t="s">
        <v>222</v>
      </c>
      <c r="C186" s="22">
        <v>6.95</v>
      </c>
      <c r="D186" s="22">
        <v>16.043835616438358</v>
      </c>
      <c r="E186" s="40">
        <v>1220.7380398801999</v>
      </c>
      <c r="F186" s="23">
        <v>2.284568666831165E-2</v>
      </c>
      <c r="G186" s="40">
        <v>18226.4952582113</v>
      </c>
      <c r="H186" s="23">
        <v>2.2556065421155971E-2</v>
      </c>
      <c r="I186" s="40">
        <v>275.12459997299999</v>
      </c>
      <c r="J186" s="23">
        <v>1.9508739817827962E-3</v>
      </c>
      <c r="K186" s="40">
        <v>153970.93492489003</v>
      </c>
      <c r="L186" s="23">
        <v>2.3234914071621097E-2</v>
      </c>
      <c r="M186" s="40">
        <v>1422411.5045204097</v>
      </c>
      <c r="N186" s="23">
        <v>4.0987561375786359E-2</v>
      </c>
      <c r="O186" s="40">
        <v>159045.45532439201</v>
      </c>
      <c r="P186" s="23">
        <v>1.8727757889078205E-2</v>
      </c>
      <c r="Q186" s="40">
        <v>75206.837872619406</v>
      </c>
      <c r="R186" s="23">
        <v>1.9079304276304054E-2</v>
      </c>
      <c r="S186" s="40">
        <v>403055.50100044499</v>
      </c>
      <c r="T186" s="23">
        <v>1.7558360192007846E-2</v>
      </c>
      <c r="U186" s="40">
        <v>15620.963398467</v>
      </c>
      <c r="V186" s="23">
        <v>2.7335390874702803E-3</v>
      </c>
      <c r="W186" s="40">
        <v>146712.740385602</v>
      </c>
      <c r="X186" s="23">
        <v>3.05817248832694E-2</v>
      </c>
      <c r="Y186" s="40">
        <v>515670.11364939401</v>
      </c>
      <c r="Z186" s="23">
        <v>1.9671274948682278E-2</v>
      </c>
      <c r="AA186" s="40">
        <v>5131.5832794963999</v>
      </c>
      <c r="AB186" s="23">
        <v>6.3937761876610476E-4</v>
      </c>
      <c r="AC186" s="40">
        <v>2916547.9922537799</v>
      </c>
      <c r="AD186" s="23">
        <v>2.3813525217314807E-2</v>
      </c>
    </row>
    <row r="187" spans="1:30" x14ac:dyDescent="0.25">
      <c r="A187" s="6" t="s">
        <v>187</v>
      </c>
      <c r="B187" t="s">
        <v>222</v>
      </c>
      <c r="C187" s="22">
        <v>6.9</v>
      </c>
      <c r="D187" s="22">
        <v>22.049315068493151</v>
      </c>
      <c r="E187" s="40">
        <v>687.55259298420003</v>
      </c>
      <c r="F187" s="23">
        <v>1.2867306984915245E-2</v>
      </c>
      <c r="G187" s="40">
        <v>16642.3756459014</v>
      </c>
      <c r="H187" s="23">
        <v>2.059564982265517E-2</v>
      </c>
      <c r="I187" s="40">
        <v>61.049065752600001</v>
      </c>
      <c r="J187" s="23">
        <v>4.3289125727245971E-4</v>
      </c>
      <c r="K187" s="40">
        <v>86059.166624033998</v>
      </c>
      <c r="L187" s="23">
        <v>1.2986719490663512E-2</v>
      </c>
      <c r="M187" s="40">
        <v>955602.02702980395</v>
      </c>
      <c r="N187" s="23">
        <v>2.7536192310899536E-2</v>
      </c>
      <c r="O187" s="40">
        <v>58097.693704986603</v>
      </c>
      <c r="P187" s="23">
        <v>6.8410602453344328E-3</v>
      </c>
      <c r="Q187" s="40">
        <v>55377.507463747803</v>
      </c>
      <c r="R187" s="23">
        <v>1.404877993612343E-2</v>
      </c>
      <c r="S187" s="40">
        <v>591493.38922901894</v>
      </c>
      <c r="T187" s="23">
        <v>2.5767304883560292E-2</v>
      </c>
      <c r="U187" s="40">
        <v>34729.912782733205</v>
      </c>
      <c r="V187" s="23">
        <v>6.0774468049359653E-3</v>
      </c>
      <c r="W187" s="40">
        <v>69731.043546104993</v>
      </c>
      <c r="X187" s="23">
        <v>1.4535176590291124E-2</v>
      </c>
      <c r="Y187" s="40">
        <v>395491.86081504798</v>
      </c>
      <c r="Z187" s="23">
        <v>1.5086833477707272E-2</v>
      </c>
      <c r="AA187" s="40">
        <v>34127.428560060005</v>
      </c>
      <c r="AB187" s="23">
        <v>4.2521601655625685E-3</v>
      </c>
      <c r="AC187" s="40">
        <v>2298101.0070601758</v>
      </c>
      <c r="AD187" s="23">
        <v>1.8763924485012254E-2</v>
      </c>
    </row>
    <row r="188" spans="1:30" x14ac:dyDescent="0.25">
      <c r="A188" s="6" t="s">
        <v>190</v>
      </c>
      <c r="B188" t="s">
        <v>222</v>
      </c>
      <c r="C188" s="22">
        <v>5.2</v>
      </c>
      <c r="D188" s="22">
        <v>8.1232876712328768</v>
      </c>
      <c r="E188" s="40">
        <v>3302.2503143095996</v>
      </c>
      <c r="F188" s="23">
        <v>6.1800462930158603E-2</v>
      </c>
      <c r="G188" s="40">
        <v>38574.659011358402</v>
      </c>
      <c r="H188" s="23">
        <v>4.7737786114804191E-2</v>
      </c>
      <c r="I188" s="40">
        <v>486.56800747680001</v>
      </c>
      <c r="J188" s="23">
        <v>3.4501926263501752E-3</v>
      </c>
      <c r="K188" s="40">
        <v>291056.30682907801</v>
      </c>
      <c r="L188" s="23">
        <v>4.3921719917307589E-2</v>
      </c>
      <c r="M188" s="40">
        <v>357263.50245109497</v>
      </c>
      <c r="N188" s="23">
        <v>1.0294742194861475E-2</v>
      </c>
      <c r="O188" s="40">
        <v>109.38350555679999</v>
      </c>
      <c r="P188" s="23">
        <v>1.2880014741371998E-5</v>
      </c>
      <c r="Q188" s="40">
        <v>180776.98808021803</v>
      </c>
      <c r="R188" s="23">
        <v>4.5861510193769044E-2</v>
      </c>
      <c r="S188" s="40">
        <v>393688.20980151003</v>
      </c>
      <c r="T188" s="23">
        <v>1.7150291644410617E-2</v>
      </c>
      <c r="U188" s="40">
        <v>20109.591719864802</v>
      </c>
      <c r="V188" s="23">
        <v>3.5190118302635401E-3</v>
      </c>
      <c r="W188" s="40">
        <v>168403.45049473198</v>
      </c>
      <c r="X188" s="23">
        <v>3.5103072704438326E-2</v>
      </c>
      <c r="Y188" s="40">
        <v>1183363.5689437301</v>
      </c>
      <c r="Z188" s="23">
        <v>4.5141786411095043E-2</v>
      </c>
      <c r="AA188" s="40">
        <v>44319.1789756</v>
      </c>
      <c r="AB188" s="23">
        <v>5.5220171973646365E-3</v>
      </c>
      <c r="AC188" s="40">
        <v>2681453.6581345289</v>
      </c>
      <c r="AD188" s="23">
        <v>2.1893987164498335E-2</v>
      </c>
    </row>
    <row r="189" spans="1:30" x14ac:dyDescent="0.25">
      <c r="A189" s="6" t="s">
        <v>544</v>
      </c>
      <c r="B189" t="s">
        <v>216</v>
      </c>
      <c r="C189" s="22">
        <v>8.75</v>
      </c>
      <c r="D189" s="22">
        <v>18.323287671232876</v>
      </c>
      <c r="E189" s="40">
        <v>1028.1173593614001</v>
      </c>
      <c r="F189" s="23">
        <v>1.9240857811334826E-2</v>
      </c>
      <c r="G189" s="40">
        <v>10721.7953190546</v>
      </c>
      <c r="H189" s="23">
        <v>1.3268679097254658E-2</v>
      </c>
      <c r="I189" s="40">
        <v>0</v>
      </c>
      <c r="J189" s="23"/>
      <c r="K189" s="40">
        <v>14.687390848</v>
      </c>
      <c r="L189" s="23">
        <v>2.2163940516180369E-6</v>
      </c>
      <c r="M189" s="40">
        <v>29.374781695999999</v>
      </c>
      <c r="N189" s="23">
        <v>8.4645031612780366E-7</v>
      </c>
      <c r="O189" s="40">
        <v>0</v>
      </c>
      <c r="P189" s="23"/>
      <c r="Q189" s="40">
        <v>9801.3854925786</v>
      </c>
      <c r="R189" s="23">
        <v>2.4865241171154453E-3</v>
      </c>
      <c r="S189" s="40">
        <v>146903.28326189602</v>
      </c>
      <c r="T189" s="23">
        <v>6.399567192355674E-3</v>
      </c>
      <c r="U189" s="40">
        <v>14687.390848020001</v>
      </c>
      <c r="V189" s="23">
        <v>2.5701716310247555E-3</v>
      </c>
      <c r="W189" s="40">
        <v>116226.219577332</v>
      </c>
      <c r="X189" s="23">
        <v>2.4226923046999718E-2</v>
      </c>
      <c r="Y189" s="40">
        <v>389651.58340102102</v>
      </c>
      <c r="Z189" s="23">
        <v>1.4864044334518697E-2</v>
      </c>
      <c r="AA189" s="40">
        <v>18315.1763874809</v>
      </c>
      <c r="AB189" s="23">
        <v>2.2820079550687805E-3</v>
      </c>
      <c r="AC189" s="40">
        <v>707379.01381928846</v>
      </c>
      <c r="AD189" s="23">
        <v>5.7757280279717551E-3</v>
      </c>
    </row>
    <row r="190" spans="1:30" x14ac:dyDescent="0.25">
      <c r="A190" s="6" t="s">
        <v>824</v>
      </c>
      <c r="B190" t="s">
        <v>216</v>
      </c>
      <c r="C190" s="22">
        <v>7.125</v>
      </c>
      <c r="D190" s="22">
        <v>3.6657534246575341</v>
      </c>
      <c r="E190" s="40">
        <v>1523.6962459400002</v>
      </c>
      <c r="F190" s="23">
        <v>2.8515443834161269E-2</v>
      </c>
      <c r="G190" s="40">
        <v>16455.919456151998</v>
      </c>
      <c r="H190" s="23">
        <v>2.0364902333651642E-2</v>
      </c>
      <c r="I190" s="40">
        <v>380.92406148500004</v>
      </c>
      <c r="J190" s="23">
        <v>2.7010846745767043E-3</v>
      </c>
      <c r="K190" s="40">
        <v>0</v>
      </c>
      <c r="L190" s="23"/>
      <c r="M190" s="40">
        <v>0</v>
      </c>
      <c r="N190" s="23"/>
      <c r="O190" s="40">
        <v>0</v>
      </c>
      <c r="P190" s="23"/>
      <c r="Q190" s="40">
        <v>34283.165533650004</v>
      </c>
      <c r="R190" s="23">
        <v>8.697333450972634E-3</v>
      </c>
      <c r="S190" s="40">
        <v>211793.77818565999</v>
      </c>
      <c r="T190" s="23">
        <v>9.2264004202387163E-3</v>
      </c>
      <c r="U190" s="40">
        <v>19046.203074250003</v>
      </c>
      <c r="V190" s="23">
        <v>3.3329276334178189E-3</v>
      </c>
      <c r="W190" s="40">
        <v>11427.72184455</v>
      </c>
      <c r="X190" s="23">
        <v>2.3820661012399235E-3</v>
      </c>
      <c r="Y190" s="40">
        <v>26664.684303950002</v>
      </c>
      <c r="Z190" s="23">
        <v>1.017178080480037E-3</v>
      </c>
      <c r="AA190" s="40">
        <v>0</v>
      </c>
      <c r="AB190" s="23"/>
      <c r="AC190" s="40">
        <v>321576.09270563698</v>
      </c>
      <c r="AD190" s="23">
        <v>2.625658968503238E-3</v>
      </c>
    </row>
    <row r="191" spans="1:30" x14ac:dyDescent="0.25">
      <c r="A191" s="6" t="s">
        <v>950</v>
      </c>
      <c r="B191" t="s">
        <v>222</v>
      </c>
      <c r="C191" s="22">
        <v>5.7</v>
      </c>
      <c r="D191" s="22">
        <v>9.0410958904109595</v>
      </c>
      <c r="E191" s="40">
        <v>146.11391850000001</v>
      </c>
      <c r="F191" s="23">
        <v>2.7344710256246409E-3</v>
      </c>
      <c r="G191" s="40">
        <v>827.97887149999997</v>
      </c>
      <c r="H191" s="23">
        <v>1.0246591749159845E-3</v>
      </c>
      <c r="I191" s="40">
        <v>0</v>
      </c>
      <c r="J191" s="23"/>
      <c r="K191" s="40">
        <v>0</v>
      </c>
      <c r="L191" s="23"/>
      <c r="M191" s="40">
        <v>0</v>
      </c>
      <c r="N191" s="23"/>
      <c r="O191" s="40">
        <v>0</v>
      </c>
      <c r="P191" s="23"/>
      <c r="Q191" s="40">
        <v>0</v>
      </c>
      <c r="R191" s="23"/>
      <c r="S191" s="40">
        <v>0</v>
      </c>
      <c r="T191" s="23"/>
      <c r="U191" s="40">
        <v>0</v>
      </c>
      <c r="V191" s="23"/>
      <c r="W191" s="40">
        <v>188482.08440105</v>
      </c>
      <c r="X191" s="23">
        <v>3.9288389238919488E-2</v>
      </c>
      <c r="Y191" s="40">
        <v>275112.05258691002</v>
      </c>
      <c r="Z191" s="23">
        <v>1.0494703270341065E-2</v>
      </c>
      <c r="AA191" s="40">
        <v>0</v>
      </c>
      <c r="AB191" s="23"/>
      <c r="AC191" s="40">
        <v>464568.22977796005</v>
      </c>
      <c r="AD191" s="23">
        <v>3.7931853973819725E-3</v>
      </c>
    </row>
    <row r="192" spans="1:30" x14ac:dyDescent="0.25">
      <c r="A192" s="6" t="s">
        <v>546</v>
      </c>
      <c r="B192" t="s">
        <v>216</v>
      </c>
      <c r="C192" s="22">
        <v>7.3500000000000005</v>
      </c>
      <c r="D192" s="22">
        <v>9.9808219178082194</v>
      </c>
      <c r="E192" s="40">
        <v>0</v>
      </c>
      <c r="F192" s="23"/>
      <c r="G192" s="40">
        <v>544.33395931199993</v>
      </c>
      <c r="H192" s="23">
        <v>6.7363649584068516E-4</v>
      </c>
      <c r="I192" s="40">
        <v>1130.539761648</v>
      </c>
      <c r="J192" s="23">
        <v>8.0165154500413741E-3</v>
      </c>
      <c r="K192" s="40">
        <v>0</v>
      </c>
      <c r="L192" s="23"/>
      <c r="M192" s="40">
        <v>0</v>
      </c>
      <c r="N192" s="23"/>
      <c r="O192" s="40">
        <v>4.1871843024000004</v>
      </c>
      <c r="P192" s="23">
        <v>4.9304504609928106E-7</v>
      </c>
      <c r="Q192" s="40">
        <v>4187.1843024</v>
      </c>
      <c r="R192" s="23">
        <v>1.0622513274891805E-3</v>
      </c>
      <c r="S192" s="40">
        <v>29310.290116799999</v>
      </c>
      <c r="T192" s="23">
        <v>1.2768480517586431E-3</v>
      </c>
      <c r="U192" s="40">
        <v>4.1871843024000004</v>
      </c>
      <c r="V192" s="23">
        <v>7.3272253862240278E-7</v>
      </c>
      <c r="W192" s="40">
        <v>83743.686047999989</v>
      </c>
      <c r="X192" s="23">
        <v>1.7456059785262892E-2</v>
      </c>
      <c r="Y192" s="40">
        <v>389408.14012320002</v>
      </c>
      <c r="Z192" s="23">
        <v>1.4854757700436812E-2</v>
      </c>
      <c r="AA192" s="40">
        <v>8797.2742193424001</v>
      </c>
      <c r="AB192" s="23">
        <v>1.0961100961704724E-3</v>
      </c>
      <c r="AC192" s="40">
        <v>517129.82289930712</v>
      </c>
      <c r="AD192" s="23">
        <v>4.2223491987601206E-3</v>
      </c>
    </row>
    <row r="193" spans="1:30" x14ac:dyDescent="0.25">
      <c r="A193" s="6" t="s">
        <v>191</v>
      </c>
      <c r="B193" t="s">
        <v>222</v>
      </c>
      <c r="C193" s="22">
        <v>6</v>
      </c>
      <c r="D193" s="22">
        <v>13.547945205479452</v>
      </c>
      <c r="E193" s="40">
        <v>0</v>
      </c>
      <c r="F193" s="23"/>
      <c r="G193" s="40">
        <v>0</v>
      </c>
      <c r="H193" s="23"/>
      <c r="I193" s="40">
        <v>0</v>
      </c>
      <c r="J193" s="23"/>
      <c r="K193" s="40">
        <v>463.58337976830001</v>
      </c>
      <c r="L193" s="23">
        <v>6.9956839576265463E-5</v>
      </c>
      <c r="M193" s="40">
        <v>18514.777693004999</v>
      </c>
      <c r="N193" s="23">
        <v>5.3351339231958079E-4</v>
      </c>
      <c r="O193" s="40">
        <v>475.95829544999998</v>
      </c>
      <c r="P193" s="23">
        <v>5.6044554711139307E-5</v>
      </c>
      <c r="Q193" s="40">
        <v>4759.5829544999997</v>
      </c>
      <c r="R193" s="23">
        <v>1.207463762417763E-3</v>
      </c>
      <c r="S193" s="40">
        <v>4759.5829544999997</v>
      </c>
      <c r="T193" s="23">
        <v>2.0734234285704392E-4</v>
      </c>
      <c r="U193" s="40">
        <v>0</v>
      </c>
      <c r="V193" s="23"/>
      <c r="W193" s="40">
        <v>0</v>
      </c>
      <c r="X193" s="23"/>
      <c r="Y193" s="40">
        <v>107527.54619147301</v>
      </c>
      <c r="Z193" s="23">
        <v>4.1018547899165907E-3</v>
      </c>
      <c r="AA193" s="40">
        <v>0</v>
      </c>
      <c r="AB193" s="23"/>
      <c r="AC193" s="40">
        <v>136501.03146869631</v>
      </c>
      <c r="AD193" s="23">
        <v>1.1145267500149668E-3</v>
      </c>
    </row>
    <row r="194" spans="1:30" x14ac:dyDescent="0.25">
      <c r="A194" s="6" t="s">
        <v>542</v>
      </c>
      <c r="B194" t="s">
        <v>222</v>
      </c>
      <c r="C194" s="22">
        <v>8.6</v>
      </c>
      <c r="D194" s="22">
        <v>2.0356164383561643</v>
      </c>
      <c r="E194" s="40">
        <v>0</v>
      </c>
      <c r="F194" s="23"/>
      <c r="G194" s="40">
        <v>0</v>
      </c>
      <c r="H194" s="23"/>
      <c r="I194" s="40">
        <v>0</v>
      </c>
      <c r="J194" s="23"/>
      <c r="K194" s="40">
        <v>41878.919438369994</v>
      </c>
      <c r="L194" s="23">
        <v>6.319719335584624E-3</v>
      </c>
      <c r="M194" s="40">
        <v>626.49057380850002</v>
      </c>
      <c r="N194" s="23">
        <v>1.8052666730915811E-5</v>
      </c>
      <c r="O194" s="40">
        <v>90.304947576000004</v>
      </c>
      <c r="P194" s="23">
        <v>1.0633495882921058E-5</v>
      </c>
      <c r="Q194" s="40">
        <v>31380.96928266</v>
      </c>
      <c r="R194" s="23">
        <v>7.9610721360643729E-3</v>
      </c>
      <c r="S194" s="40">
        <v>104415.09563474999</v>
      </c>
      <c r="T194" s="23">
        <v>4.5486486453781517E-3</v>
      </c>
      <c r="U194" s="40">
        <v>4515.2473787999998</v>
      </c>
      <c r="V194" s="23">
        <v>7.9013085715051333E-4</v>
      </c>
      <c r="W194" s="40">
        <v>0</v>
      </c>
      <c r="X194" s="23"/>
      <c r="Y194" s="40">
        <v>3386.4355341</v>
      </c>
      <c r="Z194" s="23">
        <v>1.2918240309842919E-4</v>
      </c>
      <c r="AA194" s="40">
        <v>0</v>
      </c>
      <c r="AB194" s="23"/>
      <c r="AC194" s="40">
        <v>186293.46279006448</v>
      </c>
      <c r="AD194" s="23">
        <v>1.5210804299311109E-3</v>
      </c>
    </row>
    <row r="195" spans="1:30" x14ac:dyDescent="0.25">
      <c r="A195" s="6" t="s">
        <v>545</v>
      </c>
      <c r="B195" t="s">
        <v>216</v>
      </c>
      <c r="C195" s="22">
        <v>8.375</v>
      </c>
      <c r="D195" s="22">
        <v>0.75890410958904109</v>
      </c>
      <c r="E195" s="40">
        <v>0</v>
      </c>
      <c r="F195" s="23"/>
      <c r="G195" s="40">
        <v>0</v>
      </c>
      <c r="H195" s="23"/>
      <c r="I195" s="40">
        <v>0</v>
      </c>
      <c r="J195" s="23"/>
      <c r="K195" s="40">
        <v>147.37327605019999</v>
      </c>
      <c r="L195" s="23">
        <v>2.2239297352776907E-5</v>
      </c>
      <c r="M195" s="40">
        <v>634.04781556490002</v>
      </c>
      <c r="N195" s="23">
        <v>1.8270432763697263E-5</v>
      </c>
      <c r="O195" s="40">
        <v>119.95499213389999</v>
      </c>
      <c r="P195" s="23">
        <v>1.4124817623288773E-5</v>
      </c>
      <c r="Q195" s="40">
        <v>0</v>
      </c>
      <c r="R195" s="23"/>
      <c r="S195" s="40">
        <v>0</v>
      </c>
      <c r="T195" s="23"/>
      <c r="U195" s="40">
        <v>0</v>
      </c>
      <c r="V195" s="23"/>
      <c r="W195" s="40">
        <v>253.6191262259</v>
      </c>
      <c r="X195" s="23">
        <v>5.2865963262566204E-5</v>
      </c>
      <c r="Y195" s="40">
        <v>0</v>
      </c>
      <c r="Z195" s="23"/>
      <c r="AA195" s="40">
        <v>0</v>
      </c>
      <c r="AB195" s="23"/>
      <c r="AC195" s="40">
        <v>1154.9952099749</v>
      </c>
      <c r="AD195" s="23">
        <v>9.4305005889379566E-6</v>
      </c>
    </row>
    <row r="196" spans="1:30" x14ac:dyDescent="0.25">
      <c r="A196" s="6" t="s">
        <v>933</v>
      </c>
      <c r="B196" t="s">
        <v>815</v>
      </c>
      <c r="C196" s="22">
        <v>4</v>
      </c>
      <c r="D196" s="22">
        <v>2.5397260273972604</v>
      </c>
      <c r="E196" s="40">
        <v>0</v>
      </c>
      <c r="F196" s="23"/>
      <c r="G196" s="40">
        <v>0</v>
      </c>
      <c r="H196" s="23"/>
      <c r="I196" s="40">
        <v>0</v>
      </c>
      <c r="J196" s="23"/>
      <c r="K196" s="40">
        <v>5743.4604570000001</v>
      </c>
      <c r="L196" s="23">
        <v>8.667142942091477E-4</v>
      </c>
      <c r="M196" s="40">
        <v>0</v>
      </c>
      <c r="N196" s="23"/>
      <c r="O196" s="40">
        <v>0</v>
      </c>
      <c r="P196" s="23"/>
      <c r="Q196" s="40">
        <v>0</v>
      </c>
      <c r="R196" s="23"/>
      <c r="S196" s="40">
        <v>0</v>
      </c>
      <c r="T196" s="23"/>
      <c r="U196" s="40">
        <v>0</v>
      </c>
      <c r="V196" s="23"/>
      <c r="W196" s="40">
        <v>0</v>
      </c>
      <c r="X196" s="23"/>
      <c r="Y196" s="40">
        <v>0</v>
      </c>
      <c r="Z196" s="23"/>
      <c r="AA196" s="40">
        <v>0</v>
      </c>
      <c r="AB196" s="23"/>
      <c r="AC196" s="40">
        <v>5743.4604570000001</v>
      </c>
      <c r="AD196" s="23">
        <v>4.6895179092091157E-5</v>
      </c>
    </row>
    <row r="197" spans="1:30" x14ac:dyDescent="0.25">
      <c r="A197" s="6" t="s">
        <v>870</v>
      </c>
      <c r="B197" t="s">
        <v>815</v>
      </c>
      <c r="C197" s="22">
        <v>2.9020000000000001</v>
      </c>
      <c r="D197" s="22">
        <v>14.547945205479452</v>
      </c>
      <c r="E197" s="40">
        <v>0</v>
      </c>
      <c r="F197" s="23"/>
      <c r="G197" s="40">
        <v>0</v>
      </c>
      <c r="H197" s="23"/>
      <c r="I197" s="40">
        <v>0</v>
      </c>
      <c r="J197" s="23"/>
      <c r="K197" s="40">
        <v>9531.7470289999983</v>
      </c>
      <c r="L197" s="23">
        <v>1.43838396044865E-3</v>
      </c>
      <c r="M197" s="40">
        <v>0</v>
      </c>
      <c r="N197" s="23"/>
      <c r="O197" s="40">
        <v>0</v>
      </c>
      <c r="P197" s="23"/>
      <c r="Q197" s="40">
        <v>0</v>
      </c>
      <c r="R197" s="23"/>
      <c r="S197" s="40">
        <v>0</v>
      </c>
      <c r="T197" s="23"/>
      <c r="U197" s="40">
        <v>0</v>
      </c>
      <c r="V197" s="23"/>
      <c r="W197" s="40">
        <v>0</v>
      </c>
      <c r="X197" s="23"/>
      <c r="Y197" s="40">
        <v>4765.8735144999991</v>
      </c>
      <c r="Z197" s="23">
        <v>1.8180384279185456E-4</v>
      </c>
      <c r="AA197" s="40">
        <v>0</v>
      </c>
      <c r="AB197" s="23"/>
      <c r="AC197" s="40">
        <v>14297.620543499999</v>
      </c>
      <c r="AD197" s="23">
        <v>1.1673963475469161E-4</v>
      </c>
    </row>
    <row r="198" spans="1:30" x14ac:dyDescent="0.25">
      <c r="A198" s="6" t="s">
        <v>539</v>
      </c>
      <c r="B198" t="s">
        <v>815</v>
      </c>
      <c r="C198" s="22">
        <v>7.4</v>
      </c>
      <c r="D198" s="22">
        <v>3.9534246575342467</v>
      </c>
      <c r="E198" s="40">
        <v>0</v>
      </c>
      <c r="F198" s="23"/>
      <c r="G198" s="40">
        <v>0</v>
      </c>
      <c r="H198" s="23"/>
      <c r="I198" s="40">
        <v>0</v>
      </c>
      <c r="J198" s="23"/>
      <c r="K198" s="40">
        <v>62.674704300600006</v>
      </c>
      <c r="L198" s="23">
        <v>9.4578978142795908E-6</v>
      </c>
      <c r="M198" s="40">
        <v>2409.6774469257002</v>
      </c>
      <c r="N198" s="23">
        <v>6.9436166635207454E-5</v>
      </c>
      <c r="O198" s="40">
        <v>1.6493343237</v>
      </c>
      <c r="P198" s="23">
        <v>1.9421072943832143E-7</v>
      </c>
      <c r="Q198" s="40">
        <v>61.025369976900002</v>
      </c>
      <c r="R198" s="23">
        <v>1.5481592303287098E-5</v>
      </c>
      <c r="S198" s="40">
        <v>2409.6774469257002</v>
      </c>
      <c r="T198" s="23">
        <v>1.0497309788517834E-4</v>
      </c>
      <c r="U198" s="40">
        <v>3.2986686474</v>
      </c>
      <c r="V198" s="23">
        <v>5.7723966533111053E-7</v>
      </c>
      <c r="W198" s="40">
        <v>0</v>
      </c>
      <c r="X198" s="23"/>
      <c r="Y198" s="40">
        <v>0</v>
      </c>
      <c r="Z198" s="23"/>
      <c r="AA198" s="40">
        <v>0</v>
      </c>
      <c r="AB198" s="23"/>
      <c r="AC198" s="40">
        <v>4948.0029710999997</v>
      </c>
      <c r="AD198" s="23">
        <v>4.0400293031552364E-5</v>
      </c>
    </row>
    <row r="199" spans="1:30" x14ac:dyDescent="0.25">
      <c r="A199" s="6" t="s">
        <v>540</v>
      </c>
      <c r="B199" t="s">
        <v>815</v>
      </c>
      <c r="C199" s="22">
        <v>6.8399000000000001</v>
      </c>
      <c r="D199" s="22">
        <v>9.2109589041095887</v>
      </c>
      <c r="E199" s="40">
        <v>0</v>
      </c>
      <c r="F199" s="23"/>
      <c r="G199" s="40">
        <v>0</v>
      </c>
      <c r="H199" s="23"/>
      <c r="I199" s="40">
        <v>0</v>
      </c>
      <c r="J199" s="23"/>
      <c r="K199" s="40">
        <v>2393.1165845253004</v>
      </c>
      <c r="L199" s="23">
        <v>3.6113217232811734E-4</v>
      </c>
      <c r="M199" s="40">
        <v>382543.22308683698</v>
      </c>
      <c r="N199" s="23">
        <v>1.1023191098591036E-2</v>
      </c>
      <c r="O199" s="40">
        <v>1275.0635587341001</v>
      </c>
      <c r="P199" s="23">
        <v>1.5013998087813613E-4</v>
      </c>
      <c r="Q199" s="40">
        <v>666.00072215339992</v>
      </c>
      <c r="R199" s="23">
        <v>1.6895844561002526E-4</v>
      </c>
      <c r="S199" s="40">
        <v>278609.15184052399</v>
      </c>
      <c r="T199" s="23">
        <v>1.2137087395317115E-2</v>
      </c>
      <c r="U199" s="40">
        <v>350.25426579570001</v>
      </c>
      <c r="V199" s="23">
        <v>6.1291592693937867E-5</v>
      </c>
      <c r="W199" s="40">
        <v>34649.291456695806</v>
      </c>
      <c r="X199" s="23">
        <v>7.2225158901937985E-3</v>
      </c>
      <c r="Y199" s="40">
        <v>139846.348528439</v>
      </c>
      <c r="Z199" s="23">
        <v>5.3347205891062319E-3</v>
      </c>
      <c r="AA199" s="40">
        <v>0</v>
      </c>
      <c r="AB199" s="23"/>
      <c r="AC199" s="40">
        <v>840332.45004370436</v>
      </c>
      <c r="AD199" s="23">
        <v>6.8612887712435171E-3</v>
      </c>
    </row>
    <row r="200" spans="1:30" x14ac:dyDescent="0.25">
      <c r="A200" s="6" t="s">
        <v>541</v>
      </c>
      <c r="B200" t="s">
        <v>815</v>
      </c>
      <c r="C200" s="22">
        <v>7.3900000000000006</v>
      </c>
      <c r="D200" s="22">
        <v>19.517808219178082</v>
      </c>
      <c r="E200" s="40">
        <v>0</v>
      </c>
      <c r="F200" s="23"/>
      <c r="G200" s="40">
        <v>0</v>
      </c>
      <c r="H200" s="23"/>
      <c r="I200" s="40">
        <v>0</v>
      </c>
      <c r="J200" s="23"/>
      <c r="K200" s="40">
        <v>74.288099016299995</v>
      </c>
      <c r="L200" s="23">
        <v>1.1210411874356833E-5</v>
      </c>
      <c r="M200" s="40">
        <v>384143.76001328701</v>
      </c>
      <c r="N200" s="23">
        <v>1.1069311440910119E-2</v>
      </c>
      <c r="O200" s="40">
        <v>57452.809550038502</v>
      </c>
      <c r="P200" s="23">
        <v>6.7651245054810823E-3</v>
      </c>
      <c r="Q200" s="40">
        <v>393.52614614039999</v>
      </c>
      <c r="R200" s="23">
        <v>9.9834074869773297E-5</v>
      </c>
      <c r="S200" s="40">
        <v>137033.43367463502</v>
      </c>
      <c r="T200" s="23">
        <v>5.9696056271024631E-3</v>
      </c>
      <c r="U200" s="40">
        <v>70.272526096500002</v>
      </c>
      <c r="V200" s="23">
        <v>1.2297109465022466E-5</v>
      </c>
      <c r="W200" s="40">
        <v>7019.2214638103997</v>
      </c>
      <c r="X200" s="23">
        <v>1.4631305988614424E-3</v>
      </c>
      <c r="Y200" s="40">
        <v>117065.99733092899</v>
      </c>
      <c r="Z200" s="23">
        <v>4.4657182172944728E-3</v>
      </c>
      <c r="AA200" s="40">
        <v>0</v>
      </c>
      <c r="AB200" s="23"/>
      <c r="AC200" s="40">
        <v>703253.30880395311</v>
      </c>
      <c r="AD200" s="23">
        <v>5.7420417726168514E-3</v>
      </c>
    </row>
    <row r="201" spans="1:30" x14ac:dyDescent="0.25">
      <c r="A201" s="6" t="s">
        <v>772</v>
      </c>
      <c r="B201" t="s">
        <v>222</v>
      </c>
      <c r="C201" s="22">
        <v>0</v>
      </c>
      <c r="D201" s="22">
        <v>5.0383561643835613</v>
      </c>
      <c r="E201" s="40">
        <v>0</v>
      </c>
      <c r="F201" s="23"/>
      <c r="G201" s="40">
        <v>0</v>
      </c>
      <c r="H201" s="23"/>
      <c r="I201" s="40">
        <v>0</v>
      </c>
      <c r="J201" s="23"/>
      <c r="K201" s="40">
        <v>7871.3749482000003</v>
      </c>
      <c r="L201" s="23">
        <v>1.1878262649775791E-3</v>
      </c>
      <c r="M201" s="40">
        <v>18366.541545799999</v>
      </c>
      <c r="N201" s="23">
        <v>5.2924188708894533E-4</v>
      </c>
      <c r="O201" s="40">
        <v>0</v>
      </c>
      <c r="P201" s="23"/>
      <c r="Q201" s="40">
        <v>13580.973733090001</v>
      </c>
      <c r="R201" s="23">
        <v>3.4453719575471397E-3</v>
      </c>
      <c r="S201" s="40">
        <v>55816.033835583999</v>
      </c>
      <c r="T201" s="23">
        <v>2.4315212771984945E-3</v>
      </c>
      <c r="U201" s="40">
        <v>4753.6260013260007</v>
      </c>
      <c r="V201" s="23">
        <v>8.3184513978919444E-4</v>
      </c>
      <c r="W201" s="40">
        <v>34223.369340000005</v>
      </c>
      <c r="X201" s="23">
        <v>7.1337340096273511E-3</v>
      </c>
      <c r="Y201" s="40">
        <v>21959.9953265</v>
      </c>
      <c r="Z201" s="23">
        <v>8.3770824506821198E-4</v>
      </c>
      <c r="AA201" s="40">
        <v>0</v>
      </c>
      <c r="AB201" s="23"/>
      <c r="AC201" s="40">
        <v>156571.91473050002</v>
      </c>
      <c r="AD201" s="23">
        <v>1.2784048984144376E-3</v>
      </c>
    </row>
    <row r="202" spans="1:30" x14ac:dyDescent="0.25">
      <c r="A202" s="6" t="s">
        <v>920</v>
      </c>
      <c r="B202" t="s">
        <v>216</v>
      </c>
      <c r="C202" s="22">
        <v>5.625</v>
      </c>
      <c r="D202" s="22">
        <v>35.326027397260276</v>
      </c>
      <c r="E202" s="40">
        <v>109.05178321619999</v>
      </c>
      <c r="F202" s="23">
        <v>2.0408660896832935E-3</v>
      </c>
      <c r="G202" s="40">
        <v>1708.4779370538001</v>
      </c>
      <c r="H202" s="23">
        <v>2.1143143304758953E-3</v>
      </c>
      <c r="I202" s="40">
        <v>0</v>
      </c>
      <c r="J202" s="23"/>
      <c r="K202" s="40">
        <v>66238.0531255198</v>
      </c>
      <c r="L202" s="23">
        <v>9.995623351859861E-3</v>
      </c>
      <c r="M202" s="40">
        <v>205097.323754148</v>
      </c>
      <c r="N202" s="23">
        <v>5.9099909686241188E-3</v>
      </c>
      <c r="O202" s="40">
        <v>0</v>
      </c>
      <c r="P202" s="23"/>
      <c r="Q202" s="40">
        <v>0</v>
      </c>
      <c r="R202" s="23"/>
      <c r="S202" s="40">
        <v>0</v>
      </c>
      <c r="T202" s="23"/>
      <c r="U202" s="40">
        <v>0</v>
      </c>
      <c r="V202" s="23"/>
      <c r="W202" s="40">
        <v>119956.96153782</v>
      </c>
      <c r="X202" s="23">
        <v>2.500458232830171E-2</v>
      </c>
      <c r="Y202" s="40">
        <v>401674.06817966996</v>
      </c>
      <c r="Z202" s="23">
        <v>1.5322666227444505E-2</v>
      </c>
      <c r="AA202" s="40">
        <v>47255.772727020005</v>
      </c>
      <c r="AB202" s="23">
        <v>5.8879066739260712E-3</v>
      </c>
      <c r="AC202" s="40">
        <v>842039.70904444775</v>
      </c>
      <c r="AD202" s="23">
        <v>6.875228488805056E-3</v>
      </c>
    </row>
    <row r="203" spans="1:30" x14ac:dyDescent="0.25">
      <c r="A203" s="6" t="s">
        <v>538</v>
      </c>
      <c r="B203" t="s">
        <v>815</v>
      </c>
      <c r="C203" s="22">
        <v>6.84</v>
      </c>
      <c r="D203" s="22">
        <v>0.8575342465753425</v>
      </c>
      <c r="E203" s="40">
        <v>0</v>
      </c>
      <c r="F203" s="23"/>
      <c r="G203" s="40">
        <v>0</v>
      </c>
      <c r="H203" s="23"/>
      <c r="I203" s="40">
        <v>0</v>
      </c>
      <c r="J203" s="23"/>
      <c r="K203" s="40">
        <v>0</v>
      </c>
      <c r="L203" s="23"/>
      <c r="M203" s="40">
        <v>72.846474350000008</v>
      </c>
      <c r="N203" s="23">
        <v>2.0991107910344025E-6</v>
      </c>
      <c r="O203" s="40">
        <v>0</v>
      </c>
      <c r="P203" s="23"/>
      <c r="Q203" s="40">
        <v>0</v>
      </c>
      <c r="R203" s="23"/>
      <c r="S203" s="40">
        <v>72.846474350000008</v>
      </c>
      <c r="T203" s="23">
        <v>3.1734206137376311E-6</v>
      </c>
      <c r="U203" s="40">
        <v>0</v>
      </c>
      <c r="V203" s="23"/>
      <c r="W203" s="40">
        <v>0</v>
      </c>
      <c r="X203" s="23"/>
      <c r="Y203" s="40">
        <v>0</v>
      </c>
      <c r="Z203" s="23"/>
      <c r="AA203" s="40">
        <v>0</v>
      </c>
      <c r="AB203" s="23"/>
      <c r="AC203" s="40">
        <v>145.69294870000002</v>
      </c>
      <c r="AD203" s="23">
        <v>1.189578473272903E-6</v>
      </c>
    </row>
    <row r="204" spans="1:30" x14ac:dyDescent="0.25">
      <c r="A204" s="6" t="s">
        <v>186</v>
      </c>
      <c r="B204" t="s">
        <v>815</v>
      </c>
      <c r="C204" s="22">
        <v>3.83</v>
      </c>
      <c r="D204" s="22">
        <v>31.054794520547944</v>
      </c>
      <c r="E204" s="40">
        <v>0</v>
      </c>
      <c r="F204" s="23"/>
      <c r="G204" s="40">
        <v>0</v>
      </c>
      <c r="H204" s="23"/>
      <c r="I204" s="40">
        <v>0</v>
      </c>
      <c r="J204" s="23"/>
      <c r="K204" s="40">
        <v>0</v>
      </c>
      <c r="L204" s="23"/>
      <c r="M204" s="40">
        <v>1947.5204704499999</v>
      </c>
      <c r="N204" s="23">
        <v>5.6118861918291189E-5</v>
      </c>
      <c r="O204" s="40">
        <v>0</v>
      </c>
      <c r="P204" s="23"/>
      <c r="Q204" s="40">
        <v>0</v>
      </c>
      <c r="R204" s="23"/>
      <c r="S204" s="40">
        <v>13632.64329315</v>
      </c>
      <c r="T204" s="23">
        <v>5.93880646005681E-4</v>
      </c>
      <c r="U204" s="40">
        <v>0</v>
      </c>
      <c r="V204" s="23"/>
      <c r="W204" s="40">
        <v>0</v>
      </c>
      <c r="X204" s="23"/>
      <c r="Y204" s="40">
        <v>50635.532231700003</v>
      </c>
      <c r="Z204" s="23">
        <v>1.9315943475053954E-3</v>
      </c>
      <c r="AA204" s="40">
        <v>0</v>
      </c>
      <c r="AB204" s="23"/>
      <c r="AC204" s="40">
        <v>66215.695995300004</v>
      </c>
      <c r="AD204" s="23">
        <v>5.4064913402903519E-4</v>
      </c>
    </row>
    <row r="205" spans="1:30" x14ac:dyDescent="0.25">
      <c r="A205" s="6" t="s">
        <v>537</v>
      </c>
      <c r="B205" t="s">
        <v>815</v>
      </c>
      <c r="C205" s="22">
        <v>5.9</v>
      </c>
      <c r="D205" s="22">
        <v>0.70684931506849313</v>
      </c>
      <c r="E205" s="40">
        <v>0</v>
      </c>
      <c r="F205" s="23"/>
      <c r="G205" s="40">
        <v>0</v>
      </c>
      <c r="H205" s="23"/>
      <c r="I205" s="40">
        <v>0</v>
      </c>
      <c r="J205" s="23"/>
      <c r="K205" s="40">
        <v>0</v>
      </c>
      <c r="L205" s="23"/>
      <c r="M205" s="40">
        <v>72.996870299999998</v>
      </c>
      <c r="N205" s="23">
        <v>2.1034445321576318E-6</v>
      </c>
      <c r="O205" s="40">
        <v>0</v>
      </c>
      <c r="P205" s="23"/>
      <c r="Q205" s="40">
        <v>0</v>
      </c>
      <c r="R205" s="23"/>
      <c r="S205" s="40">
        <v>72.996870299999998</v>
      </c>
      <c r="T205" s="23">
        <v>3.1799723324338516E-6</v>
      </c>
      <c r="U205" s="40">
        <v>0</v>
      </c>
      <c r="V205" s="23"/>
      <c r="W205" s="40">
        <v>1459.937406</v>
      </c>
      <c r="X205" s="23">
        <v>3.0431852053025625E-4</v>
      </c>
      <c r="Y205" s="40">
        <v>0</v>
      </c>
      <c r="Z205" s="23"/>
      <c r="AA205" s="40">
        <v>0</v>
      </c>
      <c r="AB205" s="23"/>
      <c r="AC205" s="40">
        <v>1605.9311466000001</v>
      </c>
      <c r="AD205" s="23">
        <v>1.3112378729375187E-5</v>
      </c>
    </row>
    <row r="206" spans="1:30" x14ac:dyDescent="0.25">
      <c r="A206" s="6" t="s">
        <v>547</v>
      </c>
      <c r="B206" t="s">
        <v>216</v>
      </c>
      <c r="C206" s="22">
        <v>6.55</v>
      </c>
      <c r="D206" s="22">
        <v>21.635616438356163</v>
      </c>
      <c r="E206" s="40">
        <v>0</v>
      </c>
      <c r="F206" s="23"/>
      <c r="G206" s="40">
        <v>0</v>
      </c>
      <c r="H206" s="23"/>
      <c r="I206" s="40">
        <v>0</v>
      </c>
      <c r="J206" s="23"/>
      <c r="K206" s="40">
        <v>0</v>
      </c>
      <c r="L206" s="23"/>
      <c r="M206" s="40">
        <v>0</v>
      </c>
      <c r="N206" s="23"/>
      <c r="O206" s="40">
        <v>0</v>
      </c>
      <c r="P206" s="23"/>
      <c r="Q206" s="40">
        <v>0</v>
      </c>
      <c r="R206" s="23"/>
      <c r="S206" s="40">
        <v>0</v>
      </c>
      <c r="T206" s="23"/>
      <c r="U206" s="40">
        <v>0</v>
      </c>
      <c r="V206" s="23"/>
      <c r="W206" s="40">
        <v>27003.130686447301</v>
      </c>
      <c r="X206" s="23">
        <v>5.6287021254559227E-3</v>
      </c>
      <c r="Y206" s="40">
        <v>267562.68352761003</v>
      </c>
      <c r="Z206" s="23">
        <v>1.0206717384551424E-2</v>
      </c>
      <c r="AA206" s="40">
        <v>26683.2758354916</v>
      </c>
      <c r="AB206" s="23">
        <v>3.3246443515284928E-3</v>
      </c>
      <c r="AC206" s="40">
        <v>321249.09004954895</v>
      </c>
      <c r="AD206" s="23">
        <v>2.6229890018105713E-3</v>
      </c>
    </row>
    <row r="207" spans="1:30" x14ac:dyDescent="0.25">
      <c r="A207" s="6" t="s">
        <v>966</v>
      </c>
      <c r="B207" t="s">
        <v>222</v>
      </c>
      <c r="C207" s="22">
        <v>8.1999999999999993</v>
      </c>
      <c r="D207" s="22">
        <v>11.04109589041096</v>
      </c>
      <c r="E207" s="40">
        <v>0</v>
      </c>
      <c r="F207" s="23"/>
      <c r="G207" s="40">
        <v>0</v>
      </c>
      <c r="H207" s="23"/>
      <c r="I207" s="40">
        <v>0</v>
      </c>
      <c r="J207" s="23"/>
      <c r="K207" s="40">
        <v>0</v>
      </c>
      <c r="L207" s="23"/>
      <c r="M207" s="40">
        <v>0</v>
      </c>
      <c r="N207" s="23"/>
      <c r="O207" s="40">
        <v>0</v>
      </c>
      <c r="P207" s="23"/>
      <c r="Q207" s="40">
        <v>0</v>
      </c>
      <c r="R207" s="23"/>
      <c r="S207" s="40">
        <v>0</v>
      </c>
      <c r="T207" s="23"/>
      <c r="U207" s="40">
        <v>0</v>
      </c>
      <c r="V207" s="23"/>
      <c r="W207" s="40">
        <v>11487.99365</v>
      </c>
      <c r="X207" s="23">
        <v>2.3946295348425224E-3</v>
      </c>
      <c r="Y207" s="40">
        <v>33532.304664985</v>
      </c>
      <c r="Z207" s="23">
        <v>1.279157289259508E-3</v>
      </c>
      <c r="AA207" s="40">
        <v>0</v>
      </c>
      <c r="AB207" s="23"/>
      <c r="AC207" s="40">
        <v>45020.298314984997</v>
      </c>
      <c r="AD207" s="23">
        <v>3.675893597713319E-4</v>
      </c>
    </row>
    <row r="208" spans="1:30" x14ac:dyDescent="0.25">
      <c r="A208" s="6" t="s">
        <v>934</v>
      </c>
      <c r="B208" t="s">
        <v>222</v>
      </c>
      <c r="C208" s="22">
        <v>6.9</v>
      </c>
      <c r="D208" s="22">
        <v>22.049315068493151</v>
      </c>
      <c r="E208" s="40">
        <v>0</v>
      </c>
      <c r="F208" s="23"/>
      <c r="G208" s="40">
        <v>0</v>
      </c>
      <c r="H208" s="23"/>
      <c r="I208" s="40">
        <v>0</v>
      </c>
      <c r="J208" s="23"/>
      <c r="K208" s="40">
        <v>0</v>
      </c>
      <c r="L208" s="23"/>
      <c r="M208" s="40">
        <v>0</v>
      </c>
      <c r="N208" s="23"/>
      <c r="O208" s="40">
        <v>0</v>
      </c>
      <c r="P208" s="23"/>
      <c r="Q208" s="40">
        <v>0</v>
      </c>
      <c r="R208" s="23"/>
      <c r="S208" s="40">
        <v>0</v>
      </c>
      <c r="T208" s="23"/>
      <c r="U208" s="40">
        <v>0</v>
      </c>
      <c r="V208" s="23"/>
      <c r="W208" s="40">
        <v>25920.910672200003</v>
      </c>
      <c r="X208" s="23">
        <v>5.4031173899251649E-3</v>
      </c>
      <c r="Y208" s="40">
        <v>48412.595807999998</v>
      </c>
      <c r="Z208" s="23">
        <v>1.8467959610435922E-3</v>
      </c>
      <c r="AA208" s="40">
        <v>0</v>
      </c>
      <c r="AB208" s="23"/>
      <c r="AC208" s="40">
        <v>74333.506480199998</v>
      </c>
      <c r="AD208" s="23">
        <v>6.0693080853087126E-4</v>
      </c>
    </row>
    <row r="209" spans="1:30" x14ac:dyDescent="0.25">
      <c r="A209" s="6" t="s">
        <v>935</v>
      </c>
      <c r="B209" t="s">
        <v>815</v>
      </c>
      <c r="C209" s="22">
        <v>3.2669000000000001</v>
      </c>
      <c r="D209" s="22">
        <v>38.564383561643837</v>
      </c>
      <c r="E209" s="40">
        <v>0</v>
      </c>
      <c r="F209" s="23"/>
      <c r="G209" s="40">
        <v>0</v>
      </c>
      <c r="H209" s="23"/>
      <c r="I209" s="40">
        <v>0</v>
      </c>
      <c r="J209" s="23"/>
      <c r="K209" s="40">
        <v>0</v>
      </c>
      <c r="L209" s="23"/>
      <c r="M209" s="40">
        <v>0</v>
      </c>
      <c r="N209" s="23"/>
      <c r="O209" s="40">
        <v>0</v>
      </c>
      <c r="P209" s="23"/>
      <c r="Q209" s="40">
        <v>0</v>
      </c>
      <c r="R209" s="23"/>
      <c r="S209" s="40">
        <v>0</v>
      </c>
      <c r="T209" s="23"/>
      <c r="U209" s="40">
        <v>0</v>
      </c>
      <c r="V209" s="23"/>
      <c r="W209" s="40">
        <v>0</v>
      </c>
      <c r="X209" s="23"/>
      <c r="Y209" s="40">
        <v>4431.7636785000004</v>
      </c>
      <c r="Z209" s="23">
        <v>1.6905855026267823E-4</v>
      </c>
      <c r="AA209" s="40">
        <v>0</v>
      </c>
      <c r="AB209" s="23"/>
      <c r="AC209" s="40">
        <v>4431.7636785000004</v>
      </c>
      <c r="AD209" s="23">
        <v>3.6185214985468508E-5</v>
      </c>
    </row>
    <row r="210" spans="1:30" x14ac:dyDescent="0.25">
      <c r="A210" s="6" t="s">
        <v>936</v>
      </c>
      <c r="B210" t="s">
        <v>222</v>
      </c>
      <c r="C210" s="22">
        <v>6.95</v>
      </c>
      <c r="D210" s="22">
        <v>16.043835616438358</v>
      </c>
      <c r="E210" s="40">
        <v>0</v>
      </c>
      <c r="F210" s="23"/>
      <c r="G210" s="40">
        <v>0</v>
      </c>
      <c r="H210" s="23"/>
      <c r="I210" s="40">
        <v>0</v>
      </c>
      <c r="J210" s="23"/>
      <c r="K210" s="40">
        <v>0</v>
      </c>
      <c r="L210" s="23"/>
      <c r="M210" s="40">
        <v>0</v>
      </c>
      <c r="N210" s="23"/>
      <c r="O210" s="40">
        <v>0</v>
      </c>
      <c r="P210" s="23"/>
      <c r="Q210" s="40">
        <v>0</v>
      </c>
      <c r="R210" s="23"/>
      <c r="S210" s="40">
        <v>0</v>
      </c>
      <c r="T210" s="23"/>
      <c r="U210" s="40">
        <v>0</v>
      </c>
      <c r="V210" s="23"/>
      <c r="W210" s="40">
        <v>6858.0937159000005</v>
      </c>
      <c r="X210" s="23">
        <v>1.4295441192911909E-3</v>
      </c>
      <c r="Y210" s="40">
        <v>18931.409444115001</v>
      </c>
      <c r="Z210" s="23">
        <v>7.221767375769735E-4</v>
      </c>
      <c r="AA210" s="40">
        <v>0</v>
      </c>
      <c r="AB210" s="23"/>
      <c r="AC210" s="40">
        <v>25789.503160015003</v>
      </c>
      <c r="AD210" s="23">
        <v>2.1057050508826276E-4</v>
      </c>
    </row>
    <row r="211" spans="1:30" x14ac:dyDescent="0.25">
      <c r="A211" s="1" t="s">
        <v>393</v>
      </c>
      <c r="B211" s="38">
        <v>0</v>
      </c>
      <c r="C211" s="20"/>
      <c r="D211" s="38">
        <v>0</v>
      </c>
      <c r="E211" s="38">
        <v>0</v>
      </c>
      <c r="F211" s="20"/>
      <c r="G211" s="38">
        <v>0</v>
      </c>
      <c r="H211" s="20"/>
      <c r="I211" s="38">
        <v>0</v>
      </c>
      <c r="J211" s="20"/>
      <c r="K211" s="38">
        <v>57154.177216817094</v>
      </c>
      <c r="L211" s="20">
        <v>8.624825179601333E-3</v>
      </c>
      <c r="M211" s="38">
        <v>284109.08213695354</v>
      </c>
      <c r="N211" s="20">
        <v>8.1867577733301597E-3</v>
      </c>
      <c r="O211" s="38">
        <v>46392.6957279372</v>
      </c>
      <c r="P211" s="20">
        <v>5.4627852876550078E-3</v>
      </c>
      <c r="Q211" s="38">
        <v>36650.418918493298</v>
      </c>
      <c r="R211" s="20">
        <v>9.2978845299188668E-3</v>
      </c>
      <c r="S211" s="38">
        <v>121518.24561464771</v>
      </c>
      <c r="T211" s="20">
        <v>5.2937154339955435E-3</v>
      </c>
      <c r="U211" s="38">
        <v>10173.885490022501</v>
      </c>
      <c r="V211" s="20">
        <v>1.7803456130722705E-3</v>
      </c>
      <c r="W211" s="38">
        <v>92082.565761043006</v>
      </c>
      <c r="X211" s="20">
        <v>1.9194268236340153E-2</v>
      </c>
      <c r="Y211" s="38">
        <v>288106.82555717463</v>
      </c>
      <c r="Z211" s="20">
        <v>1.0990415054343306E-2</v>
      </c>
      <c r="AA211" s="38">
        <v>6577.4751403690998</v>
      </c>
      <c r="AB211" s="20">
        <v>8.1953076929410396E-4</v>
      </c>
      <c r="AC211" s="38">
        <v>942765.37156345788</v>
      </c>
      <c r="AD211" s="20">
        <v>7.6976504447604701E-3</v>
      </c>
    </row>
    <row r="212" spans="1:30" x14ac:dyDescent="0.25">
      <c r="A212" s="7" t="s">
        <v>816</v>
      </c>
      <c r="B212" t="s">
        <v>482</v>
      </c>
      <c r="C212" s="22" t="s">
        <v>482</v>
      </c>
      <c r="D212" s="22" t="s">
        <v>482</v>
      </c>
      <c r="E212" s="39">
        <v>0</v>
      </c>
      <c r="F212" s="21"/>
      <c r="G212" s="39">
        <v>0</v>
      </c>
      <c r="H212" s="21"/>
      <c r="I212" s="39">
        <v>0</v>
      </c>
      <c r="J212" s="21"/>
      <c r="K212" s="39">
        <v>57154.177216817094</v>
      </c>
      <c r="L212" s="21">
        <v>8.624825179601333E-3</v>
      </c>
      <c r="M212" s="39">
        <v>284109.08213695354</v>
      </c>
      <c r="N212" s="21">
        <v>8.1867577733301597E-3</v>
      </c>
      <c r="O212" s="39">
        <v>46392.6957279372</v>
      </c>
      <c r="P212" s="21">
        <v>5.4627852876550078E-3</v>
      </c>
      <c r="Q212" s="39">
        <v>36650.418918493298</v>
      </c>
      <c r="R212" s="21">
        <v>9.2978845299188668E-3</v>
      </c>
      <c r="S212" s="39">
        <v>121518.24561464771</v>
      </c>
      <c r="T212" s="21">
        <v>5.2937154339955435E-3</v>
      </c>
      <c r="U212" s="39">
        <v>10173.885490022501</v>
      </c>
      <c r="V212" s="21">
        <v>1.7803456130722705E-3</v>
      </c>
      <c r="W212" s="39">
        <v>92082.565761043006</v>
      </c>
      <c r="X212" s="21">
        <v>1.9194268236340153E-2</v>
      </c>
      <c r="Y212" s="39">
        <v>288106.82555717463</v>
      </c>
      <c r="Z212" s="21">
        <v>1.0990415054343306E-2</v>
      </c>
      <c r="AA212" s="39">
        <v>6577.4751403690998</v>
      </c>
      <c r="AB212" s="21">
        <v>8.1953076929410396E-4</v>
      </c>
      <c r="AC212" s="39">
        <v>942765.37156345788</v>
      </c>
      <c r="AD212" s="21">
        <v>7.6976504447604701E-3</v>
      </c>
    </row>
    <row r="213" spans="1:30" x14ac:dyDescent="0.25">
      <c r="A213" s="5" t="s">
        <v>314</v>
      </c>
      <c r="B213" t="s">
        <v>482</v>
      </c>
      <c r="C213" s="22" t="s">
        <v>482</v>
      </c>
      <c r="D213" s="22" t="s">
        <v>482</v>
      </c>
      <c r="E213" s="40">
        <v>0</v>
      </c>
      <c r="F213" s="23"/>
      <c r="G213" s="40">
        <v>0</v>
      </c>
      <c r="H213" s="23"/>
      <c r="I213" s="40">
        <v>0</v>
      </c>
      <c r="J213" s="23"/>
      <c r="K213" s="40">
        <v>4993.5172787349993</v>
      </c>
      <c r="L213" s="23">
        <v>7.5354445917446471E-4</v>
      </c>
      <c r="M213" s="40">
        <v>145809.27272935712</v>
      </c>
      <c r="N213" s="23">
        <v>4.2015735222616412E-3</v>
      </c>
      <c r="O213" s="40">
        <v>2492.0363185411998</v>
      </c>
      <c r="P213" s="23">
        <v>2.9343971337778788E-4</v>
      </c>
      <c r="Q213" s="40">
        <v>22003.212217125201</v>
      </c>
      <c r="R213" s="23">
        <v>5.5820187741128452E-3</v>
      </c>
      <c r="S213" s="40">
        <v>53000.828525188605</v>
      </c>
      <c r="T213" s="23">
        <v>2.3088821152674899E-3</v>
      </c>
      <c r="U213" s="40">
        <v>7139.1268846591001</v>
      </c>
      <c r="V213" s="23">
        <v>1.2492880171232419E-3</v>
      </c>
      <c r="W213" s="40">
        <v>0</v>
      </c>
      <c r="X213" s="23"/>
      <c r="Y213" s="40">
        <v>18791.9021649116</v>
      </c>
      <c r="Z213" s="23">
        <v>7.1685495147009331E-4</v>
      </c>
      <c r="AA213" s="40">
        <v>6577.4751403690998</v>
      </c>
      <c r="AB213" s="23">
        <v>8.1953076929410396E-4</v>
      </c>
      <c r="AC213" s="40">
        <v>260807.37125888694</v>
      </c>
      <c r="AD213" s="23">
        <v>2.1294842151853973E-3</v>
      </c>
    </row>
    <row r="214" spans="1:30" x14ac:dyDescent="0.25">
      <c r="A214" s="6" t="s">
        <v>315</v>
      </c>
      <c r="B214" t="s">
        <v>216</v>
      </c>
      <c r="C214" s="22">
        <v>0</v>
      </c>
      <c r="D214" s="22">
        <v>9.3013698630136989</v>
      </c>
      <c r="E214" s="40">
        <v>0</v>
      </c>
      <c r="F214" s="23"/>
      <c r="G214" s="40">
        <v>0</v>
      </c>
      <c r="H214" s="23"/>
      <c r="I214" s="40">
        <v>0</v>
      </c>
      <c r="J214" s="23"/>
      <c r="K214" s="40">
        <v>4189.0410818719001</v>
      </c>
      <c r="L214" s="23">
        <v>6.321453437122058E-4</v>
      </c>
      <c r="M214" s="40">
        <v>137774.28172667904</v>
      </c>
      <c r="N214" s="23">
        <v>3.9700408850258358E-3</v>
      </c>
      <c r="O214" s="40">
        <v>2091.4267144353003</v>
      </c>
      <c r="P214" s="23">
        <v>2.4626754075309713E-4</v>
      </c>
      <c r="Q214" s="40">
        <v>21201.993008913301</v>
      </c>
      <c r="R214" s="23">
        <v>5.3787566041039701E-3</v>
      </c>
      <c r="S214" s="40">
        <v>44962.580533859204</v>
      </c>
      <c r="T214" s="23">
        <v>1.9587108530117509E-3</v>
      </c>
      <c r="U214" s="40">
        <v>6735.2602919019</v>
      </c>
      <c r="V214" s="23">
        <v>1.1786147116897507E-3</v>
      </c>
      <c r="W214" s="40">
        <v>0</v>
      </c>
      <c r="X214" s="23"/>
      <c r="Y214" s="40">
        <v>18791.9021649116</v>
      </c>
      <c r="Z214" s="23">
        <v>7.1685495147009331E-4</v>
      </c>
      <c r="AA214" s="40">
        <v>6577.4751403690998</v>
      </c>
      <c r="AB214" s="23">
        <v>8.1953076929410396E-4</v>
      </c>
      <c r="AC214" s="40">
        <v>242323.96066294133</v>
      </c>
      <c r="AD214" s="23">
        <v>1.978567732584197E-3</v>
      </c>
    </row>
    <row r="215" spans="1:30" x14ac:dyDescent="0.25">
      <c r="A215" s="6" t="s">
        <v>316</v>
      </c>
      <c r="B215" t="s">
        <v>216</v>
      </c>
      <c r="C215" s="22">
        <v>7.15625</v>
      </c>
      <c r="D215" s="22">
        <v>9.3013698630136989</v>
      </c>
      <c r="E215" s="40">
        <v>0</v>
      </c>
      <c r="F215" s="23"/>
      <c r="G215" s="40">
        <v>0</v>
      </c>
      <c r="H215" s="23"/>
      <c r="I215" s="40">
        <v>0</v>
      </c>
      <c r="J215" s="23"/>
      <c r="K215" s="40">
        <v>804.47619686310009</v>
      </c>
      <c r="L215" s="23">
        <v>1.2139911546225886E-4</v>
      </c>
      <c r="M215" s="40">
        <v>8034.9910026780999</v>
      </c>
      <c r="N215" s="23">
        <v>2.3153263723580512E-4</v>
      </c>
      <c r="O215" s="40">
        <v>400.60960410589996</v>
      </c>
      <c r="P215" s="23">
        <v>4.7172172624690768E-5</v>
      </c>
      <c r="Q215" s="40">
        <v>801.21920821189997</v>
      </c>
      <c r="R215" s="23">
        <v>2.0326217000887485E-4</v>
      </c>
      <c r="S215" s="40">
        <v>8038.2479913294001</v>
      </c>
      <c r="T215" s="23">
        <v>3.5017126225573913E-4</v>
      </c>
      <c r="U215" s="40">
        <v>403.86659275720001</v>
      </c>
      <c r="V215" s="23">
        <v>7.0673305433491371E-5</v>
      </c>
      <c r="W215" s="40">
        <v>0</v>
      </c>
      <c r="X215" s="23"/>
      <c r="Y215" s="40">
        <v>0</v>
      </c>
      <c r="Z215" s="23"/>
      <c r="AA215" s="40">
        <v>0</v>
      </c>
      <c r="AB215" s="23"/>
      <c r="AC215" s="40">
        <v>18483.410595945599</v>
      </c>
      <c r="AD215" s="23">
        <v>1.5091648260120061E-4</v>
      </c>
    </row>
    <row r="216" spans="1:30" x14ac:dyDescent="0.25">
      <c r="A216" s="5" t="s">
        <v>100</v>
      </c>
      <c r="B216" t="s">
        <v>482</v>
      </c>
      <c r="C216" s="22" t="s">
        <v>482</v>
      </c>
      <c r="D216" s="22" t="s">
        <v>482</v>
      </c>
      <c r="E216" s="40">
        <v>0</v>
      </c>
      <c r="F216" s="23"/>
      <c r="G216" s="40">
        <v>0</v>
      </c>
      <c r="H216" s="23"/>
      <c r="I216" s="40">
        <v>0</v>
      </c>
      <c r="J216" s="23"/>
      <c r="K216" s="40">
        <v>15909.650664225999</v>
      </c>
      <c r="L216" s="23">
        <v>2.4008386145939011E-3</v>
      </c>
      <c r="M216" s="40">
        <v>93717.069487022105</v>
      </c>
      <c r="N216" s="23">
        <v>2.700508344702464E-3</v>
      </c>
      <c r="O216" s="40">
        <v>1871.7236075559999</v>
      </c>
      <c r="P216" s="23">
        <v>2.2039728507856871E-4</v>
      </c>
      <c r="Q216" s="40">
        <v>8422.7562340019995</v>
      </c>
      <c r="R216" s="23">
        <v>2.136778165116383E-3</v>
      </c>
      <c r="S216" s="40">
        <v>22946.814643556801</v>
      </c>
      <c r="T216" s="23">
        <v>9.9963512660348379E-4</v>
      </c>
      <c r="U216" s="40">
        <v>0</v>
      </c>
      <c r="V216" s="23"/>
      <c r="W216" s="40">
        <v>14418.748208953</v>
      </c>
      <c r="X216" s="23">
        <v>3.005534418676892E-3</v>
      </c>
      <c r="Y216" s="40">
        <v>40120.980164888999</v>
      </c>
      <c r="Z216" s="23">
        <v>1.5304955845681614E-3</v>
      </c>
      <c r="AA216" s="40">
        <v>0</v>
      </c>
      <c r="AB216" s="23"/>
      <c r="AC216" s="40">
        <v>197407.74301020487</v>
      </c>
      <c r="AD216" s="23">
        <v>1.6118281882390724E-3</v>
      </c>
    </row>
    <row r="217" spans="1:30" x14ac:dyDescent="0.25">
      <c r="A217" s="6" t="s">
        <v>197</v>
      </c>
      <c r="B217" t="s">
        <v>216</v>
      </c>
      <c r="C217" s="22">
        <v>0</v>
      </c>
      <c r="D217" s="22">
        <v>6.2410958904109588</v>
      </c>
      <c r="E217" s="40">
        <v>0</v>
      </c>
      <c r="F217" s="23"/>
      <c r="G217" s="40">
        <v>0</v>
      </c>
      <c r="H217" s="23"/>
      <c r="I217" s="40">
        <v>0</v>
      </c>
      <c r="J217" s="23"/>
      <c r="K217" s="40">
        <v>15909.650664225999</v>
      </c>
      <c r="L217" s="23">
        <v>2.4008386145939011E-3</v>
      </c>
      <c r="M217" s="40">
        <v>73373.4371398027</v>
      </c>
      <c r="N217" s="23">
        <v>2.1142955105203968E-3</v>
      </c>
      <c r="O217" s="40">
        <v>1871.7236075559999</v>
      </c>
      <c r="P217" s="23">
        <v>2.2039728507856871E-4</v>
      </c>
      <c r="Q217" s="40">
        <v>8422.7562340019995</v>
      </c>
      <c r="R217" s="23">
        <v>2.136778165116383E-3</v>
      </c>
      <c r="S217" s="40">
        <v>21992.752388782999</v>
      </c>
      <c r="T217" s="23">
        <v>9.580731861924557E-4</v>
      </c>
      <c r="U217" s="40">
        <v>0</v>
      </c>
      <c r="V217" s="23"/>
      <c r="W217" s="40">
        <v>8634.261001655801</v>
      </c>
      <c r="X217" s="23">
        <v>1.7997795817117257E-3</v>
      </c>
      <c r="Y217" s="40">
        <v>30791.725067903702</v>
      </c>
      <c r="Z217" s="23">
        <v>1.1746123615121746E-3</v>
      </c>
      <c r="AA217" s="40">
        <v>0</v>
      </c>
      <c r="AB217" s="23"/>
      <c r="AC217" s="40">
        <v>160996.30610392915</v>
      </c>
      <c r="AD217" s="23">
        <v>1.3145299187543248E-3</v>
      </c>
    </row>
    <row r="218" spans="1:30" x14ac:dyDescent="0.25">
      <c r="A218" s="6" t="s">
        <v>198</v>
      </c>
      <c r="B218" t="s">
        <v>216</v>
      </c>
      <c r="C218" s="22">
        <v>0</v>
      </c>
      <c r="D218" s="22">
        <v>6.279452054794521</v>
      </c>
      <c r="E218" s="40">
        <v>0</v>
      </c>
      <c r="F218" s="23"/>
      <c r="G218" s="40">
        <v>0</v>
      </c>
      <c r="H218" s="23"/>
      <c r="I218" s="40">
        <v>0</v>
      </c>
      <c r="J218" s="23"/>
      <c r="K218" s="40">
        <v>0</v>
      </c>
      <c r="L218" s="23"/>
      <c r="M218" s="40">
        <v>20343.632347219402</v>
      </c>
      <c r="N218" s="23">
        <v>5.862128341820673E-4</v>
      </c>
      <c r="O218" s="40">
        <v>0</v>
      </c>
      <c r="P218" s="23"/>
      <c r="Q218" s="40">
        <v>0</v>
      </c>
      <c r="R218" s="23"/>
      <c r="S218" s="40">
        <v>954.06225477380008</v>
      </c>
      <c r="T218" s="23">
        <v>4.1561940411028012E-5</v>
      </c>
      <c r="U218" s="40">
        <v>0</v>
      </c>
      <c r="V218" s="23"/>
      <c r="W218" s="40">
        <v>5784.4872072972003</v>
      </c>
      <c r="X218" s="23">
        <v>1.2057548369651663E-3</v>
      </c>
      <c r="Y218" s="40">
        <v>9329.2550969853</v>
      </c>
      <c r="Z218" s="23">
        <v>3.558832230559868E-4</v>
      </c>
      <c r="AA218" s="40">
        <v>0</v>
      </c>
      <c r="AB218" s="23"/>
      <c r="AC218" s="40">
        <v>36411.436906275703</v>
      </c>
      <c r="AD218" s="23">
        <v>2.9729826948474744E-4</v>
      </c>
    </row>
    <row r="219" spans="1:30" x14ac:dyDescent="0.25">
      <c r="A219" s="5" t="s">
        <v>317</v>
      </c>
      <c r="B219" t="s">
        <v>482</v>
      </c>
      <c r="C219" s="22" t="s">
        <v>482</v>
      </c>
      <c r="D219" s="22" t="s">
        <v>482</v>
      </c>
      <c r="E219" s="40">
        <v>0</v>
      </c>
      <c r="F219" s="23"/>
      <c r="G219" s="40">
        <v>0</v>
      </c>
      <c r="H219" s="23"/>
      <c r="I219" s="40">
        <v>0</v>
      </c>
      <c r="J219" s="23"/>
      <c r="K219" s="40">
        <v>17496.121801393099</v>
      </c>
      <c r="L219" s="23">
        <v>2.6402443216980783E-3</v>
      </c>
      <c r="M219" s="40">
        <v>3237.2414205725004</v>
      </c>
      <c r="N219" s="23">
        <v>9.3282872777867982E-5</v>
      </c>
      <c r="O219" s="40">
        <v>0</v>
      </c>
      <c r="P219" s="23"/>
      <c r="Q219" s="40">
        <v>6149.0900179431001</v>
      </c>
      <c r="R219" s="23">
        <v>1.5599693165324966E-3</v>
      </c>
      <c r="S219" s="40">
        <v>26598.777445322499</v>
      </c>
      <c r="T219" s="23">
        <v>1.1587260659953406E-3</v>
      </c>
      <c r="U219" s="40">
        <v>3003.6260603249998</v>
      </c>
      <c r="V219" s="23">
        <v>5.2560965867499011E-4</v>
      </c>
      <c r="W219" s="40">
        <v>0</v>
      </c>
      <c r="X219" s="23"/>
      <c r="Y219" s="40">
        <v>8343.405723124999</v>
      </c>
      <c r="Z219" s="23">
        <v>3.1827601337313608E-4</v>
      </c>
      <c r="AA219" s="40">
        <v>0</v>
      </c>
      <c r="AB219" s="23"/>
      <c r="AC219" s="40">
        <v>64828.262468681198</v>
      </c>
      <c r="AD219" s="23">
        <v>5.293207816887902E-4</v>
      </c>
    </row>
    <row r="220" spans="1:30" x14ac:dyDescent="0.25">
      <c r="A220" s="6" t="s">
        <v>318</v>
      </c>
      <c r="B220" t="s">
        <v>216</v>
      </c>
      <c r="C220" s="22">
        <v>0</v>
      </c>
      <c r="D220" s="22">
        <v>4.9452054794520546</v>
      </c>
      <c r="E220" s="40">
        <v>0</v>
      </c>
      <c r="F220" s="23"/>
      <c r="G220" s="40">
        <v>0</v>
      </c>
      <c r="H220" s="23"/>
      <c r="I220" s="40">
        <v>0</v>
      </c>
      <c r="J220" s="23"/>
      <c r="K220" s="40">
        <v>17496.121801393099</v>
      </c>
      <c r="L220" s="23">
        <v>2.6402443216980783E-3</v>
      </c>
      <c r="M220" s="40">
        <v>3237.2414205725004</v>
      </c>
      <c r="N220" s="23">
        <v>9.3282872777867982E-5</v>
      </c>
      <c r="O220" s="40">
        <v>0</v>
      </c>
      <c r="P220" s="23"/>
      <c r="Q220" s="40">
        <v>6149.0900179431001</v>
      </c>
      <c r="R220" s="23">
        <v>1.5599693165324966E-3</v>
      </c>
      <c r="S220" s="40">
        <v>26598.777445322499</v>
      </c>
      <c r="T220" s="23">
        <v>1.1587260659953406E-3</v>
      </c>
      <c r="U220" s="40">
        <v>3003.6260603249998</v>
      </c>
      <c r="V220" s="23">
        <v>5.2560965867499011E-4</v>
      </c>
      <c r="W220" s="40">
        <v>0</v>
      </c>
      <c r="X220" s="23"/>
      <c r="Y220" s="40">
        <v>8343.405723124999</v>
      </c>
      <c r="Z220" s="23">
        <v>3.1827601337313608E-4</v>
      </c>
      <c r="AA220" s="40">
        <v>0</v>
      </c>
      <c r="AB220" s="23"/>
      <c r="AC220" s="40">
        <v>64828.262468681198</v>
      </c>
      <c r="AD220" s="23">
        <v>5.293207816887902E-4</v>
      </c>
    </row>
    <row r="221" spans="1:30" x14ac:dyDescent="0.25">
      <c r="A221" s="5" t="s">
        <v>431</v>
      </c>
      <c r="B221" t="s">
        <v>482</v>
      </c>
      <c r="C221" s="22" t="s">
        <v>482</v>
      </c>
      <c r="D221" s="22" t="s">
        <v>482</v>
      </c>
      <c r="E221" s="40">
        <v>0</v>
      </c>
      <c r="F221" s="23"/>
      <c r="G221" s="40">
        <v>0</v>
      </c>
      <c r="H221" s="23"/>
      <c r="I221" s="40">
        <v>0</v>
      </c>
      <c r="J221" s="23"/>
      <c r="K221" s="40">
        <v>18754.887472463</v>
      </c>
      <c r="L221" s="23">
        <v>2.8301977841348881E-3</v>
      </c>
      <c r="M221" s="40">
        <v>41345.498500001806</v>
      </c>
      <c r="N221" s="23">
        <v>1.1913930335881861E-3</v>
      </c>
      <c r="O221" s="40">
        <v>42028.935801840002</v>
      </c>
      <c r="P221" s="23">
        <v>4.948948289198651E-3</v>
      </c>
      <c r="Q221" s="40">
        <v>75.360449422999991</v>
      </c>
      <c r="R221" s="23">
        <v>1.9118274157141622E-5</v>
      </c>
      <c r="S221" s="40">
        <v>18971.8250005798</v>
      </c>
      <c r="T221" s="23">
        <v>8.2647212612922954E-4</v>
      </c>
      <c r="U221" s="40">
        <v>31.1325450384</v>
      </c>
      <c r="V221" s="23">
        <v>5.4479372740382337E-6</v>
      </c>
      <c r="W221" s="40">
        <v>77663.817552090011</v>
      </c>
      <c r="X221" s="23">
        <v>1.618873381766326E-2</v>
      </c>
      <c r="Y221" s="40">
        <v>220850.53750424902</v>
      </c>
      <c r="Z221" s="23">
        <v>8.4247885049319148E-3</v>
      </c>
      <c r="AA221" s="40">
        <v>0</v>
      </c>
      <c r="AB221" s="23"/>
      <c r="AC221" s="40">
        <v>419721.99482568499</v>
      </c>
      <c r="AD221" s="23">
        <v>3.4270172596472109E-3</v>
      </c>
    </row>
    <row r="222" spans="1:30" x14ac:dyDescent="0.25">
      <c r="A222" s="6" t="s">
        <v>534</v>
      </c>
      <c r="B222" t="s">
        <v>815</v>
      </c>
      <c r="C222" s="22">
        <v>7.125</v>
      </c>
      <c r="D222" s="22">
        <v>14.076712328767123</v>
      </c>
      <c r="E222" s="40">
        <v>0</v>
      </c>
      <c r="F222" s="23"/>
      <c r="G222" s="40">
        <v>0</v>
      </c>
      <c r="H222" s="23"/>
      <c r="I222" s="40">
        <v>0</v>
      </c>
      <c r="J222" s="23"/>
      <c r="K222" s="40">
        <v>18679.527023040002</v>
      </c>
      <c r="L222" s="23">
        <v>2.8188255497089798E-3</v>
      </c>
      <c r="M222" s="40">
        <v>15566.272519200002</v>
      </c>
      <c r="N222" s="23">
        <v>4.4855061158131389E-4</v>
      </c>
      <c r="O222" s="40">
        <v>42028.935801840002</v>
      </c>
      <c r="P222" s="23">
        <v>4.948948289198651E-3</v>
      </c>
      <c r="Q222" s="40">
        <v>0</v>
      </c>
      <c r="R222" s="23"/>
      <c r="S222" s="40">
        <v>16967.237045928003</v>
      </c>
      <c r="T222" s="23">
        <v>7.391459954673936E-4</v>
      </c>
      <c r="U222" s="40">
        <v>31.1325450384</v>
      </c>
      <c r="V222" s="23">
        <v>5.4479372740382337E-6</v>
      </c>
      <c r="W222" s="40">
        <v>0</v>
      </c>
      <c r="X222" s="23"/>
      <c r="Y222" s="40">
        <v>0</v>
      </c>
      <c r="Z222" s="23"/>
      <c r="AA222" s="40">
        <v>0</v>
      </c>
      <c r="AB222" s="23"/>
      <c r="AC222" s="40">
        <v>93273.104935046402</v>
      </c>
      <c r="AD222" s="23">
        <v>7.615720510573739E-4</v>
      </c>
    </row>
    <row r="223" spans="1:30" x14ac:dyDescent="0.25">
      <c r="A223" s="6" t="s">
        <v>535</v>
      </c>
      <c r="B223" t="s">
        <v>815</v>
      </c>
      <c r="C223" s="22">
        <v>6.25</v>
      </c>
      <c r="D223" s="22">
        <v>14.824657534246576</v>
      </c>
      <c r="E223" s="40">
        <v>0</v>
      </c>
      <c r="F223" s="23"/>
      <c r="G223" s="40">
        <v>0</v>
      </c>
      <c r="H223" s="23"/>
      <c r="I223" s="40">
        <v>0</v>
      </c>
      <c r="J223" s="23"/>
      <c r="K223" s="40">
        <v>75.360449422999991</v>
      </c>
      <c r="L223" s="23">
        <v>1.1372234425908507E-5</v>
      </c>
      <c r="M223" s="40">
        <v>2004.5879546517999</v>
      </c>
      <c r="N223" s="23">
        <v>5.7763292523534112E-5</v>
      </c>
      <c r="O223" s="40">
        <v>0</v>
      </c>
      <c r="P223" s="23"/>
      <c r="Q223" s="40">
        <v>75.360449422999991</v>
      </c>
      <c r="R223" s="23">
        <v>1.9118274157141622E-5</v>
      </c>
      <c r="S223" s="40">
        <v>2004.5879546517999</v>
      </c>
      <c r="T223" s="23">
        <v>8.7326130661835894E-5</v>
      </c>
      <c r="U223" s="40">
        <v>0</v>
      </c>
      <c r="V223" s="23"/>
      <c r="W223" s="40">
        <v>0</v>
      </c>
      <c r="X223" s="23"/>
      <c r="Y223" s="40">
        <v>0</v>
      </c>
      <c r="Z223" s="23"/>
      <c r="AA223" s="40">
        <v>0</v>
      </c>
      <c r="AB223" s="23"/>
      <c r="AC223" s="40">
        <v>4159.8968081496005</v>
      </c>
      <c r="AD223" s="23">
        <v>3.3965430298216096E-5</v>
      </c>
    </row>
    <row r="224" spans="1:30" x14ac:dyDescent="0.25">
      <c r="A224" s="6" t="s">
        <v>536</v>
      </c>
      <c r="B224" t="s">
        <v>216</v>
      </c>
      <c r="C224" s="22">
        <v>4.25</v>
      </c>
      <c r="D224" s="22">
        <v>12.758904109589041</v>
      </c>
      <c r="E224" s="40">
        <v>0</v>
      </c>
      <c r="F224" s="23"/>
      <c r="G224" s="40">
        <v>0</v>
      </c>
      <c r="H224" s="23"/>
      <c r="I224" s="40">
        <v>0</v>
      </c>
      <c r="J224" s="23"/>
      <c r="K224" s="40">
        <v>0</v>
      </c>
      <c r="L224" s="23"/>
      <c r="M224" s="40">
        <v>23774.638026149998</v>
      </c>
      <c r="N224" s="23">
        <v>6.8507912948333801E-4</v>
      </c>
      <c r="O224" s="40">
        <v>0</v>
      </c>
      <c r="P224" s="23"/>
      <c r="Q224" s="40">
        <v>0</v>
      </c>
      <c r="R224" s="23"/>
      <c r="S224" s="40">
        <v>0</v>
      </c>
      <c r="T224" s="23"/>
      <c r="U224" s="40">
        <v>0</v>
      </c>
      <c r="V224" s="23"/>
      <c r="W224" s="40">
        <v>77663.817552090011</v>
      </c>
      <c r="X224" s="23">
        <v>1.618873381766326E-2</v>
      </c>
      <c r="Y224" s="40">
        <v>220850.53750424902</v>
      </c>
      <c r="Z224" s="23">
        <v>8.4247885049319148E-3</v>
      </c>
      <c r="AA224" s="40">
        <v>0</v>
      </c>
      <c r="AB224" s="23"/>
      <c r="AC224" s="40">
        <v>322288.993082489</v>
      </c>
      <c r="AD224" s="23">
        <v>2.6314797782916208E-3</v>
      </c>
    </row>
    <row r="225" spans="1:30" x14ac:dyDescent="0.25">
      <c r="A225" s="1" t="s">
        <v>392</v>
      </c>
      <c r="B225" s="38">
        <v>0</v>
      </c>
      <c r="C225" s="20"/>
      <c r="D225" s="38">
        <v>0</v>
      </c>
      <c r="E225" s="38">
        <v>2351.6493986032001</v>
      </c>
      <c r="F225" s="20">
        <v>4.4010298326973299E-2</v>
      </c>
      <c r="G225" s="38">
        <v>30240.287909228304</v>
      </c>
      <c r="H225" s="20">
        <v>3.7423646333095702E-2</v>
      </c>
      <c r="I225" s="38">
        <v>2418.2657143195997</v>
      </c>
      <c r="J225" s="20">
        <v>1.7147618437487896E-2</v>
      </c>
      <c r="K225" s="38">
        <v>214933.47914972139</v>
      </c>
      <c r="L225" s="20">
        <v>3.2434439146547318E-2</v>
      </c>
      <c r="M225" s="38">
        <v>336841.62135277101</v>
      </c>
      <c r="N225" s="20">
        <v>9.7062745803445424E-3</v>
      </c>
      <c r="O225" s="38">
        <v>1484.276576832</v>
      </c>
      <c r="P225" s="20">
        <v>1.7477501834078726E-4</v>
      </c>
      <c r="Q225" s="38">
        <v>103021.6804712403</v>
      </c>
      <c r="R225" s="20">
        <v>2.6135681865738641E-2</v>
      </c>
      <c r="S225" s="38">
        <v>337106.82481095096</v>
      </c>
      <c r="T225" s="20">
        <v>1.468542927344447E-2</v>
      </c>
      <c r="U225" s="38">
        <v>29925.289775709</v>
      </c>
      <c r="V225" s="20">
        <v>5.2366776119456959E-3</v>
      </c>
      <c r="W225" s="38">
        <v>191425.23224251415</v>
      </c>
      <c r="X225" s="20">
        <v>3.9901877456383635E-2</v>
      </c>
      <c r="Y225" s="38">
        <v>478527.9216200207</v>
      </c>
      <c r="Z225" s="20">
        <v>1.8254411236267639E-2</v>
      </c>
      <c r="AA225" s="38">
        <v>23092.647029759999</v>
      </c>
      <c r="AB225" s="20">
        <v>2.8772643577447896E-3</v>
      </c>
      <c r="AC225" s="38">
        <v>1751369.1760516702</v>
      </c>
      <c r="AD225" s="20">
        <v>1.4299875794776661E-2</v>
      </c>
    </row>
    <row r="226" spans="1:30" x14ac:dyDescent="0.25">
      <c r="A226" s="7" t="s">
        <v>135</v>
      </c>
      <c r="B226" t="s">
        <v>482</v>
      </c>
      <c r="C226" s="22" t="s">
        <v>482</v>
      </c>
      <c r="D226" s="22" t="s">
        <v>482</v>
      </c>
      <c r="E226" s="39">
        <v>1187.2659513814999</v>
      </c>
      <c r="F226" s="21">
        <v>2.2219268205878592E-2</v>
      </c>
      <c r="G226" s="39">
        <v>18988.817167452002</v>
      </c>
      <c r="H226" s="21">
        <v>2.3499471304361474E-2</v>
      </c>
      <c r="I226" s="39">
        <v>623.03485953250004</v>
      </c>
      <c r="J226" s="21">
        <v>4.4178619335564166E-3</v>
      </c>
      <c r="K226" s="39">
        <v>115066.83723164142</v>
      </c>
      <c r="L226" s="21">
        <v>1.7364108861679755E-2</v>
      </c>
      <c r="M226" s="39">
        <v>204126.849746861</v>
      </c>
      <c r="N226" s="21">
        <v>5.8820262321109019E-3</v>
      </c>
      <c r="O226" s="39">
        <v>1484.276576832</v>
      </c>
      <c r="P226" s="21">
        <v>1.7477501834078726E-4</v>
      </c>
      <c r="Q226" s="39">
        <v>36914.396781548596</v>
      </c>
      <c r="R226" s="21">
        <v>9.3648533603325462E-3</v>
      </c>
      <c r="S226" s="39">
        <v>210582.96831199541</v>
      </c>
      <c r="T226" s="21">
        <v>9.1736537492887529E-3</v>
      </c>
      <c r="U226" s="39">
        <v>25893.418869459001</v>
      </c>
      <c r="V226" s="21">
        <v>4.5311336300072839E-3</v>
      </c>
      <c r="W226" s="39">
        <v>75916.557924932218</v>
      </c>
      <c r="X226" s="21">
        <v>1.5824524049125481E-2</v>
      </c>
      <c r="Y226" s="39">
        <v>245599.15848446841</v>
      </c>
      <c r="Z226" s="21">
        <v>9.3688744913337282E-3</v>
      </c>
      <c r="AA226" s="39">
        <v>0</v>
      </c>
      <c r="AB226" s="21"/>
      <c r="AC226" s="39">
        <v>936383.58190610411</v>
      </c>
      <c r="AD226" s="21">
        <v>7.6455433272569588E-3</v>
      </c>
    </row>
    <row r="227" spans="1:30" x14ac:dyDescent="0.25">
      <c r="A227" s="5" t="s">
        <v>60</v>
      </c>
      <c r="B227" t="s">
        <v>482</v>
      </c>
      <c r="C227" s="22" t="s">
        <v>482</v>
      </c>
      <c r="D227" s="22" t="s">
        <v>482</v>
      </c>
      <c r="E227" s="40">
        <v>526.94081408499994</v>
      </c>
      <c r="F227" s="23">
        <v>9.8615135582343118E-3</v>
      </c>
      <c r="G227" s="40">
        <v>9134.7343493349999</v>
      </c>
      <c r="H227" s="23">
        <v>1.1304623443481557E-2</v>
      </c>
      <c r="I227" s="40">
        <v>369.06365288000001</v>
      </c>
      <c r="J227" s="23">
        <v>2.6169840068680445E-3</v>
      </c>
      <c r="K227" s="40">
        <v>85422.370946213108</v>
      </c>
      <c r="L227" s="23">
        <v>1.2890624127843472E-2</v>
      </c>
      <c r="M227" s="40">
        <v>156852.052474</v>
      </c>
      <c r="N227" s="23">
        <v>4.5197772285058809E-3</v>
      </c>
      <c r="O227" s="40">
        <v>0</v>
      </c>
      <c r="P227" s="23"/>
      <c r="Q227" s="40">
        <v>18009.383601411802</v>
      </c>
      <c r="R227" s="23">
        <v>4.5688200605109247E-3</v>
      </c>
      <c r="S227" s="40">
        <v>53694.148198379</v>
      </c>
      <c r="T227" s="23">
        <v>2.3390852920505026E-3</v>
      </c>
      <c r="U227" s="40">
        <v>0</v>
      </c>
      <c r="V227" s="23"/>
      <c r="W227" s="40">
        <v>26568.8923708312</v>
      </c>
      <c r="X227" s="23">
        <v>5.5381867641652602E-3</v>
      </c>
      <c r="Y227" s="40">
        <v>62988.644660294602</v>
      </c>
      <c r="Z227" s="23">
        <v>2.4028286979608615E-3</v>
      </c>
      <c r="AA227" s="40">
        <v>0</v>
      </c>
      <c r="AB227" s="23"/>
      <c r="AC227" s="40">
        <v>413566.2310674297</v>
      </c>
      <c r="AD227" s="23">
        <v>3.3767556367017351E-3</v>
      </c>
    </row>
    <row r="228" spans="1:30" x14ac:dyDescent="0.25">
      <c r="A228" s="6" t="s">
        <v>967</v>
      </c>
      <c r="B228" t="s">
        <v>222</v>
      </c>
      <c r="C228" s="22">
        <v>4.96875</v>
      </c>
      <c r="D228" s="22">
        <v>2.3835616438356166</v>
      </c>
      <c r="E228" s="40">
        <v>250.14307442500001</v>
      </c>
      <c r="F228" s="23">
        <v>4.6813403972588048E-3</v>
      </c>
      <c r="G228" s="40">
        <v>4152.3750354550002</v>
      </c>
      <c r="H228" s="23">
        <v>5.1387412459727869E-3</v>
      </c>
      <c r="I228" s="40">
        <v>0</v>
      </c>
      <c r="J228" s="23"/>
      <c r="K228" s="40">
        <v>11609.640370213101</v>
      </c>
      <c r="L228" s="23">
        <v>1.7519475122750505E-3</v>
      </c>
      <c r="M228" s="40">
        <v>0</v>
      </c>
      <c r="N228" s="23"/>
      <c r="O228" s="40">
        <v>0</v>
      </c>
      <c r="P228" s="23"/>
      <c r="Q228" s="40">
        <v>0</v>
      </c>
      <c r="R228" s="23"/>
      <c r="S228" s="40">
        <v>0</v>
      </c>
      <c r="T228" s="23"/>
      <c r="U228" s="40">
        <v>0</v>
      </c>
      <c r="V228" s="23"/>
      <c r="W228" s="40">
        <v>0</v>
      </c>
      <c r="X228" s="23"/>
      <c r="Y228" s="40">
        <v>0</v>
      </c>
      <c r="Z228" s="23"/>
      <c r="AA228" s="40">
        <v>0</v>
      </c>
      <c r="AB228" s="23"/>
      <c r="AC228" s="40">
        <v>16012.158480093101</v>
      </c>
      <c r="AD228" s="23">
        <v>1.3073878460497461E-4</v>
      </c>
    </row>
    <row r="229" spans="1:30" x14ac:dyDescent="0.25">
      <c r="A229" s="6" t="s">
        <v>991</v>
      </c>
      <c r="B229" t="s">
        <v>222</v>
      </c>
      <c r="C229" s="22">
        <v>7</v>
      </c>
      <c r="D229" s="22">
        <v>14.490410958904109</v>
      </c>
      <c r="E229" s="40">
        <v>276.79773966000005</v>
      </c>
      <c r="F229" s="23">
        <v>5.180173160975507E-3</v>
      </c>
      <c r="G229" s="40">
        <v>4982.3593138800006</v>
      </c>
      <c r="H229" s="23">
        <v>6.1658821975087699E-3</v>
      </c>
      <c r="I229" s="40">
        <v>369.06365288000001</v>
      </c>
      <c r="J229" s="23">
        <v>2.6169840068680445E-3</v>
      </c>
      <c r="K229" s="40">
        <v>73812.730576000002</v>
      </c>
      <c r="L229" s="23">
        <v>1.1138676615568421E-2</v>
      </c>
      <c r="M229" s="40">
        <v>156852.052474</v>
      </c>
      <c r="N229" s="23">
        <v>4.5197772285058809E-3</v>
      </c>
      <c r="O229" s="40">
        <v>0</v>
      </c>
      <c r="P229" s="23"/>
      <c r="Q229" s="40">
        <v>18009.383601411802</v>
      </c>
      <c r="R229" s="23">
        <v>4.5688200605109247E-3</v>
      </c>
      <c r="S229" s="40">
        <v>53694.148198379</v>
      </c>
      <c r="T229" s="23">
        <v>2.3390852920505026E-3</v>
      </c>
      <c r="U229" s="40">
        <v>0</v>
      </c>
      <c r="V229" s="23"/>
      <c r="W229" s="40">
        <v>26568.8923708312</v>
      </c>
      <c r="X229" s="23">
        <v>5.5381867641652602E-3</v>
      </c>
      <c r="Y229" s="40">
        <v>62365.2987227946</v>
      </c>
      <c r="Z229" s="23">
        <v>2.3790499118723513E-3</v>
      </c>
      <c r="AA229" s="40">
        <v>0</v>
      </c>
      <c r="AB229" s="23"/>
      <c r="AC229" s="40">
        <v>396930.72664983658</v>
      </c>
      <c r="AD229" s="23">
        <v>3.2409272515686043E-3</v>
      </c>
    </row>
    <row r="230" spans="1:30" x14ac:dyDescent="0.25">
      <c r="A230" s="6" t="s">
        <v>871</v>
      </c>
      <c r="B230" t="s">
        <v>216</v>
      </c>
      <c r="C230" s="22">
        <v>3.875</v>
      </c>
      <c r="D230" s="22">
        <v>7.6410958904109592</v>
      </c>
      <c r="E230" s="40">
        <v>0</v>
      </c>
      <c r="F230" s="23"/>
      <c r="G230" s="40">
        <v>0</v>
      </c>
      <c r="H230" s="23"/>
      <c r="I230" s="40">
        <v>0</v>
      </c>
      <c r="J230" s="23"/>
      <c r="K230" s="40">
        <v>0</v>
      </c>
      <c r="L230" s="23"/>
      <c r="M230" s="40">
        <v>0</v>
      </c>
      <c r="N230" s="23"/>
      <c r="O230" s="40">
        <v>0</v>
      </c>
      <c r="P230" s="23"/>
      <c r="Q230" s="40">
        <v>0</v>
      </c>
      <c r="R230" s="23"/>
      <c r="S230" s="40">
        <v>0</v>
      </c>
      <c r="T230" s="23"/>
      <c r="U230" s="40">
        <v>0</v>
      </c>
      <c r="V230" s="23"/>
      <c r="W230" s="40">
        <v>0</v>
      </c>
      <c r="X230" s="23"/>
      <c r="Y230" s="40">
        <v>623.34593749999999</v>
      </c>
      <c r="Z230" s="23">
        <v>2.3778786088510073E-5</v>
      </c>
      <c r="AA230" s="40">
        <v>0</v>
      </c>
      <c r="AB230" s="23"/>
      <c r="AC230" s="40">
        <v>623.34593749999999</v>
      </c>
      <c r="AD230" s="23">
        <v>5.089600528155941E-6</v>
      </c>
    </row>
    <row r="231" spans="1:30" x14ac:dyDescent="0.25">
      <c r="A231" s="5" t="s">
        <v>133</v>
      </c>
      <c r="B231" t="s">
        <v>482</v>
      </c>
      <c r="C231" s="22" t="s">
        <v>482</v>
      </c>
      <c r="D231" s="22" t="s">
        <v>482</v>
      </c>
      <c r="E231" s="40">
        <v>0</v>
      </c>
      <c r="F231" s="23"/>
      <c r="G231" s="40">
        <v>0</v>
      </c>
      <c r="H231" s="23"/>
      <c r="I231" s="40">
        <v>0</v>
      </c>
      <c r="J231" s="23"/>
      <c r="K231" s="40">
        <v>0</v>
      </c>
      <c r="L231" s="23"/>
      <c r="M231" s="40">
        <v>0</v>
      </c>
      <c r="N231" s="23"/>
      <c r="O231" s="40">
        <v>0</v>
      </c>
      <c r="P231" s="23"/>
      <c r="Q231" s="40">
        <v>0</v>
      </c>
      <c r="R231" s="23"/>
      <c r="S231" s="40">
        <v>39015.315282753698</v>
      </c>
      <c r="T231" s="23">
        <v>1.6996293489084063E-3</v>
      </c>
      <c r="U231" s="40">
        <v>25284.740831317002</v>
      </c>
      <c r="V231" s="23">
        <v>4.4246200196425625E-3</v>
      </c>
      <c r="W231" s="40">
        <v>0</v>
      </c>
      <c r="X231" s="23"/>
      <c r="Y231" s="40">
        <v>0</v>
      </c>
      <c r="Z231" s="23"/>
      <c r="AA231" s="40">
        <v>0</v>
      </c>
      <c r="AB231" s="23"/>
      <c r="AC231" s="40">
        <v>64300.0561140707</v>
      </c>
      <c r="AD231" s="23">
        <v>5.2500799294714396E-4</v>
      </c>
    </row>
    <row r="232" spans="1:30" x14ac:dyDescent="0.25">
      <c r="A232" s="6" t="s">
        <v>166</v>
      </c>
      <c r="B232" t="s">
        <v>216</v>
      </c>
      <c r="C232" s="22">
        <v>9.875</v>
      </c>
      <c r="D232" s="22">
        <v>1.5123287671232877</v>
      </c>
      <c r="E232" s="40">
        <v>0</v>
      </c>
      <c r="F232" s="23"/>
      <c r="G232" s="40">
        <v>0</v>
      </c>
      <c r="H232" s="23"/>
      <c r="I232" s="40">
        <v>0</v>
      </c>
      <c r="J232" s="23"/>
      <c r="K232" s="40">
        <v>0</v>
      </c>
      <c r="L232" s="23"/>
      <c r="M232" s="40">
        <v>0</v>
      </c>
      <c r="N232" s="23"/>
      <c r="O232" s="40">
        <v>0</v>
      </c>
      <c r="P232" s="23"/>
      <c r="Q232" s="40">
        <v>0</v>
      </c>
      <c r="R232" s="23"/>
      <c r="S232" s="40">
        <v>39015.315282753698</v>
      </c>
      <c r="T232" s="23">
        <v>1.6996293489084063E-3</v>
      </c>
      <c r="U232" s="40">
        <v>25284.740831317002</v>
      </c>
      <c r="V232" s="23">
        <v>4.4246200196425625E-3</v>
      </c>
      <c r="W232" s="40">
        <v>0</v>
      </c>
      <c r="X232" s="23"/>
      <c r="Y232" s="40">
        <v>0</v>
      </c>
      <c r="Z232" s="23"/>
      <c r="AA232" s="40">
        <v>0</v>
      </c>
      <c r="AB232" s="23"/>
      <c r="AC232" s="40">
        <v>64300.0561140707</v>
      </c>
      <c r="AD232" s="23">
        <v>5.2500799294714396E-4</v>
      </c>
    </row>
    <row r="233" spans="1:30" x14ac:dyDescent="0.25">
      <c r="A233" s="5" t="s">
        <v>94</v>
      </c>
      <c r="B233" t="s">
        <v>482</v>
      </c>
      <c r="C233" s="22" t="s">
        <v>482</v>
      </c>
      <c r="D233" s="22" t="s">
        <v>482</v>
      </c>
      <c r="E233" s="40">
        <v>0</v>
      </c>
      <c r="F233" s="23"/>
      <c r="G233" s="40">
        <v>0</v>
      </c>
      <c r="H233" s="23"/>
      <c r="I233" s="40">
        <v>0</v>
      </c>
      <c r="J233" s="23"/>
      <c r="K233" s="40">
        <v>25674.584756639997</v>
      </c>
      <c r="L233" s="23">
        <v>3.874411563040065E-3</v>
      </c>
      <c r="M233" s="40">
        <v>37442.102770099998</v>
      </c>
      <c r="N233" s="23">
        <v>1.0789145619610346E-3</v>
      </c>
      <c r="O233" s="40">
        <v>0</v>
      </c>
      <c r="P233" s="23"/>
      <c r="Q233" s="40">
        <v>0</v>
      </c>
      <c r="R233" s="23"/>
      <c r="S233" s="40">
        <v>0</v>
      </c>
      <c r="T233" s="23"/>
      <c r="U233" s="40">
        <v>0</v>
      </c>
      <c r="V233" s="23"/>
      <c r="W233" s="40">
        <v>0</v>
      </c>
      <c r="X233" s="23"/>
      <c r="Y233" s="40">
        <v>53488.718243000003</v>
      </c>
      <c r="Z233" s="23">
        <v>2.0404348736914376E-3</v>
      </c>
      <c r="AA233" s="40">
        <v>0</v>
      </c>
      <c r="AB233" s="23"/>
      <c r="AC233" s="40">
        <v>116605.40576974</v>
      </c>
      <c r="AD233" s="23">
        <v>9.5207957425968862E-4</v>
      </c>
    </row>
    <row r="234" spans="1:30" x14ac:dyDescent="0.25">
      <c r="A234" s="6" t="s">
        <v>773</v>
      </c>
      <c r="B234" t="s">
        <v>222</v>
      </c>
      <c r="C234" s="22">
        <v>8.65625</v>
      </c>
      <c r="D234" s="22">
        <v>2.9260273972602739</v>
      </c>
      <c r="E234" s="40">
        <v>0</v>
      </c>
      <c r="F234" s="23"/>
      <c r="G234" s="40">
        <v>0</v>
      </c>
      <c r="H234" s="23"/>
      <c r="I234" s="40">
        <v>0</v>
      </c>
      <c r="J234" s="23"/>
      <c r="K234" s="40">
        <v>25674.584756639997</v>
      </c>
      <c r="L234" s="23">
        <v>3.874411563040065E-3</v>
      </c>
      <c r="M234" s="40">
        <v>37442.102770099998</v>
      </c>
      <c r="N234" s="23">
        <v>1.0789145619610346E-3</v>
      </c>
      <c r="O234" s="40">
        <v>0</v>
      </c>
      <c r="P234" s="23"/>
      <c r="Q234" s="40">
        <v>0</v>
      </c>
      <c r="R234" s="23"/>
      <c r="S234" s="40">
        <v>0</v>
      </c>
      <c r="T234" s="23"/>
      <c r="U234" s="40">
        <v>0</v>
      </c>
      <c r="V234" s="23"/>
      <c r="W234" s="40">
        <v>0</v>
      </c>
      <c r="X234" s="23"/>
      <c r="Y234" s="40">
        <v>53488.718243000003</v>
      </c>
      <c r="Z234" s="23">
        <v>2.0404348736914376E-3</v>
      </c>
      <c r="AA234" s="40">
        <v>0</v>
      </c>
      <c r="AB234" s="23"/>
      <c r="AC234" s="40">
        <v>116605.40576974</v>
      </c>
      <c r="AD234" s="23">
        <v>9.5207957425968862E-4</v>
      </c>
    </row>
    <row r="235" spans="1:30" x14ac:dyDescent="0.25">
      <c r="A235" s="5" t="s">
        <v>114</v>
      </c>
      <c r="B235" t="s">
        <v>482</v>
      </c>
      <c r="C235" s="22" t="s">
        <v>482</v>
      </c>
      <c r="D235" s="22" t="s">
        <v>482</v>
      </c>
      <c r="E235" s="40">
        <v>0</v>
      </c>
      <c r="F235" s="23"/>
      <c r="G235" s="40">
        <v>0</v>
      </c>
      <c r="H235" s="23"/>
      <c r="I235" s="40">
        <v>0</v>
      </c>
      <c r="J235" s="23"/>
      <c r="K235" s="40">
        <v>0</v>
      </c>
      <c r="L235" s="23"/>
      <c r="M235" s="40">
        <v>0</v>
      </c>
      <c r="N235" s="23"/>
      <c r="O235" s="40">
        <v>0</v>
      </c>
      <c r="P235" s="23"/>
      <c r="Q235" s="40">
        <v>4834.6373968749995</v>
      </c>
      <c r="R235" s="23">
        <v>1.2265044053149734E-3</v>
      </c>
      <c r="S235" s="40">
        <v>17353.201449374999</v>
      </c>
      <c r="T235" s="23">
        <v>7.5595981391223443E-4</v>
      </c>
      <c r="U235" s="40">
        <v>0</v>
      </c>
      <c r="V235" s="23"/>
      <c r="W235" s="40">
        <v>0</v>
      </c>
      <c r="X235" s="23"/>
      <c r="Y235" s="40">
        <v>0</v>
      </c>
      <c r="Z235" s="23"/>
      <c r="AA235" s="40">
        <v>0</v>
      </c>
      <c r="AB235" s="23"/>
      <c r="AC235" s="40">
        <v>22187.838846249997</v>
      </c>
      <c r="AD235" s="23">
        <v>1.8116302604524937E-4</v>
      </c>
    </row>
    <row r="236" spans="1:30" x14ac:dyDescent="0.25">
      <c r="A236" s="6" t="s">
        <v>555</v>
      </c>
      <c r="B236" t="s">
        <v>216</v>
      </c>
      <c r="C236" s="22">
        <v>6.375</v>
      </c>
      <c r="D236" s="22">
        <v>7.0109589041095894</v>
      </c>
      <c r="E236" s="40">
        <v>0</v>
      </c>
      <c r="F236" s="23"/>
      <c r="G236" s="40">
        <v>0</v>
      </c>
      <c r="H236" s="23"/>
      <c r="I236" s="40">
        <v>0</v>
      </c>
      <c r="J236" s="23"/>
      <c r="K236" s="40">
        <v>0</v>
      </c>
      <c r="L236" s="23"/>
      <c r="M236" s="40">
        <v>0</v>
      </c>
      <c r="N236" s="23"/>
      <c r="O236" s="40">
        <v>0</v>
      </c>
      <c r="P236" s="23"/>
      <c r="Q236" s="40">
        <v>4834.6373968749995</v>
      </c>
      <c r="R236" s="23">
        <v>1.2265044053149734E-3</v>
      </c>
      <c r="S236" s="40">
        <v>17353.201449374999</v>
      </c>
      <c r="T236" s="23">
        <v>7.5595981391223443E-4</v>
      </c>
      <c r="U236" s="40">
        <v>0</v>
      </c>
      <c r="V236" s="23"/>
      <c r="W236" s="40">
        <v>0</v>
      </c>
      <c r="X236" s="23"/>
      <c r="Y236" s="40">
        <v>0</v>
      </c>
      <c r="Z236" s="23"/>
      <c r="AA236" s="40">
        <v>0</v>
      </c>
      <c r="AB236" s="23"/>
      <c r="AC236" s="40">
        <v>22187.838846249997</v>
      </c>
      <c r="AD236" s="23">
        <v>1.8116302604524937E-4</v>
      </c>
    </row>
    <row r="237" spans="1:30" x14ac:dyDescent="0.25">
      <c r="A237" s="5" t="s">
        <v>99</v>
      </c>
      <c r="B237" t="s">
        <v>482</v>
      </c>
      <c r="C237" s="22" t="s">
        <v>482</v>
      </c>
      <c r="D237" s="22" t="s">
        <v>482</v>
      </c>
      <c r="E237" s="40">
        <v>660.32513729650009</v>
      </c>
      <c r="F237" s="23">
        <v>1.2357754647644279E-2</v>
      </c>
      <c r="G237" s="40">
        <v>9854.082818117</v>
      </c>
      <c r="H237" s="23">
        <v>1.2194847860879918E-2</v>
      </c>
      <c r="I237" s="40">
        <v>253.9712066525</v>
      </c>
      <c r="J237" s="23">
        <v>1.8008779266883723E-3</v>
      </c>
      <c r="K237" s="40">
        <v>3969.8815287883003</v>
      </c>
      <c r="L237" s="23">
        <v>5.9907317079621765E-4</v>
      </c>
      <c r="M237" s="40">
        <v>9832.694502761</v>
      </c>
      <c r="N237" s="23">
        <v>2.8333444164398689E-4</v>
      </c>
      <c r="O237" s="40">
        <v>1484.276576832</v>
      </c>
      <c r="P237" s="23">
        <v>1.7477501834078726E-4</v>
      </c>
      <c r="Q237" s="40">
        <v>14070.375783261799</v>
      </c>
      <c r="R237" s="23">
        <v>3.5695288945066482E-3</v>
      </c>
      <c r="S237" s="40">
        <v>100520.3033814877</v>
      </c>
      <c r="T237" s="23">
        <v>4.3789792944176108E-3</v>
      </c>
      <c r="U237" s="40">
        <v>608.67803814199999</v>
      </c>
      <c r="V237" s="23">
        <v>1.0651361036472106E-4</v>
      </c>
      <c r="W237" s="40">
        <v>49347.665554101004</v>
      </c>
      <c r="X237" s="23">
        <v>1.028633728496022E-2</v>
      </c>
      <c r="Y237" s="40">
        <v>129121.79558117381</v>
      </c>
      <c r="Z237" s="23">
        <v>4.9256109196814286E-3</v>
      </c>
      <c r="AA237" s="40">
        <v>0</v>
      </c>
      <c r="AB237" s="23"/>
      <c r="AC237" s="40">
        <v>319724.05010861356</v>
      </c>
      <c r="AD237" s="23">
        <v>2.6105370973031426E-3</v>
      </c>
    </row>
    <row r="238" spans="1:30" x14ac:dyDescent="0.25">
      <c r="A238" s="6" t="s">
        <v>1010</v>
      </c>
      <c r="B238" t="s">
        <v>222</v>
      </c>
      <c r="C238" s="22">
        <v>7.125</v>
      </c>
      <c r="D238" s="22">
        <v>19.531506849315068</v>
      </c>
      <c r="E238" s="40">
        <v>0</v>
      </c>
      <c r="F238" s="23"/>
      <c r="G238" s="40">
        <v>0</v>
      </c>
      <c r="H238" s="23"/>
      <c r="I238" s="40">
        <v>0</v>
      </c>
      <c r="J238" s="23"/>
      <c r="K238" s="40">
        <v>0</v>
      </c>
      <c r="L238" s="23"/>
      <c r="M238" s="40">
        <v>0</v>
      </c>
      <c r="N238" s="23"/>
      <c r="O238" s="40">
        <v>0</v>
      </c>
      <c r="P238" s="23"/>
      <c r="Q238" s="40">
        <v>0</v>
      </c>
      <c r="R238" s="23"/>
      <c r="S238" s="40">
        <v>0</v>
      </c>
      <c r="T238" s="23"/>
      <c r="U238" s="40">
        <v>0</v>
      </c>
      <c r="V238" s="23"/>
      <c r="W238" s="40">
        <v>11291.664310101001</v>
      </c>
      <c r="X238" s="23">
        <v>2.353705414391056E-3</v>
      </c>
      <c r="Y238" s="40">
        <v>35582.975767125004</v>
      </c>
      <c r="Z238" s="23">
        <v>1.3573842681201449E-3</v>
      </c>
      <c r="AA238" s="40">
        <v>0</v>
      </c>
      <c r="AB238" s="23"/>
      <c r="AC238" s="40">
        <v>46874.640077226002</v>
      </c>
      <c r="AD238" s="23">
        <v>3.8273000358515866E-4</v>
      </c>
    </row>
    <row r="239" spans="1:30" x14ac:dyDescent="0.25">
      <c r="A239" s="6" t="s">
        <v>164</v>
      </c>
      <c r="B239" t="s">
        <v>222</v>
      </c>
      <c r="C239" s="22">
        <v>5.875</v>
      </c>
      <c r="D239" s="22">
        <v>1.7178082191780821</v>
      </c>
      <c r="E239" s="40">
        <v>0</v>
      </c>
      <c r="F239" s="23"/>
      <c r="G239" s="40">
        <v>0</v>
      </c>
      <c r="H239" s="23"/>
      <c r="I239" s="40">
        <v>0</v>
      </c>
      <c r="J239" s="23"/>
      <c r="K239" s="40">
        <v>197.9035435776</v>
      </c>
      <c r="L239" s="23">
        <v>2.9864544446248787E-5</v>
      </c>
      <c r="M239" s="40">
        <v>2473.7942947199999</v>
      </c>
      <c r="N239" s="23">
        <v>7.1283728487624338E-5</v>
      </c>
      <c r="O239" s="40">
        <v>1484.276576832</v>
      </c>
      <c r="P239" s="23">
        <v>1.7477501834078726E-4</v>
      </c>
      <c r="Q239" s="40">
        <v>969.93351305479996</v>
      </c>
      <c r="R239" s="23">
        <v>2.4606348500784962E-4</v>
      </c>
      <c r="S239" s="40">
        <v>2473.7942947199999</v>
      </c>
      <c r="T239" s="23">
        <v>1.0776622862065791E-4</v>
      </c>
      <c r="U239" s="40">
        <v>515.37381140000002</v>
      </c>
      <c r="V239" s="23">
        <v>9.0186144233504284E-5</v>
      </c>
      <c r="W239" s="40">
        <v>0</v>
      </c>
      <c r="X239" s="23"/>
      <c r="Y239" s="40">
        <v>0</v>
      </c>
      <c r="Z239" s="23"/>
      <c r="AA239" s="40">
        <v>0</v>
      </c>
      <c r="AB239" s="23"/>
      <c r="AC239" s="40">
        <v>8115.0760343044003</v>
      </c>
      <c r="AD239" s="23">
        <v>6.6259347796296961E-5</v>
      </c>
    </row>
    <row r="240" spans="1:30" x14ac:dyDescent="0.25">
      <c r="A240" s="6" t="s">
        <v>165</v>
      </c>
      <c r="B240" t="s">
        <v>222</v>
      </c>
      <c r="C240" s="22">
        <v>6.78125</v>
      </c>
      <c r="D240" s="22">
        <v>2.2410958904109588</v>
      </c>
      <c r="E240" s="40">
        <v>0</v>
      </c>
      <c r="F240" s="23"/>
      <c r="G240" s="40">
        <v>0</v>
      </c>
      <c r="H240" s="23"/>
      <c r="I240" s="40">
        <v>0</v>
      </c>
      <c r="J240" s="23"/>
      <c r="K240" s="40">
        <v>2257.3393710989003</v>
      </c>
      <c r="L240" s="23">
        <v>3.4064277354395382E-4</v>
      </c>
      <c r="M240" s="40">
        <v>7358.900208041</v>
      </c>
      <c r="N240" s="23">
        <v>2.1205071315636255E-4</v>
      </c>
      <c r="O240" s="40">
        <v>0</v>
      </c>
      <c r="P240" s="23"/>
      <c r="Q240" s="40">
        <v>1228.6618464579999</v>
      </c>
      <c r="R240" s="23">
        <v>3.1170055654995569E-4</v>
      </c>
      <c r="S240" s="40">
        <v>5540.7420926973</v>
      </c>
      <c r="T240" s="23">
        <v>2.4137208189224318E-4</v>
      </c>
      <c r="U240" s="40">
        <v>0</v>
      </c>
      <c r="V240" s="23"/>
      <c r="W240" s="40">
        <v>0</v>
      </c>
      <c r="X240" s="23"/>
      <c r="Y240" s="40">
        <v>0</v>
      </c>
      <c r="Z240" s="23"/>
      <c r="AA240" s="40">
        <v>0</v>
      </c>
      <c r="AB240" s="23"/>
      <c r="AC240" s="40">
        <v>16385.643518295197</v>
      </c>
      <c r="AD240" s="23">
        <v>1.3378827852694589E-4</v>
      </c>
    </row>
    <row r="241" spans="1:30" x14ac:dyDescent="0.25">
      <c r="A241" s="6" t="s">
        <v>289</v>
      </c>
      <c r="B241" t="s">
        <v>222</v>
      </c>
      <c r="C241" s="22">
        <v>6.5625</v>
      </c>
      <c r="D241" s="22">
        <v>1.167123287671233</v>
      </c>
      <c r="E241" s="40">
        <v>0</v>
      </c>
      <c r="F241" s="23"/>
      <c r="G241" s="40">
        <v>0</v>
      </c>
      <c r="H241" s="23"/>
      <c r="I241" s="40">
        <v>0</v>
      </c>
      <c r="J241" s="23"/>
      <c r="K241" s="40">
        <v>1514.6386141118001</v>
      </c>
      <c r="L241" s="23">
        <v>2.2856585280601509E-4</v>
      </c>
      <c r="M241" s="40">
        <v>0</v>
      </c>
      <c r="N241" s="23"/>
      <c r="O241" s="40">
        <v>0</v>
      </c>
      <c r="P241" s="23"/>
      <c r="Q241" s="40">
        <v>1794.5512943378001</v>
      </c>
      <c r="R241" s="23">
        <v>4.5526166439942159E-4</v>
      </c>
      <c r="S241" s="40">
        <v>1866.0845348400001</v>
      </c>
      <c r="T241" s="23">
        <v>8.1292487833877644E-5</v>
      </c>
      <c r="U241" s="40">
        <v>93.304226741999997</v>
      </c>
      <c r="V241" s="23">
        <v>1.632746613121677E-5</v>
      </c>
      <c r="W241" s="40">
        <v>0</v>
      </c>
      <c r="X241" s="23"/>
      <c r="Y241" s="40">
        <v>0</v>
      </c>
      <c r="Z241" s="23"/>
      <c r="AA241" s="40">
        <v>0</v>
      </c>
      <c r="AB241" s="23"/>
      <c r="AC241" s="40">
        <v>5268.5786700315994</v>
      </c>
      <c r="AD241" s="23">
        <v>4.3017783815465954E-5</v>
      </c>
    </row>
    <row r="242" spans="1:30" x14ac:dyDescent="0.25">
      <c r="A242" s="6" t="s">
        <v>1009</v>
      </c>
      <c r="B242" t="s">
        <v>222</v>
      </c>
      <c r="C242" s="22">
        <v>5.5625</v>
      </c>
      <c r="D242" s="22">
        <v>4.5205479452054798</v>
      </c>
      <c r="E242" s="40">
        <v>0</v>
      </c>
      <c r="F242" s="23"/>
      <c r="G242" s="40">
        <v>0</v>
      </c>
      <c r="H242" s="23"/>
      <c r="I242" s="40">
        <v>0</v>
      </c>
      <c r="J242" s="23"/>
      <c r="K242" s="40">
        <v>0</v>
      </c>
      <c r="L242" s="23"/>
      <c r="M242" s="40">
        <v>0</v>
      </c>
      <c r="N242" s="23"/>
      <c r="O242" s="40">
        <v>0</v>
      </c>
      <c r="P242" s="23"/>
      <c r="Q242" s="40">
        <v>10077.2291294112</v>
      </c>
      <c r="R242" s="23">
        <v>2.5565031885494216E-3</v>
      </c>
      <c r="S242" s="40">
        <v>30251.9839222304</v>
      </c>
      <c r="T242" s="23">
        <v>1.3178711837721951E-3</v>
      </c>
      <c r="U242" s="40">
        <v>0</v>
      </c>
      <c r="V242" s="23"/>
      <c r="W242" s="40">
        <v>38056.001243999999</v>
      </c>
      <c r="X242" s="23">
        <v>7.9326318705691644E-3</v>
      </c>
      <c r="Y242" s="40">
        <v>13294.229767904</v>
      </c>
      <c r="Z242" s="23">
        <v>5.0713516659839006E-4</v>
      </c>
      <c r="AA242" s="40">
        <v>0</v>
      </c>
      <c r="AB242" s="23"/>
      <c r="AC242" s="40">
        <v>91679.444063545598</v>
      </c>
      <c r="AD242" s="23">
        <v>7.4855985874916313E-4</v>
      </c>
    </row>
    <row r="243" spans="1:30" x14ac:dyDescent="0.25">
      <c r="A243" s="6" t="s">
        <v>921</v>
      </c>
      <c r="B243" t="s">
        <v>222</v>
      </c>
      <c r="C243" s="22">
        <v>6.09375</v>
      </c>
      <c r="D243" s="22">
        <v>6.161643835616438</v>
      </c>
      <c r="E243" s="40">
        <v>0</v>
      </c>
      <c r="F243" s="23"/>
      <c r="G243" s="40">
        <v>0</v>
      </c>
      <c r="H243" s="23"/>
      <c r="I243" s="40">
        <v>0</v>
      </c>
      <c r="J243" s="23"/>
      <c r="K243" s="40">
        <v>0</v>
      </c>
      <c r="L243" s="23"/>
      <c r="M243" s="40">
        <v>0</v>
      </c>
      <c r="N243" s="23"/>
      <c r="O243" s="40">
        <v>0</v>
      </c>
      <c r="P243" s="23"/>
      <c r="Q243" s="40">
        <v>0</v>
      </c>
      <c r="R243" s="23"/>
      <c r="S243" s="40">
        <v>40070.002004800001</v>
      </c>
      <c r="T243" s="23">
        <v>1.745574806319237E-3</v>
      </c>
      <c r="U243" s="40">
        <v>0</v>
      </c>
      <c r="V243" s="23"/>
      <c r="W243" s="40">
        <v>0</v>
      </c>
      <c r="X243" s="23"/>
      <c r="Y243" s="40">
        <v>39609.196981744804</v>
      </c>
      <c r="Z243" s="23">
        <v>1.5109725844111538E-3</v>
      </c>
      <c r="AA243" s="40">
        <v>0</v>
      </c>
      <c r="AB243" s="23"/>
      <c r="AC243" s="40">
        <v>79679.198986544798</v>
      </c>
      <c r="AD243" s="23">
        <v>6.5057822446297844E-4</v>
      </c>
    </row>
    <row r="244" spans="1:30" x14ac:dyDescent="0.25">
      <c r="A244" s="6" t="s">
        <v>1063</v>
      </c>
      <c r="B244" t="s">
        <v>222</v>
      </c>
      <c r="C244" s="22">
        <v>6.65625</v>
      </c>
      <c r="D244" s="22">
        <v>4.9068493150684933</v>
      </c>
      <c r="E244" s="40">
        <v>660.32513729650009</v>
      </c>
      <c r="F244" s="23">
        <v>1.2357754647644279E-2</v>
      </c>
      <c r="G244" s="40">
        <v>9854.082818117</v>
      </c>
      <c r="H244" s="23">
        <v>1.2194847860879918E-2</v>
      </c>
      <c r="I244" s="40">
        <v>253.9712066525</v>
      </c>
      <c r="J244" s="23">
        <v>1.8008779266883723E-3</v>
      </c>
      <c r="K244" s="40">
        <v>0</v>
      </c>
      <c r="L244" s="23"/>
      <c r="M244" s="40">
        <v>0</v>
      </c>
      <c r="N244" s="23"/>
      <c r="O244" s="40">
        <v>0</v>
      </c>
      <c r="P244" s="23"/>
      <c r="Q244" s="40">
        <v>0</v>
      </c>
      <c r="R244" s="23"/>
      <c r="S244" s="40">
        <v>20317.6965322</v>
      </c>
      <c r="T244" s="23">
        <v>8.8510250597939979E-4</v>
      </c>
      <c r="U244" s="40">
        <v>0</v>
      </c>
      <c r="V244" s="23"/>
      <c r="W244" s="40">
        <v>0</v>
      </c>
      <c r="X244" s="23"/>
      <c r="Y244" s="40">
        <v>40635.393064399999</v>
      </c>
      <c r="Z244" s="23">
        <v>1.5501189005517398E-3</v>
      </c>
      <c r="AA244" s="40">
        <v>0</v>
      </c>
      <c r="AB244" s="23"/>
      <c r="AC244" s="40">
        <v>71721.468758666015</v>
      </c>
      <c r="AD244" s="23">
        <v>5.8560360036713369E-4</v>
      </c>
    </row>
    <row r="245" spans="1:30" x14ac:dyDescent="0.25">
      <c r="A245" s="7" t="s">
        <v>174</v>
      </c>
      <c r="B245" t="s">
        <v>482</v>
      </c>
      <c r="C245" s="22" t="s">
        <v>482</v>
      </c>
      <c r="D245" s="22" t="s">
        <v>482</v>
      </c>
      <c r="E245" s="39">
        <v>0</v>
      </c>
      <c r="F245" s="21"/>
      <c r="G245" s="39">
        <v>0</v>
      </c>
      <c r="H245" s="21"/>
      <c r="I245" s="39">
        <v>0</v>
      </c>
      <c r="J245" s="21"/>
      <c r="K245" s="39">
        <v>0</v>
      </c>
      <c r="L245" s="21"/>
      <c r="M245" s="39">
        <v>0</v>
      </c>
      <c r="N245" s="21"/>
      <c r="O245" s="39">
        <v>0</v>
      </c>
      <c r="P245" s="21"/>
      <c r="Q245" s="39">
        <v>11199.641406250001</v>
      </c>
      <c r="R245" s="21">
        <v>2.8412491765344209E-3</v>
      </c>
      <c r="S245" s="39">
        <v>18815.397562499998</v>
      </c>
      <c r="T245" s="21">
        <v>8.196576569186601E-4</v>
      </c>
      <c r="U245" s="39">
        <v>4031.8709062500002</v>
      </c>
      <c r="V245" s="21">
        <v>7.0554398193841197E-4</v>
      </c>
      <c r="W245" s="39">
        <v>1075.165575</v>
      </c>
      <c r="X245" s="21">
        <v>2.2411426391595742E-4</v>
      </c>
      <c r="Y245" s="39">
        <v>316.03883815899997</v>
      </c>
      <c r="Z245" s="21">
        <v>1.2055937924908855E-5</v>
      </c>
      <c r="AA245" s="39">
        <v>0</v>
      </c>
      <c r="AB245" s="21"/>
      <c r="AC245" s="39">
        <v>35438.114288159006</v>
      </c>
      <c r="AD245" s="21">
        <v>2.8935112005581108E-4</v>
      </c>
    </row>
    <row r="246" spans="1:30" x14ac:dyDescent="0.25">
      <c r="A246" s="5" t="s">
        <v>117</v>
      </c>
      <c r="B246" t="s">
        <v>482</v>
      </c>
      <c r="C246" s="22" t="s">
        <v>482</v>
      </c>
      <c r="D246" s="22" t="s">
        <v>482</v>
      </c>
      <c r="E246" s="40">
        <v>0</v>
      </c>
      <c r="F246" s="23"/>
      <c r="G246" s="40">
        <v>0</v>
      </c>
      <c r="H246" s="23"/>
      <c r="I246" s="40">
        <v>0</v>
      </c>
      <c r="J246" s="23"/>
      <c r="K246" s="40">
        <v>0</v>
      </c>
      <c r="L246" s="23"/>
      <c r="M246" s="40">
        <v>0</v>
      </c>
      <c r="N246" s="23"/>
      <c r="O246" s="40">
        <v>0</v>
      </c>
      <c r="P246" s="23"/>
      <c r="Q246" s="40">
        <v>11199.641406250001</v>
      </c>
      <c r="R246" s="23">
        <v>2.8412491765344209E-3</v>
      </c>
      <c r="S246" s="40">
        <v>18815.397562499998</v>
      </c>
      <c r="T246" s="23">
        <v>8.196576569186601E-4</v>
      </c>
      <c r="U246" s="40">
        <v>4031.8709062500002</v>
      </c>
      <c r="V246" s="23">
        <v>7.0554398193841197E-4</v>
      </c>
      <c r="W246" s="40">
        <v>1075.165575</v>
      </c>
      <c r="X246" s="23">
        <v>2.2411426391595742E-4</v>
      </c>
      <c r="Y246" s="40">
        <v>316.03883815899997</v>
      </c>
      <c r="Z246" s="23">
        <v>1.2055937924908855E-5</v>
      </c>
      <c r="AA246" s="40">
        <v>0</v>
      </c>
      <c r="AB246" s="23"/>
      <c r="AC246" s="40">
        <v>35438.114288159006</v>
      </c>
      <c r="AD246" s="23">
        <v>2.8935112005581108E-4</v>
      </c>
    </row>
    <row r="247" spans="1:30" x14ac:dyDescent="0.25">
      <c r="A247" s="6" t="s">
        <v>175</v>
      </c>
      <c r="B247" t="s">
        <v>216</v>
      </c>
      <c r="C247" s="22">
        <v>6.75</v>
      </c>
      <c r="D247" s="22">
        <v>6.3205479452054796</v>
      </c>
      <c r="E247" s="40">
        <v>0</v>
      </c>
      <c r="F247" s="23"/>
      <c r="G247" s="40">
        <v>0</v>
      </c>
      <c r="H247" s="23"/>
      <c r="I247" s="40">
        <v>0</v>
      </c>
      <c r="J247" s="23"/>
      <c r="K247" s="40">
        <v>0</v>
      </c>
      <c r="L247" s="23"/>
      <c r="M247" s="40">
        <v>0</v>
      </c>
      <c r="N247" s="23"/>
      <c r="O247" s="40">
        <v>0</v>
      </c>
      <c r="P247" s="23"/>
      <c r="Q247" s="40">
        <v>11199.641406250001</v>
      </c>
      <c r="R247" s="23">
        <v>2.8412491765344209E-3</v>
      </c>
      <c r="S247" s="40">
        <v>18815.397562499998</v>
      </c>
      <c r="T247" s="23">
        <v>8.196576569186601E-4</v>
      </c>
      <c r="U247" s="40">
        <v>4031.8709062500002</v>
      </c>
      <c r="V247" s="23">
        <v>7.0554398193841197E-4</v>
      </c>
      <c r="W247" s="40">
        <v>1075.165575</v>
      </c>
      <c r="X247" s="23">
        <v>2.2411426391595742E-4</v>
      </c>
      <c r="Y247" s="40">
        <v>0</v>
      </c>
      <c r="Z247" s="23"/>
      <c r="AA247" s="40">
        <v>0</v>
      </c>
      <c r="AB247" s="23"/>
      <c r="AC247" s="40">
        <v>35122.075450000004</v>
      </c>
      <c r="AD247" s="23">
        <v>2.8677067260144415E-4</v>
      </c>
    </row>
    <row r="248" spans="1:30" x14ac:dyDescent="0.25">
      <c r="A248" s="6" t="s">
        <v>872</v>
      </c>
      <c r="B248" t="s">
        <v>216</v>
      </c>
      <c r="C248" s="22">
        <v>4.625</v>
      </c>
      <c r="D248" s="22">
        <v>7.7041095890410958</v>
      </c>
      <c r="E248" s="40">
        <v>0</v>
      </c>
      <c r="F248" s="23"/>
      <c r="G248" s="40">
        <v>0</v>
      </c>
      <c r="H248" s="23"/>
      <c r="I248" s="40">
        <v>0</v>
      </c>
      <c r="J248" s="23"/>
      <c r="K248" s="40">
        <v>0</v>
      </c>
      <c r="L248" s="23"/>
      <c r="M248" s="40">
        <v>0</v>
      </c>
      <c r="N248" s="23"/>
      <c r="O248" s="40">
        <v>0</v>
      </c>
      <c r="P248" s="23"/>
      <c r="Q248" s="40">
        <v>0</v>
      </c>
      <c r="R248" s="23"/>
      <c r="S248" s="40">
        <v>0</v>
      </c>
      <c r="T248" s="23"/>
      <c r="U248" s="40">
        <v>0</v>
      </c>
      <c r="V248" s="23"/>
      <c r="W248" s="40">
        <v>0</v>
      </c>
      <c r="X248" s="23"/>
      <c r="Y248" s="40">
        <v>316.03883815899997</v>
      </c>
      <c r="Z248" s="23">
        <v>1.2055937924908855E-5</v>
      </c>
      <c r="AA248" s="40">
        <v>0</v>
      </c>
      <c r="AB248" s="23"/>
      <c r="AC248" s="40">
        <v>316.03883815899997</v>
      </c>
      <c r="AD248" s="23">
        <v>2.5804474543669197E-6</v>
      </c>
    </row>
    <row r="249" spans="1:30" x14ac:dyDescent="0.25">
      <c r="A249" s="7" t="s">
        <v>662</v>
      </c>
      <c r="B249" t="s">
        <v>482</v>
      </c>
      <c r="C249" s="22" t="s">
        <v>482</v>
      </c>
      <c r="D249" s="22" t="s">
        <v>482</v>
      </c>
      <c r="E249" s="39">
        <v>1164.3834472217002</v>
      </c>
      <c r="F249" s="21">
        <v>2.1791030121094707E-2</v>
      </c>
      <c r="G249" s="39">
        <v>11251.4707417763</v>
      </c>
      <c r="H249" s="21">
        <v>1.3924175028734224E-2</v>
      </c>
      <c r="I249" s="39">
        <v>1795.2308547870998</v>
      </c>
      <c r="J249" s="21">
        <v>1.2729756503931476E-2</v>
      </c>
      <c r="K249" s="39">
        <v>99866.64191808</v>
      </c>
      <c r="L249" s="21">
        <v>1.507033028486756E-2</v>
      </c>
      <c r="M249" s="39">
        <v>129478.01816841001</v>
      </c>
      <c r="N249" s="21">
        <v>3.7309795369534979E-3</v>
      </c>
      <c r="O249" s="39">
        <v>0</v>
      </c>
      <c r="P249" s="21"/>
      <c r="Q249" s="39">
        <v>43579.005252191702</v>
      </c>
      <c r="R249" s="21">
        <v>1.1055605112310234E-2</v>
      </c>
      <c r="S249" s="39">
        <v>101234.95206145551</v>
      </c>
      <c r="T249" s="21">
        <v>4.4101116295488059E-3</v>
      </c>
      <c r="U249" s="39">
        <v>0</v>
      </c>
      <c r="V249" s="21"/>
      <c r="W249" s="39">
        <v>114433.50874258189</v>
      </c>
      <c r="X249" s="21">
        <v>2.3853239143342201E-2</v>
      </c>
      <c r="Y249" s="39">
        <v>181967.24326083079</v>
      </c>
      <c r="Z249" s="21">
        <v>6.9415069423070901E-3</v>
      </c>
      <c r="AA249" s="39">
        <v>23092.647029759999</v>
      </c>
      <c r="AB249" s="21">
        <v>2.8772643577447896E-3</v>
      </c>
      <c r="AC249" s="39">
        <v>707863.10147709504</v>
      </c>
      <c r="AD249" s="21">
        <v>5.7796805889024101E-3</v>
      </c>
    </row>
    <row r="250" spans="1:30" x14ac:dyDescent="0.25">
      <c r="A250" s="5" t="s">
        <v>73</v>
      </c>
      <c r="B250" t="s">
        <v>482</v>
      </c>
      <c r="C250" s="22" t="s">
        <v>482</v>
      </c>
      <c r="D250" s="22" t="s">
        <v>482</v>
      </c>
      <c r="E250" s="40">
        <v>0</v>
      </c>
      <c r="F250" s="23"/>
      <c r="G250" s="40">
        <v>0</v>
      </c>
      <c r="H250" s="23"/>
      <c r="I250" s="40">
        <v>0</v>
      </c>
      <c r="J250" s="23"/>
      <c r="K250" s="40">
        <v>37165.095000000001</v>
      </c>
      <c r="L250" s="23">
        <v>5.608381797576798E-3</v>
      </c>
      <c r="M250" s="40">
        <v>57472.722326250005</v>
      </c>
      <c r="N250" s="23">
        <v>1.6561077622716165E-3</v>
      </c>
      <c r="O250" s="40">
        <v>0</v>
      </c>
      <c r="P250" s="23"/>
      <c r="Q250" s="40">
        <v>0</v>
      </c>
      <c r="R250" s="23"/>
      <c r="S250" s="40">
        <v>12388.365</v>
      </c>
      <c r="T250" s="23">
        <v>5.3967598586335405E-4</v>
      </c>
      <c r="U250" s="40">
        <v>0</v>
      </c>
      <c r="V250" s="23"/>
      <c r="W250" s="40">
        <v>30970.912499999999</v>
      </c>
      <c r="X250" s="23">
        <v>6.4557714822138209E-3</v>
      </c>
      <c r="Y250" s="40">
        <v>68136.007500000007</v>
      </c>
      <c r="Z250" s="23">
        <v>2.5991852193110957E-3</v>
      </c>
      <c r="AA250" s="40">
        <v>0</v>
      </c>
      <c r="AB250" s="23"/>
      <c r="AC250" s="40">
        <v>206133.10232625002</v>
      </c>
      <c r="AD250" s="23">
        <v>1.683070480378489E-3</v>
      </c>
    </row>
    <row r="251" spans="1:30" x14ac:dyDescent="0.25">
      <c r="A251" s="6" t="s">
        <v>299</v>
      </c>
      <c r="B251" t="s">
        <v>216</v>
      </c>
      <c r="C251" s="22">
        <v>4.5</v>
      </c>
      <c r="D251" s="22">
        <v>7.5315068493150683</v>
      </c>
      <c r="E251" s="40">
        <v>0</v>
      </c>
      <c r="F251" s="23"/>
      <c r="G251" s="40">
        <v>0</v>
      </c>
      <c r="H251" s="23"/>
      <c r="I251" s="40">
        <v>0</v>
      </c>
      <c r="J251" s="23"/>
      <c r="K251" s="40">
        <v>37165.095000000001</v>
      </c>
      <c r="L251" s="23">
        <v>5.608381797576798E-3</v>
      </c>
      <c r="M251" s="40">
        <v>57472.722326250005</v>
      </c>
      <c r="N251" s="23">
        <v>1.6561077622716165E-3</v>
      </c>
      <c r="O251" s="40">
        <v>0</v>
      </c>
      <c r="P251" s="23"/>
      <c r="Q251" s="40">
        <v>0</v>
      </c>
      <c r="R251" s="23"/>
      <c r="S251" s="40">
        <v>12388.365</v>
      </c>
      <c r="T251" s="23">
        <v>5.3967598586335405E-4</v>
      </c>
      <c r="U251" s="40">
        <v>0</v>
      </c>
      <c r="V251" s="23"/>
      <c r="W251" s="40">
        <v>30970.912499999999</v>
      </c>
      <c r="X251" s="23">
        <v>6.4557714822138209E-3</v>
      </c>
      <c r="Y251" s="40">
        <v>68136.007500000007</v>
      </c>
      <c r="Z251" s="23">
        <v>2.5991852193110957E-3</v>
      </c>
      <c r="AA251" s="40">
        <v>0</v>
      </c>
      <c r="AB251" s="23"/>
      <c r="AC251" s="40">
        <v>206133.10232625002</v>
      </c>
      <c r="AD251" s="23">
        <v>1.683070480378489E-3</v>
      </c>
    </row>
    <row r="252" spans="1:30" x14ac:dyDescent="0.25">
      <c r="A252" s="5" t="s">
        <v>77</v>
      </c>
      <c r="B252" t="s">
        <v>482</v>
      </c>
      <c r="C252" s="22" t="s">
        <v>482</v>
      </c>
      <c r="D252" s="22" t="s">
        <v>482</v>
      </c>
      <c r="E252" s="40">
        <v>1164.3834472217002</v>
      </c>
      <c r="F252" s="23">
        <v>2.1791030121094707E-2</v>
      </c>
      <c r="G252" s="40">
        <v>11251.4707417763</v>
      </c>
      <c r="H252" s="23">
        <v>1.3924175028734224E-2</v>
      </c>
      <c r="I252" s="40">
        <v>1795.2308547870998</v>
      </c>
      <c r="J252" s="23">
        <v>1.2729756503931476E-2</v>
      </c>
      <c r="K252" s="40">
        <v>3298.9495756799997</v>
      </c>
      <c r="L252" s="23">
        <v>4.9782648884302361E-4</v>
      </c>
      <c r="M252" s="40">
        <v>10554.33307416</v>
      </c>
      <c r="N252" s="23">
        <v>3.0412884969141345E-4</v>
      </c>
      <c r="O252" s="40">
        <v>0</v>
      </c>
      <c r="P252" s="23"/>
      <c r="Q252" s="40">
        <v>31288.812698591701</v>
      </c>
      <c r="R252" s="23">
        <v>7.9376928322903995E-3</v>
      </c>
      <c r="S252" s="40">
        <v>60169.471103055504</v>
      </c>
      <c r="T252" s="23">
        <v>2.6211706416801634E-3</v>
      </c>
      <c r="U252" s="40">
        <v>0</v>
      </c>
      <c r="V252" s="23"/>
      <c r="W252" s="40">
        <v>62978.941986581893</v>
      </c>
      <c r="X252" s="23">
        <v>1.3127726141649008E-2</v>
      </c>
      <c r="Y252" s="40">
        <v>93347.5815048308</v>
      </c>
      <c r="Z252" s="23">
        <v>3.5609314811378403E-3</v>
      </c>
      <c r="AA252" s="40">
        <v>23092.647029759999</v>
      </c>
      <c r="AB252" s="23">
        <v>2.8772643577447896E-3</v>
      </c>
      <c r="AC252" s="40">
        <v>298941.82201644505</v>
      </c>
      <c r="AD252" s="23">
        <v>2.4408508401048139E-3</v>
      </c>
    </row>
    <row r="253" spans="1:30" x14ac:dyDescent="0.25">
      <c r="A253" s="6" t="s">
        <v>176</v>
      </c>
      <c r="B253" t="s">
        <v>216</v>
      </c>
      <c r="C253" s="22">
        <v>6.25</v>
      </c>
      <c r="D253" s="22">
        <v>2.4821917808219176</v>
      </c>
      <c r="E253" s="40">
        <v>290.16180966650001</v>
      </c>
      <c r="F253" s="23">
        <v>5.4302770702563579E-3</v>
      </c>
      <c r="G253" s="40">
        <v>1750.9192629023</v>
      </c>
      <c r="H253" s="23">
        <v>2.1668372817529977E-3</v>
      </c>
      <c r="I253" s="40">
        <v>248.71012257129999</v>
      </c>
      <c r="J253" s="23">
        <v>1.763572240279407E-3</v>
      </c>
      <c r="K253" s="40">
        <v>0</v>
      </c>
      <c r="L253" s="23"/>
      <c r="M253" s="40">
        <v>0</v>
      </c>
      <c r="N253" s="23"/>
      <c r="O253" s="40">
        <v>0</v>
      </c>
      <c r="P253" s="23"/>
      <c r="Q253" s="40">
        <v>2051.0294774716999</v>
      </c>
      <c r="R253" s="23">
        <v>5.2032789287898462E-4</v>
      </c>
      <c r="S253" s="40">
        <v>2052.6875449555</v>
      </c>
      <c r="T253" s="23">
        <v>8.9421499487082225E-5</v>
      </c>
      <c r="U253" s="40">
        <v>0</v>
      </c>
      <c r="V253" s="23"/>
      <c r="W253" s="40">
        <v>0</v>
      </c>
      <c r="X253" s="23"/>
      <c r="Y253" s="40">
        <v>14420.2129066868</v>
      </c>
      <c r="Z253" s="23">
        <v>5.500880609475015E-4</v>
      </c>
      <c r="AA253" s="40">
        <v>0</v>
      </c>
      <c r="AB253" s="23"/>
      <c r="AC253" s="40">
        <v>20813.721124254102</v>
      </c>
      <c r="AD253" s="23">
        <v>1.6994339684277499E-4</v>
      </c>
    </row>
    <row r="254" spans="1:30" x14ac:dyDescent="0.25">
      <c r="A254" s="6" t="s">
        <v>937</v>
      </c>
      <c r="B254" t="s">
        <v>216</v>
      </c>
      <c r="C254" s="22">
        <v>5.875</v>
      </c>
      <c r="D254" s="22">
        <v>6.2547945205479456</v>
      </c>
      <c r="E254" s="40">
        <v>874.2216375552</v>
      </c>
      <c r="F254" s="23">
        <v>1.636075305083835E-2</v>
      </c>
      <c r="G254" s="40">
        <v>9237.0588119040003</v>
      </c>
      <c r="H254" s="23">
        <v>1.1431254331054481E-2</v>
      </c>
      <c r="I254" s="40">
        <v>1435.0430654207998</v>
      </c>
      <c r="J254" s="23">
        <v>1.0175710130399135E-2</v>
      </c>
      <c r="K254" s="40">
        <v>3298.9495756799997</v>
      </c>
      <c r="L254" s="23">
        <v>4.9782648884302361E-4</v>
      </c>
      <c r="M254" s="40">
        <v>0</v>
      </c>
      <c r="N254" s="23"/>
      <c r="O254" s="40">
        <v>0</v>
      </c>
      <c r="P254" s="23"/>
      <c r="Q254" s="40">
        <v>16494.747878400001</v>
      </c>
      <c r="R254" s="23">
        <v>4.184570481023912E-3</v>
      </c>
      <c r="S254" s="40">
        <v>42886.344483840003</v>
      </c>
      <c r="T254" s="23">
        <v>1.868263506878573E-3</v>
      </c>
      <c r="U254" s="40">
        <v>0</v>
      </c>
      <c r="V254" s="23"/>
      <c r="W254" s="40">
        <v>29129.724753254399</v>
      </c>
      <c r="X254" s="23">
        <v>6.0719827466109624E-3</v>
      </c>
      <c r="Y254" s="40">
        <v>78927.368598143992</v>
      </c>
      <c r="Z254" s="23">
        <v>3.0108434201903387E-3</v>
      </c>
      <c r="AA254" s="40">
        <v>23092.647029759999</v>
      </c>
      <c r="AB254" s="23">
        <v>2.8772643577447896E-3</v>
      </c>
      <c r="AC254" s="40">
        <v>205376.10583395843</v>
      </c>
      <c r="AD254" s="23">
        <v>1.6768896271552665E-3</v>
      </c>
    </row>
    <row r="255" spans="1:30" x14ac:dyDescent="0.25">
      <c r="A255" s="6" t="s">
        <v>300</v>
      </c>
      <c r="B255" t="s">
        <v>222</v>
      </c>
      <c r="C255" s="22">
        <v>5.5625</v>
      </c>
      <c r="D255" s="22">
        <v>1.3726027397260274</v>
      </c>
      <c r="E255" s="40">
        <v>0</v>
      </c>
      <c r="F255" s="23"/>
      <c r="G255" s="40">
        <v>263.49266697000002</v>
      </c>
      <c r="H255" s="23">
        <v>3.2608341592674624E-4</v>
      </c>
      <c r="I255" s="40">
        <v>111.47766679499999</v>
      </c>
      <c r="J255" s="23">
        <v>7.9047413325293429E-4</v>
      </c>
      <c r="K255" s="40">
        <v>0</v>
      </c>
      <c r="L255" s="23"/>
      <c r="M255" s="40">
        <v>0</v>
      </c>
      <c r="N255" s="23"/>
      <c r="O255" s="40">
        <v>0</v>
      </c>
      <c r="P255" s="23"/>
      <c r="Q255" s="40">
        <v>8066.9293426200002</v>
      </c>
      <c r="R255" s="23">
        <v>2.0465080550784204E-3</v>
      </c>
      <c r="S255" s="40">
        <v>0</v>
      </c>
      <c r="T255" s="23"/>
      <c r="U255" s="40">
        <v>0</v>
      </c>
      <c r="V255" s="23"/>
      <c r="W255" s="40">
        <v>27362.7000315</v>
      </c>
      <c r="X255" s="23">
        <v>5.703653017641276E-3</v>
      </c>
      <c r="Y255" s="40">
        <v>0</v>
      </c>
      <c r="Z255" s="23"/>
      <c r="AA255" s="40">
        <v>0</v>
      </c>
      <c r="AB255" s="23"/>
      <c r="AC255" s="40">
        <v>35804.599707884998</v>
      </c>
      <c r="AD255" s="23">
        <v>2.9234346230685678E-4</v>
      </c>
    </row>
    <row r="256" spans="1:30" x14ac:dyDescent="0.25">
      <c r="A256" s="6" t="s">
        <v>505</v>
      </c>
      <c r="B256" t="s">
        <v>222</v>
      </c>
      <c r="C256" s="22">
        <v>5.15625</v>
      </c>
      <c r="D256" s="22">
        <v>7.6082191780821917</v>
      </c>
      <c r="E256" s="40">
        <v>0</v>
      </c>
      <c r="F256" s="23"/>
      <c r="G256" s="40">
        <v>0</v>
      </c>
      <c r="H256" s="23"/>
      <c r="I256" s="40">
        <v>0</v>
      </c>
      <c r="J256" s="23"/>
      <c r="K256" s="40">
        <v>0</v>
      </c>
      <c r="L256" s="23"/>
      <c r="M256" s="40">
        <v>10554.33307416</v>
      </c>
      <c r="N256" s="23">
        <v>3.0412884969141345E-4</v>
      </c>
      <c r="O256" s="40">
        <v>0</v>
      </c>
      <c r="P256" s="23"/>
      <c r="Q256" s="40">
        <v>0</v>
      </c>
      <c r="R256" s="23"/>
      <c r="S256" s="40">
        <v>10554.33307416</v>
      </c>
      <c r="T256" s="23">
        <v>4.5977981008208128E-4</v>
      </c>
      <c r="U256" s="40">
        <v>0</v>
      </c>
      <c r="V256" s="23"/>
      <c r="W256" s="40">
        <v>6486.5172018274998</v>
      </c>
      <c r="X256" s="23">
        <v>1.3520903773967708E-3</v>
      </c>
      <c r="Y256" s="40">
        <v>0</v>
      </c>
      <c r="Z256" s="23"/>
      <c r="AA256" s="40">
        <v>0</v>
      </c>
      <c r="AB256" s="23"/>
      <c r="AC256" s="40">
        <v>27595.183350147501</v>
      </c>
      <c r="AD256" s="23">
        <v>2.2531382865308359E-4</v>
      </c>
    </row>
    <row r="257" spans="1:30" x14ac:dyDescent="0.25">
      <c r="A257" s="6" t="s">
        <v>504</v>
      </c>
      <c r="B257" t="s">
        <v>222</v>
      </c>
      <c r="C257" s="22">
        <v>4.9375</v>
      </c>
      <c r="D257" s="22">
        <v>4.6082191780821917</v>
      </c>
      <c r="E257" s="40">
        <v>0</v>
      </c>
      <c r="F257" s="23"/>
      <c r="G257" s="40">
        <v>0</v>
      </c>
      <c r="H257" s="23"/>
      <c r="I257" s="40">
        <v>0</v>
      </c>
      <c r="J257" s="23"/>
      <c r="K257" s="40">
        <v>0</v>
      </c>
      <c r="L257" s="23"/>
      <c r="M257" s="40">
        <v>0</v>
      </c>
      <c r="N257" s="23"/>
      <c r="O257" s="40">
        <v>0</v>
      </c>
      <c r="P257" s="23"/>
      <c r="Q257" s="40">
        <v>4676.1060000999996</v>
      </c>
      <c r="R257" s="23">
        <v>1.1862864033090827E-3</v>
      </c>
      <c r="S257" s="40">
        <v>4676.1060000999996</v>
      </c>
      <c r="T257" s="23">
        <v>2.0370582523242679E-4</v>
      </c>
      <c r="U257" s="40">
        <v>0</v>
      </c>
      <c r="V257" s="23"/>
      <c r="W257" s="40">
        <v>0</v>
      </c>
      <c r="X257" s="23"/>
      <c r="Y257" s="40">
        <v>0</v>
      </c>
      <c r="Z257" s="23"/>
      <c r="AA257" s="40">
        <v>0</v>
      </c>
      <c r="AB257" s="23"/>
      <c r="AC257" s="40">
        <v>9352.2120001999992</v>
      </c>
      <c r="AD257" s="23">
        <v>7.6360525146831884E-5</v>
      </c>
    </row>
    <row r="258" spans="1:30" x14ac:dyDescent="0.25">
      <c r="A258" s="5" t="s">
        <v>1042</v>
      </c>
      <c r="B258" t="s">
        <v>482</v>
      </c>
      <c r="C258" s="22" t="s">
        <v>482</v>
      </c>
      <c r="D258" s="22" t="s">
        <v>482</v>
      </c>
      <c r="E258" s="40">
        <v>0</v>
      </c>
      <c r="F258" s="23"/>
      <c r="G258" s="40">
        <v>0</v>
      </c>
      <c r="H258" s="23"/>
      <c r="I258" s="40">
        <v>0</v>
      </c>
      <c r="J258" s="23"/>
      <c r="K258" s="40">
        <v>59402.597342399997</v>
      </c>
      <c r="L258" s="23">
        <v>8.9641219984477379E-3</v>
      </c>
      <c r="M258" s="40">
        <v>61450.962767999998</v>
      </c>
      <c r="N258" s="23">
        <v>1.7707429249904677E-3</v>
      </c>
      <c r="O258" s="40">
        <v>0</v>
      </c>
      <c r="P258" s="23"/>
      <c r="Q258" s="40">
        <v>12290.1925536</v>
      </c>
      <c r="R258" s="23">
        <v>3.1179122800198337E-3</v>
      </c>
      <c r="S258" s="40">
        <v>28677.115958400002</v>
      </c>
      <c r="T258" s="23">
        <v>1.2492650020052884E-3</v>
      </c>
      <c r="U258" s="40">
        <v>0</v>
      </c>
      <c r="V258" s="23"/>
      <c r="W258" s="40">
        <v>20483.654256000002</v>
      </c>
      <c r="X258" s="23">
        <v>4.2697415194793689E-3</v>
      </c>
      <c r="Y258" s="40">
        <v>20483.654256000002</v>
      </c>
      <c r="Z258" s="23">
        <v>7.8139024185815435E-4</v>
      </c>
      <c r="AA258" s="40">
        <v>0</v>
      </c>
      <c r="AB258" s="23"/>
      <c r="AC258" s="40">
        <v>202788.17713440003</v>
      </c>
      <c r="AD258" s="23">
        <v>1.6557592684191076E-3</v>
      </c>
    </row>
    <row r="259" spans="1:30" x14ac:dyDescent="0.25">
      <c r="A259" s="6" t="s">
        <v>1047</v>
      </c>
      <c r="B259" t="s">
        <v>222</v>
      </c>
      <c r="C259" s="22">
        <v>7.9375</v>
      </c>
      <c r="D259" s="22">
        <v>14.775342465753425</v>
      </c>
      <c r="E259" s="40">
        <v>0</v>
      </c>
      <c r="F259" s="23"/>
      <c r="G259" s="40">
        <v>0</v>
      </c>
      <c r="H259" s="23"/>
      <c r="I259" s="40">
        <v>0</v>
      </c>
      <c r="J259" s="23"/>
      <c r="K259" s="40">
        <v>59402.597342399997</v>
      </c>
      <c r="L259" s="23">
        <v>8.9641219984477379E-3</v>
      </c>
      <c r="M259" s="40">
        <v>61450.962767999998</v>
      </c>
      <c r="N259" s="23">
        <v>1.7707429249904677E-3</v>
      </c>
      <c r="O259" s="40">
        <v>0</v>
      </c>
      <c r="P259" s="23"/>
      <c r="Q259" s="40">
        <v>12290.1925536</v>
      </c>
      <c r="R259" s="23">
        <v>3.1179122800198337E-3</v>
      </c>
      <c r="S259" s="40">
        <v>28677.115958400002</v>
      </c>
      <c r="T259" s="23">
        <v>1.2492650020052884E-3</v>
      </c>
      <c r="U259" s="40">
        <v>0</v>
      </c>
      <c r="V259" s="23"/>
      <c r="W259" s="40">
        <v>20483.654256000002</v>
      </c>
      <c r="X259" s="23">
        <v>4.2697415194793689E-3</v>
      </c>
      <c r="Y259" s="40">
        <v>20483.654256000002</v>
      </c>
      <c r="Z259" s="23">
        <v>7.8139024185815435E-4</v>
      </c>
      <c r="AA259" s="40">
        <v>0</v>
      </c>
      <c r="AB259" s="23"/>
      <c r="AC259" s="40">
        <v>202788.17713440003</v>
      </c>
      <c r="AD259" s="23">
        <v>1.6557592684191076E-3</v>
      </c>
    </row>
    <row r="260" spans="1:30" x14ac:dyDescent="0.25">
      <c r="A260" s="7" t="s">
        <v>395</v>
      </c>
      <c r="B260" t="s">
        <v>482</v>
      </c>
      <c r="C260" s="22" t="s">
        <v>482</v>
      </c>
      <c r="D260" s="22" t="s">
        <v>482</v>
      </c>
      <c r="E260" s="39">
        <v>0</v>
      </c>
      <c r="F260" s="21"/>
      <c r="G260" s="39">
        <v>0</v>
      </c>
      <c r="H260" s="21"/>
      <c r="I260" s="39">
        <v>0</v>
      </c>
      <c r="J260" s="21"/>
      <c r="K260" s="39">
        <v>0</v>
      </c>
      <c r="L260" s="21"/>
      <c r="M260" s="39">
        <v>3236.7534375</v>
      </c>
      <c r="N260" s="21">
        <v>9.3268811280143246E-5</v>
      </c>
      <c r="O260" s="39">
        <v>0</v>
      </c>
      <c r="P260" s="21"/>
      <c r="Q260" s="39">
        <v>11328.63703125</v>
      </c>
      <c r="R260" s="21">
        <v>2.8739742165614403E-3</v>
      </c>
      <c r="S260" s="39">
        <v>6473.506875</v>
      </c>
      <c r="T260" s="21">
        <v>2.8200623768825228E-4</v>
      </c>
      <c r="U260" s="39">
        <v>0</v>
      </c>
      <c r="V260" s="21"/>
      <c r="W260" s="39">
        <v>0</v>
      </c>
      <c r="X260" s="21"/>
      <c r="Y260" s="39">
        <v>50645.481036562502</v>
      </c>
      <c r="Z260" s="21">
        <v>1.9319738647019147E-3</v>
      </c>
      <c r="AA260" s="39">
        <v>0</v>
      </c>
      <c r="AB260" s="21"/>
      <c r="AC260" s="39">
        <v>71684.378380312497</v>
      </c>
      <c r="AD260" s="21">
        <v>5.8530075856148313E-4</v>
      </c>
    </row>
    <row r="261" spans="1:30" x14ac:dyDescent="0.25">
      <c r="A261" s="5" t="s">
        <v>66</v>
      </c>
      <c r="B261" t="s">
        <v>482</v>
      </c>
      <c r="C261" s="22" t="s">
        <v>482</v>
      </c>
      <c r="D261" s="22" t="s">
        <v>482</v>
      </c>
      <c r="E261" s="40">
        <v>0</v>
      </c>
      <c r="F261" s="23"/>
      <c r="G261" s="40">
        <v>0</v>
      </c>
      <c r="H261" s="23"/>
      <c r="I261" s="40">
        <v>0</v>
      </c>
      <c r="J261" s="23"/>
      <c r="K261" s="40">
        <v>0</v>
      </c>
      <c r="L261" s="23"/>
      <c r="M261" s="40">
        <v>3236.7534375</v>
      </c>
      <c r="N261" s="23">
        <v>9.3268811280143246E-5</v>
      </c>
      <c r="O261" s="40">
        <v>0</v>
      </c>
      <c r="P261" s="23"/>
      <c r="Q261" s="40">
        <v>11328.63703125</v>
      </c>
      <c r="R261" s="23">
        <v>2.8739742165614403E-3</v>
      </c>
      <c r="S261" s="40">
        <v>6473.506875</v>
      </c>
      <c r="T261" s="23">
        <v>2.8200623768825228E-4</v>
      </c>
      <c r="U261" s="40">
        <v>0</v>
      </c>
      <c r="V261" s="23"/>
      <c r="W261" s="40">
        <v>0</v>
      </c>
      <c r="X261" s="23"/>
      <c r="Y261" s="40">
        <v>50645.481036562502</v>
      </c>
      <c r="Z261" s="23">
        <v>1.9319738647019147E-3</v>
      </c>
      <c r="AA261" s="40">
        <v>0</v>
      </c>
      <c r="AB261" s="23"/>
      <c r="AC261" s="40">
        <v>71684.378380312497</v>
      </c>
      <c r="AD261" s="23">
        <v>5.8530075856148313E-4</v>
      </c>
    </row>
    <row r="262" spans="1:30" x14ac:dyDescent="0.25">
      <c r="A262" s="6" t="s">
        <v>322</v>
      </c>
      <c r="B262" t="s">
        <v>216</v>
      </c>
      <c r="C262" s="22">
        <v>4.875</v>
      </c>
      <c r="D262" s="22">
        <v>4.7424657534246579</v>
      </c>
      <c r="E262" s="40">
        <v>0</v>
      </c>
      <c r="F262" s="23"/>
      <c r="G262" s="40">
        <v>0</v>
      </c>
      <c r="H262" s="23"/>
      <c r="I262" s="40">
        <v>0</v>
      </c>
      <c r="J262" s="23"/>
      <c r="K262" s="40">
        <v>0</v>
      </c>
      <c r="L262" s="23"/>
      <c r="M262" s="40">
        <v>3236.7534375</v>
      </c>
      <c r="N262" s="23">
        <v>9.3268811280143246E-5</v>
      </c>
      <c r="O262" s="40">
        <v>0</v>
      </c>
      <c r="P262" s="23"/>
      <c r="Q262" s="40">
        <v>11328.63703125</v>
      </c>
      <c r="R262" s="23">
        <v>2.8739742165614403E-3</v>
      </c>
      <c r="S262" s="40">
        <v>6473.506875</v>
      </c>
      <c r="T262" s="23">
        <v>2.8200623768825228E-4</v>
      </c>
      <c r="U262" s="40">
        <v>0</v>
      </c>
      <c r="V262" s="23"/>
      <c r="W262" s="40">
        <v>0</v>
      </c>
      <c r="X262" s="23"/>
      <c r="Y262" s="40">
        <v>50645.481036562502</v>
      </c>
      <c r="Z262" s="23">
        <v>1.9319738647019147E-3</v>
      </c>
      <c r="AA262" s="40">
        <v>0</v>
      </c>
      <c r="AB262" s="23"/>
      <c r="AC262" s="40">
        <v>71684.378380312497</v>
      </c>
      <c r="AD262" s="23">
        <v>5.8530075856148313E-4</v>
      </c>
    </row>
    <row r="263" spans="1:30" x14ac:dyDescent="0.25">
      <c r="A263" s="1" t="s">
        <v>399</v>
      </c>
      <c r="B263" s="38">
        <v>0</v>
      </c>
      <c r="C263" s="20"/>
      <c r="D263" s="38">
        <v>0</v>
      </c>
      <c r="E263" s="38">
        <v>390.27170005630001</v>
      </c>
      <c r="F263" s="20">
        <v>7.3037987542933693E-3</v>
      </c>
      <c r="G263" s="38">
        <v>6512.1170303692998</v>
      </c>
      <c r="H263" s="20">
        <v>8.0590226308625522E-3</v>
      </c>
      <c r="I263" s="38">
        <v>772.1616861916001</v>
      </c>
      <c r="J263" s="20">
        <v>5.4753015305376469E-3</v>
      </c>
      <c r="K263" s="38">
        <v>45554.365400961397</v>
      </c>
      <c r="L263" s="20">
        <v>6.874360840861949E-3</v>
      </c>
      <c r="M263" s="38">
        <v>121128.45852111241</v>
      </c>
      <c r="N263" s="20">
        <v>3.4903824330796878E-3</v>
      </c>
      <c r="O263" s="38">
        <v>0</v>
      </c>
      <c r="P263" s="20"/>
      <c r="Q263" s="38">
        <v>19235.6273369997</v>
      </c>
      <c r="R263" s="20">
        <v>4.8799071638913338E-3</v>
      </c>
      <c r="S263" s="38">
        <v>117312.2538648445</v>
      </c>
      <c r="T263" s="20">
        <v>5.1104892581355192E-3</v>
      </c>
      <c r="U263" s="38">
        <v>0</v>
      </c>
      <c r="V263" s="20"/>
      <c r="W263" s="38">
        <v>10679.189585459999</v>
      </c>
      <c r="X263" s="20">
        <v>2.2260373367742232E-3</v>
      </c>
      <c r="Y263" s="38">
        <v>139238.0406606269</v>
      </c>
      <c r="Z263" s="20">
        <v>5.3115154604698369E-3</v>
      </c>
      <c r="AA263" s="38">
        <v>0</v>
      </c>
      <c r="AB263" s="20"/>
      <c r="AC263" s="38">
        <v>460822.4857866221</v>
      </c>
      <c r="AD263" s="20">
        <v>3.7626015121751321E-3</v>
      </c>
    </row>
    <row r="264" spans="1:30" x14ac:dyDescent="0.25">
      <c r="A264" s="7" t="s">
        <v>816</v>
      </c>
      <c r="B264" t="s">
        <v>482</v>
      </c>
      <c r="C264" s="22" t="s">
        <v>482</v>
      </c>
      <c r="D264" s="22" t="s">
        <v>482</v>
      </c>
      <c r="E264" s="39">
        <v>390.27170005630001</v>
      </c>
      <c r="F264" s="21">
        <v>7.3037987542933693E-3</v>
      </c>
      <c r="G264" s="39">
        <v>6512.1170303692998</v>
      </c>
      <c r="H264" s="21">
        <v>8.0590226308625522E-3</v>
      </c>
      <c r="I264" s="39">
        <v>772.1616861916001</v>
      </c>
      <c r="J264" s="21">
        <v>5.4753015305376469E-3</v>
      </c>
      <c r="K264" s="39">
        <v>45554.365400961397</v>
      </c>
      <c r="L264" s="21">
        <v>6.874360840861949E-3</v>
      </c>
      <c r="M264" s="39">
        <v>121128.45852111241</v>
      </c>
      <c r="N264" s="21">
        <v>3.4903824330796878E-3</v>
      </c>
      <c r="O264" s="39">
        <v>0</v>
      </c>
      <c r="P264" s="21"/>
      <c r="Q264" s="39">
        <v>19235.6273369997</v>
      </c>
      <c r="R264" s="21">
        <v>4.8799071638913338E-3</v>
      </c>
      <c r="S264" s="39">
        <v>117312.2538648445</v>
      </c>
      <c r="T264" s="21">
        <v>5.1104892581355192E-3</v>
      </c>
      <c r="U264" s="39">
        <v>0</v>
      </c>
      <c r="V264" s="21"/>
      <c r="W264" s="39">
        <v>10679.189585459999</v>
      </c>
      <c r="X264" s="21">
        <v>2.2260373367742232E-3</v>
      </c>
      <c r="Y264" s="39">
        <v>139238.0406606269</v>
      </c>
      <c r="Z264" s="21">
        <v>5.3115154604698369E-3</v>
      </c>
      <c r="AA264" s="39">
        <v>0</v>
      </c>
      <c r="AB264" s="21"/>
      <c r="AC264" s="39">
        <v>460822.4857866221</v>
      </c>
      <c r="AD264" s="21">
        <v>3.7626015121751321E-3</v>
      </c>
    </row>
    <row r="265" spans="1:30" x14ac:dyDescent="0.25">
      <c r="A265" s="5" t="s">
        <v>112</v>
      </c>
      <c r="B265" t="s">
        <v>482</v>
      </c>
      <c r="C265" s="22" t="s">
        <v>482</v>
      </c>
      <c r="D265" s="22" t="s">
        <v>482</v>
      </c>
      <c r="E265" s="40">
        <v>0</v>
      </c>
      <c r="F265" s="23"/>
      <c r="G265" s="40">
        <v>0</v>
      </c>
      <c r="H265" s="23"/>
      <c r="I265" s="40">
        <v>0</v>
      </c>
      <c r="J265" s="23"/>
      <c r="K265" s="40">
        <v>0</v>
      </c>
      <c r="L265" s="23"/>
      <c r="M265" s="40">
        <v>0</v>
      </c>
      <c r="N265" s="23"/>
      <c r="O265" s="40">
        <v>0</v>
      </c>
      <c r="P265" s="23"/>
      <c r="Q265" s="40">
        <v>8807.7122804517003</v>
      </c>
      <c r="R265" s="23">
        <v>2.2344380820996878E-3</v>
      </c>
      <c r="S265" s="40">
        <v>73126.76247607499</v>
      </c>
      <c r="T265" s="23">
        <v>3.1856308425099763E-3</v>
      </c>
      <c r="U265" s="40">
        <v>0</v>
      </c>
      <c r="V265" s="23"/>
      <c r="W265" s="40">
        <v>0</v>
      </c>
      <c r="X265" s="23"/>
      <c r="Y265" s="40">
        <v>0</v>
      </c>
      <c r="Z265" s="23"/>
      <c r="AA265" s="40">
        <v>0</v>
      </c>
      <c r="AB265" s="23"/>
      <c r="AC265" s="40">
        <v>81934.474756526688</v>
      </c>
      <c r="AD265" s="23">
        <v>6.6899248219612871E-4</v>
      </c>
    </row>
    <row r="266" spans="1:30" x14ac:dyDescent="0.25">
      <c r="A266" s="6" t="s">
        <v>192</v>
      </c>
      <c r="B266" t="s">
        <v>216</v>
      </c>
      <c r="C266" s="22">
        <v>7.75</v>
      </c>
      <c r="D266" s="22">
        <v>5.4876712328767123</v>
      </c>
      <c r="E266" s="40">
        <v>0</v>
      </c>
      <c r="F266" s="23"/>
      <c r="G266" s="40">
        <v>0</v>
      </c>
      <c r="H266" s="23"/>
      <c r="I266" s="40">
        <v>0</v>
      </c>
      <c r="J266" s="23"/>
      <c r="K266" s="40">
        <v>0</v>
      </c>
      <c r="L266" s="23"/>
      <c r="M266" s="40">
        <v>0</v>
      </c>
      <c r="N266" s="23"/>
      <c r="O266" s="40">
        <v>0</v>
      </c>
      <c r="P266" s="23"/>
      <c r="Q266" s="40">
        <v>8807.7122804517003</v>
      </c>
      <c r="R266" s="23">
        <v>2.2344380820996878E-3</v>
      </c>
      <c r="S266" s="40">
        <v>73126.76247607499</v>
      </c>
      <c r="T266" s="23">
        <v>3.1856308425099763E-3</v>
      </c>
      <c r="U266" s="40">
        <v>0</v>
      </c>
      <c r="V266" s="23"/>
      <c r="W266" s="40">
        <v>0</v>
      </c>
      <c r="X266" s="23"/>
      <c r="Y266" s="40">
        <v>0</v>
      </c>
      <c r="Z266" s="23"/>
      <c r="AA266" s="40">
        <v>0</v>
      </c>
      <c r="AB266" s="23"/>
      <c r="AC266" s="40">
        <v>81934.474756526688</v>
      </c>
      <c r="AD266" s="23">
        <v>6.6899248219612871E-4</v>
      </c>
    </row>
    <row r="267" spans="1:30" x14ac:dyDescent="0.25">
      <c r="A267" s="5" t="s">
        <v>71</v>
      </c>
      <c r="B267" t="s">
        <v>482</v>
      </c>
      <c r="C267" s="22" t="s">
        <v>482</v>
      </c>
      <c r="D267" s="22" t="s">
        <v>482</v>
      </c>
      <c r="E267" s="40">
        <v>0</v>
      </c>
      <c r="F267" s="23"/>
      <c r="G267" s="40">
        <v>0</v>
      </c>
      <c r="H267" s="23"/>
      <c r="I267" s="40">
        <v>0</v>
      </c>
      <c r="J267" s="23"/>
      <c r="K267" s="40">
        <v>30473.9075249294</v>
      </c>
      <c r="L267" s="23">
        <v>4.5986511877301184E-3</v>
      </c>
      <c r="M267" s="40">
        <v>33040.682718262498</v>
      </c>
      <c r="N267" s="23">
        <v>9.520852485436546E-4</v>
      </c>
      <c r="O267" s="40">
        <v>0</v>
      </c>
      <c r="P267" s="23"/>
      <c r="Q267" s="40">
        <v>3273.9479506799998</v>
      </c>
      <c r="R267" s="23">
        <v>8.3057140683942196E-4</v>
      </c>
      <c r="S267" s="40">
        <v>4256.132335884</v>
      </c>
      <c r="T267" s="23">
        <v>1.8541045685472601E-4</v>
      </c>
      <c r="U267" s="40">
        <v>0</v>
      </c>
      <c r="V267" s="23"/>
      <c r="W267" s="40">
        <v>0</v>
      </c>
      <c r="X267" s="23"/>
      <c r="Y267" s="40">
        <v>65478.959013599997</v>
      </c>
      <c r="Z267" s="23">
        <v>2.4978267539967933E-3</v>
      </c>
      <c r="AA267" s="40">
        <v>0</v>
      </c>
      <c r="AB267" s="23"/>
      <c r="AC267" s="40">
        <v>136523.62954335587</v>
      </c>
      <c r="AD267" s="23">
        <v>1.1147112626038896E-3</v>
      </c>
    </row>
    <row r="268" spans="1:30" x14ac:dyDescent="0.25">
      <c r="A268" s="6" t="s">
        <v>193</v>
      </c>
      <c r="B268" t="s">
        <v>216</v>
      </c>
      <c r="C268" s="22">
        <v>4.625</v>
      </c>
      <c r="D268" s="22">
        <v>7.6630136986301371</v>
      </c>
      <c r="E268" s="40">
        <v>0</v>
      </c>
      <c r="F268" s="23"/>
      <c r="G268" s="40">
        <v>0</v>
      </c>
      <c r="H268" s="23"/>
      <c r="I268" s="40">
        <v>0</v>
      </c>
      <c r="J268" s="23"/>
      <c r="K268" s="40">
        <v>30473.9075249294</v>
      </c>
      <c r="L268" s="23">
        <v>4.5986511877301184E-3</v>
      </c>
      <c r="M268" s="40">
        <v>33040.682718262498</v>
      </c>
      <c r="N268" s="23">
        <v>9.520852485436546E-4</v>
      </c>
      <c r="O268" s="40">
        <v>0</v>
      </c>
      <c r="P268" s="23"/>
      <c r="Q268" s="40">
        <v>3273.9479506799998</v>
      </c>
      <c r="R268" s="23">
        <v>8.3057140683942196E-4</v>
      </c>
      <c r="S268" s="40">
        <v>4256.132335884</v>
      </c>
      <c r="T268" s="23">
        <v>1.8541045685472601E-4</v>
      </c>
      <c r="U268" s="40">
        <v>0</v>
      </c>
      <c r="V268" s="23"/>
      <c r="W268" s="40">
        <v>0</v>
      </c>
      <c r="X268" s="23"/>
      <c r="Y268" s="40">
        <v>65478.959013599997</v>
      </c>
      <c r="Z268" s="23">
        <v>2.4978267539967933E-3</v>
      </c>
      <c r="AA268" s="40">
        <v>0</v>
      </c>
      <c r="AB268" s="23"/>
      <c r="AC268" s="40">
        <v>136523.62954335587</v>
      </c>
      <c r="AD268" s="23">
        <v>1.1147112626038896E-3</v>
      </c>
    </row>
    <row r="269" spans="1:30" x14ac:dyDescent="0.25">
      <c r="A269" s="5" t="s">
        <v>72</v>
      </c>
      <c r="B269" t="s">
        <v>482</v>
      </c>
      <c r="C269" s="22" t="s">
        <v>482</v>
      </c>
      <c r="D269" s="22" t="s">
        <v>482</v>
      </c>
      <c r="E269" s="40">
        <v>302.57703825470003</v>
      </c>
      <c r="F269" s="23">
        <v>5.6626237433143357E-3</v>
      </c>
      <c r="G269" s="40">
        <v>5535.3799351300995</v>
      </c>
      <c r="H269" s="23">
        <v>6.8502688080693411E-3</v>
      </c>
      <c r="I269" s="40">
        <v>569.5567778912</v>
      </c>
      <c r="J269" s="23">
        <v>4.0386555736747235E-3</v>
      </c>
      <c r="K269" s="40">
        <v>0</v>
      </c>
      <c r="L269" s="23"/>
      <c r="M269" s="40">
        <v>0</v>
      </c>
      <c r="N269" s="23"/>
      <c r="O269" s="40">
        <v>0</v>
      </c>
      <c r="P269" s="23"/>
      <c r="Q269" s="40">
        <v>5339.5947927299994</v>
      </c>
      <c r="R269" s="23">
        <v>1.3546075947936419E-3</v>
      </c>
      <c r="S269" s="40">
        <v>7119.4597236400004</v>
      </c>
      <c r="T269" s="23">
        <v>3.1014596721761585E-4</v>
      </c>
      <c r="U269" s="40">
        <v>0</v>
      </c>
      <c r="V269" s="23"/>
      <c r="W269" s="40">
        <v>10679.189585459999</v>
      </c>
      <c r="X269" s="23">
        <v>2.2260373367742232E-3</v>
      </c>
      <c r="Y269" s="40">
        <v>62295.272581849997</v>
      </c>
      <c r="Z269" s="23">
        <v>2.3763786237064196E-3</v>
      </c>
      <c r="AA269" s="40">
        <v>0</v>
      </c>
      <c r="AB269" s="23"/>
      <c r="AC269" s="40">
        <v>91841.030434956017</v>
      </c>
      <c r="AD269" s="23">
        <v>7.4987920653311045E-4</v>
      </c>
    </row>
    <row r="270" spans="1:30" x14ac:dyDescent="0.25">
      <c r="A270" s="6" t="s">
        <v>713</v>
      </c>
      <c r="B270" t="s">
        <v>216</v>
      </c>
      <c r="C270" s="22">
        <v>6.25</v>
      </c>
      <c r="D270" s="22">
        <v>8.5287671232876718</v>
      </c>
      <c r="E270" s="40">
        <v>302.57703825470003</v>
      </c>
      <c r="F270" s="23">
        <v>5.6626237433143357E-3</v>
      </c>
      <c r="G270" s="40">
        <v>5535.3799351300995</v>
      </c>
      <c r="H270" s="23">
        <v>6.8502688080693411E-3</v>
      </c>
      <c r="I270" s="40">
        <v>569.5567778912</v>
      </c>
      <c r="J270" s="23">
        <v>4.0386555736747235E-3</v>
      </c>
      <c r="K270" s="40">
        <v>0</v>
      </c>
      <c r="L270" s="23"/>
      <c r="M270" s="40">
        <v>0</v>
      </c>
      <c r="N270" s="23"/>
      <c r="O270" s="40">
        <v>0</v>
      </c>
      <c r="P270" s="23"/>
      <c r="Q270" s="40">
        <v>5339.5947927299994</v>
      </c>
      <c r="R270" s="23">
        <v>1.3546075947936419E-3</v>
      </c>
      <c r="S270" s="40">
        <v>7119.4597236400004</v>
      </c>
      <c r="T270" s="23">
        <v>3.1014596721761585E-4</v>
      </c>
      <c r="U270" s="40">
        <v>0</v>
      </c>
      <c r="V270" s="23"/>
      <c r="W270" s="40">
        <v>10679.189585459999</v>
      </c>
      <c r="X270" s="23">
        <v>2.2260373367742232E-3</v>
      </c>
      <c r="Y270" s="40">
        <v>62295.272581849997</v>
      </c>
      <c r="Z270" s="23">
        <v>2.3763786237064196E-3</v>
      </c>
      <c r="AA270" s="40">
        <v>0</v>
      </c>
      <c r="AB270" s="23"/>
      <c r="AC270" s="40">
        <v>91841.030434956017</v>
      </c>
      <c r="AD270" s="23">
        <v>7.4987920653311045E-4</v>
      </c>
    </row>
    <row r="271" spans="1:30" x14ac:dyDescent="0.25">
      <c r="A271" s="5" t="s">
        <v>78</v>
      </c>
      <c r="B271" t="s">
        <v>482</v>
      </c>
      <c r="C271" s="22" t="s">
        <v>482</v>
      </c>
      <c r="D271" s="22" t="s">
        <v>482</v>
      </c>
      <c r="E271" s="40">
        <v>87.694661801600006</v>
      </c>
      <c r="F271" s="23">
        <v>1.641175010979034E-3</v>
      </c>
      <c r="G271" s="40">
        <v>976.73709523920002</v>
      </c>
      <c r="H271" s="23">
        <v>1.2087538227932113E-3</v>
      </c>
      <c r="I271" s="40">
        <v>202.60490830040001</v>
      </c>
      <c r="J271" s="23">
        <v>1.4366459568629236E-3</v>
      </c>
      <c r="K271" s="40">
        <v>15080.457876032</v>
      </c>
      <c r="L271" s="23">
        <v>2.2757096531318306E-3</v>
      </c>
      <c r="M271" s="40">
        <v>88087.775802849908</v>
      </c>
      <c r="N271" s="23">
        <v>2.5382971845360333E-3</v>
      </c>
      <c r="O271" s="40">
        <v>0</v>
      </c>
      <c r="P271" s="23"/>
      <c r="Q271" s="40">
        <v>1814.372313138</v>
      </c>
      <c r="R271" s="23">
        <v>4.6029008015858276E-4</v>
      </c>
      <c r="S271" s="40">
        <v>32809.899329245498</v>
      </c>
      <c r="T271" s="23">
        <v>1.4293019915532007E-3</v>
      </c>
      <c r="U271" s="40">
        <v>0</v>
      </c>
      <c r="V271" s="23"/>
      <c r="W271" s="40">
        <v>0</v>
      </c>
      <c r="X271" s="23"/>
      <c r="Y271" s="40">
        <v>11463.8090651769</v>
      </c>
      <c r="Z271" s="23">
        <v>4.373100827666245E-4</v>
      </c>
      <c r="AA271" s="40">
        <v>0</v>
      </c>
      <c r="AB271" s="23"/>
      <c r="AC271" s="40">
        <v>150523.35105178351</v>
      </c>
      <c r="AD271" s="23">
        <v>1.2290185608420034E-3</v>
      </c>
    </row>
    <row r="272" spans="1:30" x14ac:dyDescent="0.25">
      <c r="A272" s="6" t="s">
        <v>323</v>
      </c>
      <c r="B272" t="s">
        <v>216</v>
      </c>
      <c r="C272" s="22">
        <v>5.375</v>
      </c>
      <c r="D272" s="22">
        <v>6.515068493150685</v>
      </c>
      <c r="E272" s="40">
        <v>87.694661801600006</v>
      </c>
      <c r="F272" s="23">
        <v>1.641175010979034E-3</v>
      </c>
      <c r="G272" s="40">
        <v>976.73709523920002</v>
      </c>
      <c r="H272" s="23">
        <v>1.2087538227932113E-3</v>
      </c>
      <c r="I272" s="40">
        <v>202.60490830040001</v>
      </c>
      <c r="J272" s="23">
        <v>1.4366459568629236E-3</v>
      </c>
      <c r="K272" s="40">
        <v>15080.457876032</v>
      </c>
      <c r="L272" s="23">
        <v>2.2757096531318306E-3</v>
      </c>
      <c r="M272" s="40">
        <v>88087.775802849908</v>
      </c>
      <c r="N272" s="23">
        <v>2.5382971845360333E-3</v>
      </c>
      <c r="O272" s="40">
        <v>0</v>
      </c>
      <c r="P272" s="23"/>
      <c r="Q272" s="40">
        <v>1814.372313138</v>
      </c>
      <c r="R272" s="23">
        <v>4.6029008015858276E-4</v>
      </c>
      <c r="S272" s="40">
        <v>32809.899329245498</v>
      </c>
      <c r="T272" s="23">
        <v>1.4293019915532007E-3</v>
      </c>
      <c r="U272" s="40">
        <v>0</v>
      </c>
      <c r="V272" s="23"/>
      <c r="W272" s="40">
        <v>0</v>
      </c>
      <c r="X272" s="23"/>
      <c r="Y272" s="40">
        <v>11463.8090651769</v>
      </c>
      <c r="Z272" s="23">
        <v>4.373100827666245E-4</v>
      </c>
      <c r="AA272" s="40">
        <v>0</v>
      </c>
      <c r="AB272" s="23"/>
      <c r="AC272" s="40">
        <v>150523.35105178351</v>
      </c>
      <c r="AD272" s="23">
        <v>1.2290185608420034E-3</v>
      </c>
    </row>
    <row r="273" spans="1:30" x14ac:dyDescent="0.25">
      <c r="A273" s="1" t="s">
        <v>774</v>
      </c>
      <c r="B273" s="38">
        <v>0</v>
      </c>
      <c r="C273" s="20"/>
      <c r="D273" s="38">
        <v>0</v>
      </c>
      <c r="E273" s="38">
        <v>0</v>
      </c>
      <c r="F273" s="20"/>
      <c r="G273" s="38">
        <v>0</v>
      </c>
      <c r="H273" s="20"/>
      <c r="I273" s="38">
        <v>0</v>
      </c>
      <c r="J273" s="20"/>
      <c r="K273" s="38">
        <v>28798.786730552001</v>
      </c>
      <c r="L273" s="20">
        <v>4.3458678443287733E-3</v>
      </c>
      <c r="M273" s="38">
        <v>157224.2894426065</v>
      </c>
      <c r="N273" s="20">
        <v>4.5305034392744302E-3</v>
      </c>
      <c r="O273" s="38">
        <v>26415.213356375003</v>
      </c>
      <c r="P273" s="20">
        <v>3.1104172031671154E-3</v>
      </c>
      <c r="Q273" s="38">
        <v>9861.6168244370001</v>
      </c>
      <c r="R273" s="20">
        <v>2.5018042690271615E-3</v>
      </c>
      <c r="S273" s="38">
        <v>66480.981367886503</v>
      </c>
      <c r="T273" s="20">
        <v>2.8961197995762498E-3</v>
      </c>
      <c r="U273" s="38">
        <v>0</v>
      </c>
      <c r="V273" s="20"/>
      <c r="W273" s="38">
        <v>32226.560294777501</v>
      </c>
      <c r="X273" s="20">
        <v>6.7175065933517079E-3</v>
      </c>
      <c r="Y273" s="38">
        <v>41928.744851772499</v>
      </c>
      <c r="Z273" s="20">
        <v>1.5994564090505783E-3</v>
      </c>
      <c r="AA273" s="38">
        <v>0</v>
      </c>
      <c r="AB273" s="20"/>
      <c r="AC273" s="38">
        <v>362936.19286840694</v>
      </c>
      <c r="AD273" s="20">
        <v>2.9633629222296015E-3</v>
      </c>
    </row>
    <row r="274" spans="1:30" x14ac:dyDescent="0.25">
      <c r="A274" s="7" t="s">
        <v>816</v>
      </c>
      <c r="B274" t="s">
        <v>482</v>
      </c>
      <c r="C274" s="22" t="s">
        <v>482</v>
      </c>
      <c r="D274" s="22" t="s">
        <v>482</v>
      </c>
      <c r="E274" s="39">
        <v>0</v>
      </c>
      <c r="F274" s="21"/>
      <c r="G274" s="39">
        <v>0</v>
      </c>
      <c r="H274" s="21"/>
      <c r="I274" s="39">
        <v>0</v>
      </c>
      <c r="J274" s="21"/>
      <c r="K274" s="39">
        <v>28798.786730552001</v>
      </c>
      <c r="L274" s="21">
        <v>4.3458678443287733E-3</v>
      </c>
      <c r="M274" s="39">
        <v>157224.2894426065</v>
      </c>
      <c r="N274" s="21">
        <v>4.5305034392744302E-3</v>
      </c>
      <c r="O274" s="39">
        <v>26415.213356375003</v>
      </c>
      <c r="P274" s="21">
        <v>3.1104172031671154E-3</v>
      </c>
      <c r="Q274" s="39">
        <v>9861.6168244370001</v>
      </c>
      <c r="R274" s="21">
        <v>2.5018042690271615E-3</v>
      </c>
      <c r="S274" s="39">
        <v>66480.981367886503</v>
      </c>
      <c r="T274" s="21">
        <v>2.8961197995762498E-3</v>
      </c>
      <c r="U274" s="39">
        <v>0</v>
      </c>
      <c r="V274" s="21"/>
      <c r="W274" s="39">
        <v>32226.560294777501</v>
      </c>
      <c r="X274" s="21">
        <v>6.7175065933517079E-3</v>
      </c>
      <c r="Y274" s="39">
        <v>41928.744851772499</v>
      </c>
      <c r="Z274" s="21">
        <v>1.5994564090505783E-3</v>
      </c>
      <c r="AA274" s="39">
        <v>0</v>
      </c>
      <c r="AB274" s="21"/>
      <c r="AC274" s="39">
        <v>362936.19286840694</v>
      </c>
      <c r="AD274" s="21">
        <v>2.9633629222296015E-3</v>
      </c>
    </row>
    <row r="275" spans="1:30" x14ac:dyDescent="0.25">
      <c r="A275" s="5" t="s">
        <v>86</v>
      </c>
      <c r="B275" t="s">
        <v>482</v>
      </c>
      <c r="C275" s="22" t="s">
        <v>482</v>
      </c>
      <c r="D275" s="22" t="s">
        <v>482</v>
      </c>
      <c r="E275" s="40">
        <v>0</v>
      </c>
      <c r="F275" s="23"/>
      <c r="G275" s="40">
        <v>0</v>
      </c>
      <c r="H275" s="23"/>
      <c r="I275" s="40">
        <v>0</v>
      </c>
      <c r="J275" s="23"/>
      <c r="K275" s="40">
        <v>24724.639701567001</v>
      </c>
      <c r="L275" s="23">
        <v>3.7310605355351041E-3</v>
      </c>
      <c r="M275" s="40">
        <v>139261.00481480898</v>
      </c>
      <c r="N275" s="23">
        <v>4.0128816196725028E-3</v>
      </c>
      <c r="O275" s="40">
        <v>26415.213356375003</v>
      </c>
      <c r="P275" s="23">
        <v>3.1104172031671154E-3</v>
      </c>
      <c r="Q275" s="40">
        <v>4120.7732835944998</v>
      </c>
      <c r="R275" s="23">
        <v>1.0454034440927852E-3</v>
      </c>
      <c r="S275" s="40">
        <v>53147.409273026504</v>
      </c>
      <c r="T275" s="23">
        <v>2.3152676318064368E-3</v>
      </c>
      <c r="U275" s="40">
        <v>0</v>
      </c>
      <c r="V275" s="23"/>
      <c r="W275" s="40">
        <v>32226.560294777501</v>
      </c>
      <c r="X275" s="23">
        <v>6.7175065933517079E-3</v>
      </c>
      <c r="Y275" s="40">
        <v>2113.21706851</v>
      </c>
      <c r="Z275" s="23">
        <v>8.0612920703742664E-5</v>
      </c>
      <c r="AA275" s="40">
        <v>0</v>
      </c>
      <c r="AB275" s="23"/>
      <c r="AC275" s="40">
        <v>282008.81779265945</v>
      </c>
      <c r="AD275" s="23">
        <v>2.3025933781467087E-3</v>
      </c>
    </row>
    <row r="276" spans="1:30" x14ac:dyDescent="0.25">
      <c r="A276" s="6" t="s">
        <v>775</v>
      </c>
      <c r="B276" t="s">
        <v>222</v>
      </c>
      <c r="C276" s="22">
        <v>6.625</v>
      </c>
      <c r="D276" s="22">
        <v>1.7095890410958905</v>
      </c>
      <c r="E276" s="40">
        <v>0</v>
      </c>
      <c r="F276" s="23"/>
      <c r="G276" s="40">
        <v>0</v>
      </c>
      <c r="H276" s="23"/>
      <c r="I276" s="40">
        <v>0</v>
      </c>
      <c r="J276" s="23"/>
      <c r="K276" s="40">
        <v>24724.639701567001</v>
      </c>
      <c r="L276" s="23">
        <v>3.7310605355351041E-3</v>
      </c>
      <c r="M276" s="40">
        <v>139261.00481480898</v>
      </c>
      <c r="N276" s="23">
        <v>4.0128816196725028E-3</v>
      </c>
      <c r="O276" s="40">
        <v>26415.213356375003</v>
      </c>
      <c r="P276" s="23">
        <v>3.1104172031671154E-3</v>
      </c>
      <c r="Q276" s="40">
        <v>4120.7732835944998</v>
      </c>
      <c r="R276" s="23">
        <v>1.0454034440927852E-3</v>
      </c>
      <c r="S276" s="40">
        <v>53147.409273026504</v>
      </c>
      <c r="T276" s="23">
        <v>2.3152676318064368E-3</v>
      </c>
      <c r="U276" s="40">
        <v>0</v>
      </c>
      <c r="V276" s="23"/>
      <c r="W276" s="40">
        <v>32226.560294777501</v>
      </c>
      <c r="X276" s="23">
        <v>6.7175065933517079E-3</v>
      </c>
      <c r="Y276" s="40">
        <v>2113.21706851</v>
      </c>
      <c r="Z276" s="23">
        <v>8.0612920703742664E-5</v>
      </c>
      <c r="AA276" s="40">
        <v>0</v>
      </c>
      <c r="AB276" s="23"/>
      <c r="AC276" s="40">
        <v>282008.81779265945</v>
      </c>
      <c r="AD276" s="23">
        <v>2.3025933781467087E-3</v>
      </c>
    </row>
    <row r="277" spans="1:30" x14ac:dyDescent="0.25">
      <c r="A277" s="5" t="s">
        <v>413</v>
      </c>
      <c r="B277" t="s">
        <v>482</v>
      </c>
      <c r="C277" s="22" t="s">
        <v>482</v>
      </c>
      <c r="D277" s="22" t="s">
        <v>482</v>
      </c>
      <c r="E277" s="40">
        <v>0</v>
      </c>
      <c r="F277" s="23"/>
      <c r="G277" s="40">
        <v>0</v>
      </c>
      <c r="H277" s="23"/>
      <c r="I277" s="40">
        <v>0</v>
      </c>
      <c r="J277" s="23"/>
      <c r="K277" s="40">
        <v>4074.1470289850004</v>
      </c>
      <c r="L277" s="23">
        <v>6.1480730879366965E-4</v>
      </c>
      <c r="M277" s="40">
        <v>17963.2846277975</v>
      </c>
      <c r="N277" s="23">
        <v>5.1762181960192735E-4</v>
      </c>
      <c r="O277" s="40">
        <v>0</v>
      </c>
      <c r="P277" s="23"/>
      <c r="Q277" s="40">
        <v>5740.8435408424994</v>
      </c>
      <c r="R277" s="23">
        <v>1.4564008249343765E-3</v>
      </c>
      <c r="S277" s="40">
        <v>13333.572094860001</v>
      </c>
      <c r="T277" s="23">
        <v>5.8085216776981288E-4</v>
      </c>
      <c r="U277" s="40">
        <v>0</v>
      </c>
      <c r="V277" s="23"/>
      <c r="W277" s="40">
        <v>0</v>
      </c>
      <c r="X277" s="23"/>
      <c r="Y277" s="40">
        <v>39815.5277832625</v>
      </c>
      <c r="Z277" s="23">
        <v>1.5188434883468356E-3</v>
      </c>
      <c r="AA277" s="40">
        <v>0</v>
      </c>
      <c r="AB277" s="23"/>
      <c r="AC277" s="40">
        <v>80927.375075747506</v>
      </c>
      <c r="AD277" s="23">
        <v>6.6076954408289274E-4</v>
      </c>
    </row>
    <row r="278" spans="1:30" x14ac:dyDescent="0.25">
      <c r="A278" s="6" t="s">
        <v>776</v>
      </c>
      <c r="B278" t="s">
        <v>222</v>
      </c>
      <c r="C278" s="22">
        <v>7.53125</v>
      </c>
      <c r="D278" s="22">
        <v>3.043835616438356</v>
      </c>
      <c r="E278" s="40">
        <v>0</v>
      </c>
      <c r="F278" s="23"/>
      <c r="G278" s="40">
        <v>0</v>
      </c>
      <c r="H278" s="23"/>
      <c r="I278" s="40">
        <v>0</v>
      </c>
      <c r="J278" s="23"/>
      <c r="K278" s="40">
        <v>4074.1470289850004</v>
      </c>
      <c r="L278" s="23">
        <v>6.1480730879366965E-4</v>
      </c>
      <c r="M278" s="40">
        <v>17963.2846277975</v>
      </c>
      <c r="N278" s="23">
        <v>5.1762181960192735E-4</v>
      </c>
      <c r="O278" s="40">
        <v>0</v>
      </c>
      <c r="P278" s="23"/>
      <c r="Q278" s="40">
        <v>5740.8435408424994</v>
      </c>
      <c r="R278" s="23">
        <v>1.4564008249343765E-3</v>
      </c>
      <c r="S278" s="40">
        <v>13333.572094860001</v>
      </c>
      <c r="T278" s="23">
        <v>5.8085216776981288E-4</v>
      </c>
      <c r="U278" s="40">
        <v>0</v>
      </c>
      <c r="V278" s="23"/>
      <c r="W278" s="40">
        <v>0</v>
      </c>
      <c r="X278" s="23"/>
      <c r="Y278" s="40">
        <v>39815.5277832625</v>
      </c>
      <c r="Z278" s="23">
        <v>1.5188434883468356E-3</v>
      </c>
      <c r="AA278" s="40">
        <v>0</v>
      </c>
      <c r="AB278" s="23"/>
      <c r="AC278" s="40">
        <v>80927.375075747506</v>
      </c>
      <c r="AD278" s="23">
        <v>6.6076954408289274E-4</v>
      </c>
    </row>
    <row r="279" spans="1:30" x14ac:dyDescent="0.25">
      <c r="A279" s="1" t="s">
        <v>663</v>
      </c>
      <c r="B279" s="38">
        <v>0</v>
      </c>
      <c r="C279" s="20"/>
      <c r="D279" s="38">
        <v>0</v>
      </c>
      <c r="E279" s="38">
        <v>3403.5694772503002</v>
      </c>
      <c r="F279" s="20">
        <v>6.36966157282364E-2</v>
      </c>
      <c r="G279" s="38">
        <v>39162.251185892899</v>
      </c>
      <c r="H279" s="20">
        <v>4.8464956497370655E-2</v>
      </c>
      <c r="I279" s="38">
        <v>2331.6843902861001</v>
      </c>
      <c r="J279" s="20">
        <v>1.6533681143687789E-2</v>
      </c>
      <c r="K279" s="38">
        <v>279121.36597955058</v>
      </c>
      <c r="L279" s="20">
        <v>4.2120683083804393E-2</v>
      </c>
      <c r="M279" s="38">
        <v>110317.09907673699</v>
      </c>
      <c r="N279" s="20">
        <v>3.1788472286935041E-3</v>
      </c>
      <c r="O279" s="38">
        <v>9263.8998976891999</v>
      </c>
      <c r="P279" s="20">
        <v>1.0908332717758081E-3</v>
      </c>
      <c r="Q279" s="38">
        <v>81286.942770145994</v>
      </c>
      <c r="R279" s="20">
        <v>2.0621772682810346E-2</v>
      </c>
      <c r="S279" s="38">
        <v>176680.6265063961</v>
      </c>
      <c r="T279" s="20">
        <v>7.6967615413974615E-3</v>
      </c>
      <c r="U279" s="38">
        <v>0</v>
      </c>
      <c r="V279" s="20"/>
      <c r="W279" s="38">
        <v>84176.85116298699</v>
      </c>
      <c r="X279" s="20">
        <v>1.7546351441875298E-2</v>
      </c>
      <c r="Y279" s="38">
        <v>192161.3887580095</v>
      </c>
      <c r="Z279" s="20">
        <v>7.3303831514065698E-3</v>
      </c>
      <c r="AA279" s="38">
        <v>5439.3540683680003</v>
      </c>
      <c r="AB279" s="20">
        <v>6.7772480001535864E-4</v>
      </c>
      <c r="AC279" s="38">
        <v>983345.0332733125</v>
      </c>
      <c r="AD279" s="20">
        <v>8.0289821423715838E-3</v>
      </c>
    </row>
    <row r="280" spans="1:30" x14ac:dyDescent="0.25">
      <c r="A280" s="7" t="s">
        <v>816</v>
      </c>
      <c r="B280" t="s">
        <v>482</v>
      </c>
      <c r="C280" s="22" t="s">
        <v>482</v>
      </c>
      <c r="D280" s="22" t="s">
        <v>482</v>
      </c>
      <c r="E280" s="39">
        <v>3403.5694772503002</v>
      </c>
      <c r="F280" s="21">
        <v>6.36966157282364E-2</v>
      </c>
      <c r="G280" s="39">
        <v>39162.251185892899</v>
      </c>
      <c r="H280" s="21">
        <v>4.8464956497370655E-2</v>
      </c>
      <c r="I280" s="39">
        <v>2331.6843902861001</v>
      </c>
      <c r="J280" s="21">
        <v>1.6533681143687789E-2</v>
      </c>
      <c r="K280" s="39">
        <v>279121.36597955058</v>
      </c>
      <c r="L280" s="21">
        <v>4.2120683083804393E-2</v>
      </c>
      <c r="M280" s="39">
        <v>110317.09907673699</v>
      </c>
      <c r="N280" s="21">
        <v>3.1788472286935041E-3</v>
      </c>
      <c r="O280" s="39">
        <v>9263.8998976891999</v>
      </c>
      <c r="P280" s="21">
        <v>1.0908332717758081E-3</v>
      </c>
      <c r="Q280" s="39">
        <v>81286.942770145994</v>
      </c>
      <c r="R280" s="21">
        <v>2.0621772682810346E-2</v>
      </c>
      <c r="S280" s="39">
        <v>176680.6265063961</v>
      </c>
      <c r="T280" s="21">
        <v>7.6967615413974615E-3</v>
      </c>
      <c r="U280" s="39">
        <v>0</v>
      </c>
      <c r="V280" s="21"/>
      <c r="W280" s="39">
        <v>84176.85116298699</v>
      </c>
      <c r="X280" s="21">
        <v>1.7546351441875298E-2</v>
      </c>
      <c r="Y280" s="39">
        <v>192161.3887580095</v>
      </c>
      <c r="Z280" s="21">
        <v>7.3303831514065698E-3</v>
      </c>
      <c r="AA280" s="39">
        <v>5439.3540683680003</v>
      </c>
      <c r="AB280" s="21">
        <v>6.7772480001535864E-4</v>
      </c>
      <c r="AC280" s="39">
        <v>983345.0332733125</v>
      </c>
      <c r="AD280" s="21">
        <v>8.0289821423715838E-3</v>
      </c>
    </row>
    <row r="281" spans="1:30" x14ac:dyDescent="0.25">
      <c r="A281" s="5" t="s">
        <v>414</v>
      </c>
      <c r="B281" t="s">
        <v>482</v>
      </c>
      <c r="C281" s="22" t="s">
        <v>482</v>
      </c>
      <c r="D281" s="22" t="s">
        <v>482</v>
      </c>
      <c r="E281" s="40">
        <v>2145.4926695346003</v>
      </c>
      <c r="F281" s="23">
        <v>4.0152147042257488E-2</v>
      </c>
      <c r="G281" s="40">
        <v>25450.131842308001</v>
      </c>
      <c r="H281" s="23">
        <v>3.149562385305666E-2</v>
      </c>
      <c r="I281" s="40">
        <v>1543.4001674226001</v>
      </c>
      <c r="J281" s="23">
        <v>1.0944056730657497E-2</v>
      </c>
      <c r="K281" s="40">
        <v>225352.96585081058</v>
      </c>
      <c r="L281" s="23">
        <v>3.4006787059407004E-2</v>
      </c>
      <c r="M281" s="40">
        <v>93942.330639237</v>
      </c>
      <c r="N281" s="23">
        <v>2.7069993673584582E-3</v>
      </c>
      <c r="O281" s="40">
        <v>9263.8998976891999</v>
      </c>
      <c r="P281" s="23">
        <v>1.0908332717758081E-3</v>
      </c>
      <c r="Q281" s="40">
        <v>54759.817901395996</v>
      </c>
      <c r="R281" s="23">
        <v>1.3892077601046292E-2</v>
      </c>
      <c r="S281" s="40">
        <v>89812.479945458603</v>
      </c>
      <c r="T281" s="23">
        <v>3.9125129633650682E-3</v>
      </c>
      <c r="U281" s="40">
        <v>0</v>
      </c>
      <c r="V281" s="23"/>
      <c r="W281" s="40">
        <v>68020.112359649997</v>
      </c>
      <c r="X281" s="23">
        <v>1.417853935005655E-2</v>
      </c>
      <c r="Y281" s="40">
        <v>127416.14170005101</v>
      </c>
      <c r="Z281" s="23">
        <v>4.8605453175168904E-3</v>
      </c>
      <c r="AA281" s="40">
        <v>5439.3540683680003</v>
      </c>
      <c r="AB281" s="23">
        <v>6.7772480001535864E-4</v>
      </c>
      <c r="AC281" s="40">
        <v>703146.12704192556</v>
      </c>
      <c r="AD281" s="23">
        <v>5.7411666368057277E-3</v>
      </c>
    </row>
    <row r="282" spans="1:30" x14ac:dyDescent="0.25">
      <c r="A282" s="6" t="s">
        <v>850</v>
      </c>
      <c r="B282" t="s">
        <v>216</v>
      </c>
      <c r="C282" s="22">
        <v>5.25</v>
      </c>
      <c r="D282" s="22">
        <v>13.967123287671233</v>
      </c>
      <c r="E282" s="40">
        <v>724.79591202149993</v>
      </c>
      <c r="F282" s="23">
        <v>1.3564302711613187E-2</v>
      </c>
      <c r="G282" s="40">
        <v>10292.101950705299</v>
      </c>
      <c r="H282" s="23">
        <v>1.2736915223277996E-2</v>
      </c>
      <c r="I282" s="40">
        <v>660.36960873069995</v>
      </c>
      <c r="J282" s="23">
        <v>4.68259795074391E-3</v>
      </c>
      <c r="K282" s="40">
        <v>17717.23340497</v>
      </c>
      <c r="L282" s="23">
        <v>2.6736110679080292E-3</v>
      </c>
      <c r="M282" s="40">
        <v>25770.521316319999</v>
      </c>
      <c r="N282" s="23">
        <v>7.4259159236399479E-4</v>
      </c>
      <c r="O282" s="40">
        <v>0</v>
      </c>
      <c r="P282" s="23"/>
      <c r="Q282" s="40">
        <v>966.39454936199991</v>
      </c>
      <c r="R282" s="23">
        <v>2.4516568146993077E-4</v>
      </c>
      <c r="S282" s="40">
        <v>2254.9206151780004</v>
      </c>
      <c r="T282" s="23">
        <v>9.8231405519597477E-5</v>
      </c>
      <c r="U282" s="40">
        <v>0</v>
      </c>
      <c r="V282" s="23"/>
      <c r="W282" s="40">
        <v>0</v>
      </c>
      <c r="X282" s="23"/>
      <c r="Y282" s="40">
        <v>4831.97274681</v>
      </c>
      <c r="Z282" s="23">
        <v>1.8432533111985741E-4</v>
      </c>
      <c r="AA282" s="40">
        <v>0</v>
      </c>
      <c r="AB282" s="23"/>
      <c r="AC282" s="40">
        <v>63218.310104097494</v>
      </c>
      <c r="AD282" s="23">
        <v>5.1617556983748006E-4</v>
      </c>
    </row>
    <row r="283" spans="1:30" x14ac:dyDescent="0.25">
      <c r="A283" s="6" t="s">
        <v>968</v>
      </c>
      <c r="B283" t="s">
        <v>222</v>
      </c>
      <c r="C283" s="22">
        <v>6.25</v>
      </c>
      <c r="D283" s="22">
        <v>0.48493150684931507</v>
      </c>
      <c r="E283" s="40">
        <v>354.30734704399998</v>
      </c>
      <c r="F283" s="23">
        <v>6.6307384306974991E-3</v>
      </c>
      <c r="G283" s="40">
        <v>657.99935879600002</v>
      </c>
      <c r="H283" s="23">
        <v>8.143022766483192E-4</v>
      </c>
      <c r="I283" s="40">
        <v>0</v>
      </c>
      <c r="J283" s="23"/>
      <c r="K283" s="40">
        <v>0</v>
      </c>
      <c r="L283" s="23"/>
      <c r="M283" s="40">
        <v>0</v>
      </c>
      <c r="N283" s="23"/>
      <c r="O283" s="40">
        <v>0</v>
      </c>
      <c r="P283" s="23"/>
      <c r="Q283" s="40">
        <v>0</v>
      </c>
      <c r="R283" s="23"/>
      <c r="S283" s="40">
        <v>0</v>
      </c>
      <c r="T283" s="23"/>
      <c r="U283" s="40">
        <v>0</v>
      </c>
      <c r="V283" s="23"/>
      <c r="W283" s="40">
        <v>0</v>
      </c>
      <c r="X283" s="23"/>
      <c r="Y283" s="40">
        <v>0</v>
      </c>
      <c r="Z283" s="23"/>
      <c r="AA283" s="40">
        <v>0</v>
      </c>
      <c r="AB283" s="23"/>
      <c r="AC283" s="40">
        <v>1012.3067058399999</v>
      </c>
      <c r="AD283" s="23">
        <v>8.2654533137132452E-6</v>
      </c>
    </row>
    <row r="284" spans="1:30" x14ac:dyDescent="0.25">
      <c r="A284" s="6" t="s">
        <v>780</v>
      </c>
      <c r="B284" t="s">
        <v>216</v>
      </c>
      <c r="C284" s="22">
        <v>4.75</v>
      </c>
      <c r="D284" s="22">
        <v>6.5315068493150683</v>
      </c>
      <c r="E284" s="40">
        <v>543.9354068368001</v>
      </c>
      <c r="F284" s="23">
        <v>1.0179561434502087E-2</v>
      </c>
      <c r="G284" s="40">
        <v>7428.1178996150002</v>
      </c>
      <c r="H284" s="23">
        <v>9.192612782991964E-3</v>
      </c>
      <c r="I284" s="40">
        <v>781.90714732790002</v>
      </c>
      <c r="J284" s="23">
        <v>5.5444053713906601E-3</v>
      </c>
      <c r="K284" s="40">
        <v>30450.183993982599</v>
      </c>
      <c r="L284" s="23">
        <v>4.5950711990569749E-3</v>
      </c>
      <c r="M284" s="40">
        <v>10878.708136736001</v>
      </c>
      <c r="N284" s="23">
        <v>3.134758935980859E-4</v>
      </c>
      <c r="O284" s="40">
        <v>9263.8998976891999</v>
      </c>
      <c r="P284" s="23">
        <v>1.0908332717758081E-3</v>
      </c>
      <c r="Q284" s="40">
        <v>0</v>
      </c>
      <c r="R284" s="23"/>
      <c r="S284" s="40">
        <v>0</v>
      </c>
      <c r="T284" s="23"/>
      <c r="U284" s="40">
        <v>0</v>
      </c>
      <c r="V284" s="23"/>
      <c r="W284" s="40">
        <v>33995.962927299995</v>
      </c>
      <c r="X284" s="23">
        <v>7.0863319889738997E-3</v>
      </c>
      <c r="Y284" s="40">
        <v>99897.137061871006</v>
      </c>
      <c r="Z284" s="23">
        <v>3.8107774674456785E-3</v>
      </c>
      <c r="AA284" s="40">
        <v>5439.3540683680003</v>
      </c>
      <c r="AB284" s="23">
        <v>6.7772480001535864E-4</v>
      </c>
      <c r="AC284" s="40">
        <v>198679.2065397265</v>
      </c>
      <c r="AD284" s="23">
        <v>1.6222096490974489E-3</v>
      </c>
    </row>
    <row r="285" spans="1:30" x14ac:dyDescent="0.25">
      <c r="A285" s="6" t="s">
        <v>1032</v>
      </c>
      <c r="B285" t="s">
        <v>222</v>
      </c>
      <c r="C285" s="22">
        <v>4.8500000000000005</v>
      </c>
      <c r="D285" s="22">
        <v>0.73424657534246573</v>
      </c>
      <c r="E285" s="40">
        <v>101.12341136400001</v>
      </c>
      <c r="F285" s="23">
        <v>1.8924893755907282E-3</v>
      </c>
      <c r="G285" s="40">
        <v>1011.23411364</v>
      </c>
      <c r="H285" s="23">
        <v>1.2514453547010098E-3</v>
      </c>
      <c r="I285" s="40">
        <v>101.12341136400001</v>
      </c>
      <c r="J285" s="23">
        <v>7.1705340852292669E-4</v>
      </c>
      <c r="K285" s="40">
        <v>0</v>
      </c>
      <c r="L285" s="23"/>
      <c r="M285" s="40">
        <v>0</v>
      </c>
      <c r="N285" s="23"/>
      <c r="O285" s="40">
        <v>0</v>
      </c>
      <c r="P285" s="23"/>
      <c r="Q285" s="40">
        <v>0</v>
      </c>
      <c r="R285" s="23"/>
      <c r="S285" s="40">
        <v>0</v>
      </c>
      <c r="T285" s="23"/>
      <c r="U285" s="40">
        <v>0</v>
      </c>
      <c r="V285" s="23"/>
      <c r="W285" s="40">
        <v>0</v>
      </c>
      <c r="X285" s="23"/>
      <c r="Y285" s="40">
        <v>0</v>
      </c>
      <c r="Z285" s="23"/>
      <c r="AA285" s="40">
        <v>0</v>
      </c>
      <c r="AB285" s="23"/>
      <c r="AC285" s="40">
        <v>1213.4809363679999</v>
      </c>
      <c r="AD285" s="23">
        <v>9.9080347574186914E-6</v>
      </c>
    </row>
    <row r="286" spans="1:30" x14ac:dyDescent="0.25">
      <c r="A286" s="6" t="s">
        <v>777</v>
      </c>
      <c r="B286" t="s">
        <v>222</v>
      </c>
      <c r="C286" s="22">
        <v>5.9</v>
      </c>
      <c r="D286" s="22">
        <v>1.9589041095890412</v>
      </c>
      <c r="E286" s="40">
        <v>0</v>
      </c>
      <c r="F286" s="23"/>
      <c r="G286" s="40">
        <v>0</v>
      </c>
      <c r="H286" s="23"/>
      <c r="I286" s="40">
        <v>0</v>
      </c>
      <c r="J286" s="23"/>
      <c r="K286" s="40">
        <v>753.80119062400001</v>
      </c>
      <c r="L286" s="23">
        <v>1.1375202663917206E-4</v>
      </c>
      <c r="M286" s="40">
        <v>814.92020608000007</v>
      </c>
      <c r="N286" s="23">
        <v>2.3482369101292095E-5</v>
      </c>
      <c r="O286" s="40">
        <v>0</v>
      </c>
      <c r="P286" s="23"/>
      <c r="Q286" s="40">
        <v>753.80119062400001</v>
      </c>
      <c r="R286" s="23">
        <v>1.9123264169296548E-4</v>
      </c>
      <c r="S286" s="40">
        <v>814.92020608000007</v>
      </c>
      <c r="T286" s="23">
        <v>3.5500476908469498E-5</v>
      </c>
      <c r="U286" s="40">
        <v>0</v>
      </c>
      <c r="V286" s="23"/>
      <c r="W286" s="40">
        <v>0</v>
      </c>
      <c r="X286" s="23"/>
      <c r="Y286" s="40">
        <v>0</v>
      </c>
      <c r="Z286" s="23"/>
      <c r="AA286" s="40">
        <v>0</v>
      </c>
      <c r="AB286" s="23"/>
      <c r="AC286" s="40">
        <v>3137.4427934079999</v>
      </c>
      <c r="AD286" s="23">
        <v>2.5617124517456901E-5</v>
      </c>
    </row>
    <row r="287" spans="1:30" x14ac:dyDescent="0.25">
      <c r="A287" s="6" t="s">
        <v>778</v>
      </c>
      <c r="B287" t="s">
        <v>222</v>
      </c>
      <c r="C287" s="22">
        <v>6.65</v>
      </c>
      <c r="D287" s="22">
        <v>2.6739726027397261</v>
      </c>
      <c r="E287" s="40">
        <v>0</v>
      </c>
      <c r="F287" s="23"/>
      <c r="G287" s="40">
        <v>0</v>
      </c>
      <c r="H287" s="23"/>
      <c r="I287" s="40">
        <v>0</v>
      </c>
      <c r="J287" s="23"/>
      <c r="K287" s="40">
        <v>1643.3683226840001</v>
      </c>
      <c r="L287" s="23">
        <v>2.4799175106791091E-4</v>
      </c>
      <c r="M287" s="40">
        <v>1127.6906766003999</v>
      </c>
      <c r="N287" s="23">
        <v>3.249502037432215E-5</v>
      </c>
      <c r="O287" s="40">
        <v>0</v>
      </c>
      <c r="P287" s="23"/>
      <c r="Q287" s="40">
        <v>0</v>
      </c>
      <c r="R287" s="23"/>
      <c r="S287" s="40">
        <v>0</v>
      </c>
      <c r="T287" s="23"/>
      <c r="U287" s="40">
        <v>0</v>
      </c>
      <c r="V287" s="23"/>
      <c r="W287" s="40">
        <v>0</v>
      </c>
      <c r="X287" s="23"/>
      <c r="Y287" s="40">
        <v>0</v>
      </c>
      <c r="Z287" s="23"/>
      <c r="AA287" s="40">
        <v>0</v>
      </c>
      <c r="AB287" s="23"/>
      <c r="AC287" s="40">
        <v>2771.0589992843998</v>
      </c>
      <c r="AD287" s="23">
        <v>2.2625612036348842E-5</v>
      </c>
    </row>
    <row r="288" spans="1:30" x14ac:dyDescent="0.25">
      <c r="A288" s="6" t="s">
        <v>779</v>
      </c>
      <c r="B288" t="s">
        <v>222</v>
      </c>
      <c r="C288" s="22">
        <v>6.65</v>
      </c>
      <c r="D288" s="22">
        <v>11.747945205479452</v>
      </c>
      <c r="E288" s="40">
        <v>0</v>
      </c>
      <c r="F288" s="23"/>
      <c r="G288" s="40">
        <v>0</v>
      </c>
      <c r="H288" s="23"/>
      <c r="I288" s="40">
        <v>0</v>
      </c>
      <c r="J288" s="23"/>
      <c r="K288" s="40">
        <v>7071.6537436499993</v>
      </c>
      <c r="L288" s="23">
        <v>1.0671446994727843E-3</v>
      </c>
      <c r="M288" s="40">
        <v>22940.4447444006</v>
      </c>
      <c r="N288" s="23">
        <v>6.6104139622097922E-4</v>
      </c>
      <c r="O288" s="40">
        <v>0</v>
      </c>
      <c r="P288" s="23"/>
      <c r="Q288" s="40">
        <v>2357.2179145499999</v>
      </c>
      <c r="R288" s="23">
        <v>5.9800516960211239E-4</v>
      </c>
      <c r="S288" s="40">
        <v>22940.4447444006</v>
      </c>
      <c r="T288" s="23">
        <v>9.9935763384257693E-4</v>
      </c>
      <c r="U288" s="40">
        <v>0</v>
      </c>
      <c r="V288" s="23"/>
      <c r="W288" s="40">
        <v>0</v>
      </c>
      <c r="X288" s="23"/>
      <c r="Y288" s="40">
        <v>0</v>
      </c>
      <c r="Z288" s="23"/>
      <c r="AA288" s="40">
        <v>0</v>
      </c>
      <c r="AB288" s="23"/>
      <c r="AC288" s="40">
        <v>55309.761147001198</v>
      </c>
      <c r="AD288" s="23">
        <v>4.5160250931443064E-4</v>
      </c>
    </row>
    <row r="289" spans="1:30" x14ac:dyDescent="0.25">
      <c r="A289" s="6" t="s">
        <v>992</v>
      </c>
      <c r="B289" t="s">
        <v>222</v>
      </c>
      <c r="C289" s="22">
        <v>5.65</v>
      </c>
      <c r="D289" s="22">
        <v>4.5041095890410956</v>
      </c>
      <c r="E289" s="40">
        <v>0</v>
      </c>
      <c r="F289" s="23"/>
      <c r="G289" s="40">
        <v>0</v>
      </c>
      <c r="H289" s="23"/>
      <c r="I289" s="40">
        <v>0</v>
      </c>
      <c r="J289" s="23"/>
      <c r="K289" s="40">
        <v>19232.051447599999</v>
      </c>
      <c r="L289" s="23">
        <v>2.9022039972931685E-3</v>
      </c>
      <c r="M289" s="40">
        <v>0</v>
      </c>
      <c r="N289" s="23"/>
      <c r="O289" s="40">
        <v>0</v>
      </c>
      <c r="P289" s="23"/>
      <c r="Q289" s="40">
        <v>9616.0257237999995</v>
      </c>
      <c r="R289" s="23">
        <v>2.4394999963153895E-3</v>
      </c>
      <c r="S289" s="40">
        <v>19232.051447599999</v>
      </c>
      <c r="T289" s="23">
        <v>8.3780840531888392E-4</v>
      </c>
      <c r="U289" s="40">
        <v>0</v>
      </c>
      <c r="V289" s="23"/>
      <c r="W289" s="40">
        <v>0</v>
      </c>
      <c r="X289" s="23"/>
      <c r="Y289" s="40">
        <v>0</v>
      </c>
      <c r="Z289" s="23"/>
      <c r="AA289" s="40">
        <v>0</v>
      </c>
      <c r="AB289" s="23"/>
      <c r="AC289" s="40">
        <v>48080.128619000003</v>
      </c>
      <c r="AD289" s="23">
        <v>3.9257278068499158E-4</v>
      </c>
    </row>
    <row r="290" spans="1:30" x14ac:dyDescent="0.25">
      <c r="A290" s="6" t="s">
        <v>851</v>
      </c>
      <c r="B290" t="s">
        <v>216</v>
      </c>
      <c r="C290" s="22">
        <v>3.25</v>
      </c>
      <c r="D290" s="22">
        <v>3.9589041095890409</v>
      </c>
      <c r="E290" s="40">
        <v>0</v>
      </c>
      <c r="F290" s="23"/>
      <c r="G290" s="40">
        <v>0</v>
      </c>
      <c r="H290" s="23"/>
      <c r="I290" s="40">
        <v>0</v>
      </c>
      <c r="J290" s="23"/>
      <c r="K290" s="40">
        <v>19369.246478999998</v>
      </c>
      <c r="L290" s="23">
        <v>2.9229073512553132E-3</v>
      </c>
      <c r="M290" s="40">
        <v>0</v>
      </c>
      <c r="N290" s="23"/>
      <c r="O290" s="40">
        <v>0</v>
      </c>
      <c r="P290" s="23"/>
      <c r="Q290" s="40">
        <v>29053.869718499998</v>
      </c>
      <c r="R290" s="23">
        <v>7.3707077234418904E-3</v>
      </c>
      <c r="S290" s="40">
        <v>32282.077464999998</v>
      </c>
      <c r="T290" s="23">
        <v>1.4063084177485118E-3</v>
      </c>
      <c r="U290" s="40">
        <v>0</v>
      </c>
      <c r="V290" s="23"/>
      <c r="W290" s="40">
        <v>1614.1038732499999</v>
      </c>
      <c r="X290" s="23">
        <v>3.3645394704654639E-4</v>
      </c>
      <c r="Y290" s="40">
        <v>0</v>
      </c>
      <c r="Z290" s="23"/>
      <c r="AA290" s="40">
        <v>0</v>
      </c>
      <c r="AB290" s="23"/>
      <c r="AC290" s="40">
        <v>82319.297535749996</v>
      </c>
      <c r="AD290" s="23">
        <v>6.7213454842701887E-4</v>
      </c>
    </row>
    <row r="291" spans="1:30" x14ac:dyDescent="0.25">
      <c r="A291" s="6" t="s">
        <v>993</v>
      </c>
      <c r="B291" t="s">
        <v>222</v>
      </c>
      <c r="C291" s="22">
        <v>4.5</v>
      </c>
      <c r="D291" s="22">
        <v>0.44931506849315067</v>
      </c>
      <c r="E291" s="40">
        <v>0</v>
      </c>
      <c r="F291" s="23"/>
      <c r="G291" s="40">
        <v>0</v>
      </c>
      <c r="H291" s="23"/>
      <c r="I291" s="40">
        <v>0</v>
      </c>
      <c r="J291" s="23"/>
      <c r="K291" s="40">
        <v>0</v>
      </c>
      <c r="L291" s="23"/>
      <c r="M291" s="40">
        <v>0</v>
      </c>
      <c r="N291" s="23"/>
      <c r="O291" s="40">
        <v>0</v>
      </c>
      <c r="P291" s="23"/>
      <c r="Q291" s="40">
        <v>0</v>
      </c>
      <c r="R291" s="23"/>
      <c r="S291" s="40">
        <v>12288.0654672</v>
      </c>
      <c r="T291" s="23">
        <v>5.3530662402702833E-4</v>
      </c>
      <c r="U291" s="40">
        <v>0</v>
      </c>
      <c r="V291" s="23"/>
      <c r="W291" s="40">
        <v>0</v>
      </c>
      <c r="X291" s="23"/>
      <c r="Y291" s="40">
        <v>0</v>
      </c>
      <c r="Z291" s="23"/>
      <c r="AA291" s="40">
        <v>0</v>
      </c>
      <c r="AB291" s="23"/>
      <c r="AC291" s="40">
        <v>12288.0654672</v>
      </c>
      <c r="AD291" s="23">
        <v>1.0033167897540986E-4</v>
      </c>
    </row>
    <row r="292" spans="1:30" x14ac:dyDescent="0.25">
      <c r="A292" s="6" t="s">
        <v>1085</v>
      </c>
      <c r="B292" t="s">
        <v>216</v>
      </c>
      <c r="C292" s="22">
        <v>4.75</v>
      </c>
      <c r="D292" s="22">
        <v>9.9643835616438352</v>
      </c>
      <c r="E292" s="40">
        <v>421.33059226829999</v>
      </c>
      <c r="F292" s="23">
        <v>7.885055089853989E-3</v>
      </c>
      <c r="G292" s="40">
        <v>6060.6785195516995</v>
      </c>
      <c r="H292" s="23">
        <v>7.5003482154373732E-3</v>
      </c>
      <c r="I292" s="40">
        <v>0</v>
      </c>
      <c r="J292" s="23"/>
      <c r="K292" s="40">
        <v>32410.045559099999</v>
      </c>
      <c r="L292" s="23">
        <v>4.890823219267734E-3</v>
      </c>
      <c r="M292" s="40">
        <v>32410.045559099999</v>
      </c>
      <c r="N292" s="23">
        <v>9.3391309569978412E-4</v>
      </c>
      <c r="O292" s="40">
        <v>0</v>
      </c>
      <c r="P292" s="23"/>
      <c r="Q292" s="40">
        <v>0</v>
      </c>
      <c r="R292" s="23"/>
      <c r="S292" s="40">
        <v>0</v>
      </c>
      <c r="T292" s="23"/>
      <c r="U292" s="40">
        <v>0</v>
      </c>
      <c r="V292" s="23"/>
      <c r="W292" s="40">
        <v>32410.045559099999</v>
      </c>
      <c r="X292" s="23">
        <v>6.7557534140361046E-3</v>
      </c>
      <c r="Y292" s="40">
        <v>22687.031891369999</v>
      </c>
      <c r="Z292" s="23">
        <v>8.6544251895135402E-4</v>
      </c>
      <c r="AA292" s="40">
        <v>0</v>
      </c>
      <c r="AB292" s="23"/>
      <c r="AC292" s="40">
        <v>126399.17768049</v>
      </c>
      <c r="AD292" s="23">
        <v>1.0320454225806171E-3</v>
      </c>
    </row>
    <row r="293" spans="1:30" x14ac:dyDescent="0.25">
      <c r="A293" s="6" t="s">
        <v>1086</v>
      </c>
      <c r="B293" t="s">
        <v>216</v>
      </c>
      <c r="C293" s="22">
        <v>3.25</v>
      </c>
      <c r="D293" s="22">
        <v>3.9589041095890409</v>
      </c>
      <c r="E293" s="40">
        <v>0</v>
      </c>
      <c r="F293" s="23"/>
      <c r="G293" s="40">
        <v>0</v>
      </c>
      <c r="H293" s="23"/>
      <c r="I293" s="40">
        <v>0</v>
      </c>
      <c r="J293" s="23"/>
      <c r="K293" s="40">
        <v>96705.381709199995</v>
      </c>
      <c r="L293" s="23">
        <v>1.4593281747445917E-2</v>
      </c>
      <c r="M293" s="40">
        <v>0</v>
      </c>
      <c r="N293" s="23"/>
      <c r="O293" s="40">
        <v>0</v>
      </c>
      <c r="P293" s="23"/>
      <c r="Q293" s="40">
        <v>0</v>
      </c>
      <c r="R293" s="23"/>
      <c r="S293" s="40">
        <v>0</v>
      </c>
      <c r="T293" s="23"/>
      <c r="U293" s="40">
        <v>0</v>
      </c>
      <c r="V293" s="23"/>
      <c r="W293" s="40">
        <v>0</v>
      </c>
      <c r="X293" s="23"/>
      <c r="Y293" s="40">
        <v>0</v>
      </c>
      <c r="Z293" s="23"/>
      <c r="AA293" s="40">
        <v>0</v>
      </c>
      <c r="AB293" s="23"/>
      <c r="AC293" s="40">
        <v>96705.381709199995</v>
      </c>
      <c r="AD293" s="23">
        <v>7.8959648601650855E-4</v>
      </c>
    </row>
    <row r="294" spans="1:30" x14ac:dyDescent="0.25">
      <c r="A294" s="6" t="s">
        <v>1087</v>
      </c>
      <c r="B294" t="s">
        <v>222</v>
      </c>
      <c r="C294" s="22">
        <v>4.8</v>
      </c>
      <c r="D294" s="22">
        <v>0.96438356164383565</v>
      </c>
      <c r="E294" s="40">
        <v>0</v>
      </c>
      <c r="F294" s="23"/>
      <c r="G294" s="40">
        <v>0</v>
      </c>
      <c r="H294" s="23"/>
      <c r="I294" s="40">
        <v>0</v>
      </c>
      <c r="J294" s="23"/>
      <c r="K294" s="40">
        <v>0</v>
      </c>
      <c r="L294" s="23"/>
      <c r="M294" s="40">
        <v>0</v>
      </c>
      <c r="N294" s="23"/>
      <c r="O294" s="40">
        <v>0</v>
      </c>
      <c r="P294" s="23"/>
      <c r="Q294" s="40">
        <v>12012.50880456</v>
      </c>
      <c r="R294" s="23">
        <v>3.0474663885240037E-3</v>
      </c>
      <c r="S294" s="40">
        <v>0</v>
      </c>
      <c r="T294" s="23"/>
      <c r="U294" s="40">
        <v>0</v>
      </c>
      <c r="V294" s="23"/>
      <c r="W294" s="40">
        <v>0</v>
      </c>
      <c r="X294" s="23"/>
      <c r="Y294" s="40">
        <v>0</v>
      </c>
      <c r="Z294" s="23"/>
      <c r="AA294" s="40">
        <v>0</v>
      </c>
      <c r="AB294" s="23"/>
      <c r="AC294" s="40">
        <v>12012.50880456</v>
      </c>
      <c r="AD294" s="23">
        <v>9.8081767246885218E-5</v>
      </c>
    </row>
    <row r="295" spans="1:30" x14ac:dyDescent="0.25">
      <c r="A295" s="5" t="s">
        <v>418</v>
      </c>
      <c r="B295" t="s">
        <v>482</v>
      </c>
      <c r="C295" s="22" t="s">
        <v>482</v>
      </c>
      <c r="D295" s="22" t="s">
        <v>482</v>
      </c>
      <c r="E295" s="40">
        <v>1258.0768077156999</v>
      </c>
      <c r="F295" s="23">
        <v>2.3544468685978912E-2</v>
      </c>
      <c r="G295" s="40">
        <v>13712.119343584898</v>
      </c>
      <c r="H295" s="23">
        <v>1.6969332644313995E-2</v>
      </c>
      <c r="I295" s="40">
        <v>788.28422286349996</v>
      </c>
      <c r="J295" s="23">
        <v>5.5896244130302902E-3</v>
      </c>
      <c r="K295" s="40">
        <v>53768.400128739995</v>
      </c>
      <c r="L295" s="23">
        <v>8.1138960243973927E-3</v>
      </c>
      <c r="M295" s="40">
        <v>16374.768437500001</v>
      </c>
      <c r="N295" s="23">
        <v>4.7184786133504605E-4</v>
      </c>
      <c r="O295" s="40">
        <v>0</v>
      </c>
      <c r="P295" s="23"/>
      <c r="Q295" s="40">
        <v>26527.124868749997</v>
      </c>
      <c r="R295" s="23">
        <v>6.7296950817640555E-3</v>
      </c>
      <c r="S295" s="40">
        <v>86868.146560937501</v>
      </c>
      <c r="T295" s="23">
        <v>3.7842485780323937E-3</v>
      </c>
      <c r="U295" s="40">
        <v>0</v>
      </c>
      <c r="V295" s="23"/>
      <c r="W295" s="40">
        <v>16156.738803337001</v>
      </c>
      <c r="X295" s="23">
        <v>3.3678120918187501E-3</v>
      </c>
      <c r="Y295" s="40">
        <v>64745.247057958499</v>
      </c>
      <c r="Z295" s="23">
        <v>2.469837833889679E-3</v>
      </c>
      <c r="AA295" s="40">
        <v>0</v>
      </c>
      <c r="AB295" s="23"/>
      <c r="AC295" s="40">
        <v>280198.90623138705</v>
      </c>
      <c r="AD295" s="23">
        <v>2.2878155055658551E-3</v>
      </c>
    </row>
    <row r="296" spans="1:30" x14ac:dyDescent="0.25">
      <c r="A296" s="6" t="s">
        <v>873</v>
      </c>
      <c r="B296" t="s">
        <v>216</v>
      </c>
      <c r="C296" s="22">
        <v>3.5</v>
      </c>
      <c r="D296" s="22">
        <v>7.5095890410958903</v>
      </c>
      <c r="E296" s="40">
        <v>537.58699646569994</v>
      </c>
      <c r="F296" s="23">
        <v>1.0060753148496479E-2</v>
      </c>
      <c r="G296" s="40">
        <v>6245.2249360849</v>
      </c>
      <c r="H296" s="23">
        <v>7.7287322786152579E-3</v>
      </c>
      <c r="I296" s="40">
        <v>460.78885411350001</v>
      </c>
      <c r="J296" s="23">
        <v>3.2673958878041273E-3</v>
      </c>
      <c r="K296" s="40">
        <v>33791.18263499</v>
      </c>
      <c r="L296" s="23">
        <v>5.0992430830237648E-3</v>
      </c>
      <c r="M296" s="40">
        <v>0</v>
      </c>
      <c r="N296" s="23"/>
      <c r="O296" s="40">
        <v>0</v>
      </c>
      <c r="P296" s="23"/>
      <c r="Q296" s="40">
        <v>0</v>
      </c>
      <c r="R296" s="23"/>
      <c r="S296" s="40">
        <v>0</v>
      </c>
      <c r="T296" s="23"/>
      <c r="U296" s="40">
        <v>0</v>
      </c>
      <c r="V296" s="23"/>
      <c r="W296" s="40">
        <v>13209.280484587001</v>
      </c>
      <c r="X296" s="23">
        <v>2.7534253714016441E-3</v>
      </c>
      <c r="Y296" s="40">
        <v>63435.265582958498</v>
      </c>
      <c r="Z296" s="23">
        <v>2.4198659524671969E-3</v>
      </c>
      <c r="AA296" s="40">
        <v>0</v>
      </c>
      <c r="AB296" s="23"/>
      <c r="AC296" s="40">
        <v>117679.3294891996</v>
      </c>
      <c r="AD296" s="23">
        <v>9.6084812860638426E-4</v>
      </c>
    </row>
    <row r="297" spans="1:30" x14ac:dyDescent="0.25">
      <c r="A297" s="6" t="s">
        <v>781</v>
      </c>
      <c r="B297" t="s">
        <v>216</v>
      </c>
      <c r="C297" s="22">
        <v>3.375</v>
      </c>
      <c r="D297" s="22">
        <v>3.6739726027397261</v>
      </c>
      <c r="E297" s="40">
        <v>720.48981125</v>
      </c>
      <c r="F297" s="23">
        <v>1.3483715537482432E-2</v>
      </c>
      <c r="G297" s="40">
        <v>7466.8944074999999</v>
      </c>
      <c r="H297" s="23">
        <v>9.2406003656987368E-3</v>
      </c>
      <c r="I297" s="40">
        <v>327.49536875000001</v>
      </c>
      <c r="J297" s="23">
        <v>2.3222285252261624E-3</v>
      </c>
      <c r="K297" s="40">
        <v>19977.217493749999</v>
      </c>
      <c r="L297" s="23">
        <v>3.0146529413736271E-3</v>
      </c>
      <c r="M297" s="40">
        <v>16374.768437500001</v>
      </c>
      <c r="N297" s="23">
        <v>4.7184786133504605E-4</v>
      </c>
      <c r="O297" s="40">
        <v>0</v>
      </c>
      <c r="P297" s="23"/>
      <c r="Q297" s="40">
        <v>26527.124868749997</v>
      </c>
      <c r="R297" s="23">
        <v>6.7296950817640555E-3</v>
      </c>
      <c r="S297" s="40">
        <v>86868.146560937501</v>
      </c>
      <c r="T297" s="23">
        <v>3.7842485780323937E-3</v>
      </c>
      <c r="U297" s="40">
        <v>0</v>
      </c>
      <c r="V297" s="23"/>
      <c r="W297" s="40">
        <v>2947.4583187500002</v>
      </c>
      <c r="X297" s="23">
        <v>6.1438672041710571E-4</v>
      </c>
      <c r="Y297" s="40">
        <v>1309.981475</v>
      </c>
      <c r="Z297" s="23">
        <v>4.9971881422482053E-5</v>
      </c>
      <c r="AA297" s="40">
        <v>0</v>
      </c>
      <c r="AB297" s="23"/>
      <c r="AC297" s="40">
        <v>162519.57674218749</v>
      </c>
      <c r="AD297" s="23">
        <v>1.3269673769594711E-3</v>
      </c>
    </row>
    <row r="298" spans="1:30" x14ac:dyDescent="0.25">
      <c r="A298" s="1" t="s">
        <v>400</v>
      </c>
      <c r="B298" s="38">
        <v>0</v>
      </c>
      <c r="C298" s="20"/>
      <c r="D298" s="38">
        <v>0</v>
      </c>
      <c r="E298" s="38">
        <v>0</v>
      </c>
      <c r="F298" s="20"/>
      <c r="G298" s="38">
        <v>0</v>
      </c>
      <c r="H298" s="20"/>
      <c r="I298" s="38">
        <v>0</v>
      </c>
      <c r="J298" s="20"/>
      <c r="K298" s="38">
        <v>0</v>
      </c>
      <c r="L298" s="20"/>
      <c r="M298" s="38">
        <v>0</v>
      </c>
      <c r="N298" s="20"/>
      <c r="O298" s="38">
        <v>0</v>
      </c>
      <c r="P298" s="20"/>
      <c r="Q298" s="38">
        <v>0</v>
      </c>
      <c r="R298" s="20"/>
      <c r="S298" s="38">
        <v>29160.642897539998</v>
      </c>
      <c r="T298" s="20">
        <v>1.2703289501188506E-3</v>
      </c>
      <c r="U298" s="38">
        <v>0</v>
      </c>
      <c r="V298" s="20"/>
      <c r="W298" s="38">
        <v>0</v>
      </c>
      <c r="X298" s="20"/>
      <c r="Y298" s="38">
        <v>0</v>
      </c>
      <c r="Z298" s="20"/>
      <c r="AA298" s="38">
        <v>0</v>
      </c>
      <c r="AB298" s="20"/>
      <c r="AC298" s="38">
        <v>29160.642897539998</v>
      </c>
      <c r="AD298" s="20">
        <v>2.3809575801187662E-4</v>
      </c>
    </row>
    <row r="299" spans="1:30" x14ac:dyDescent="0.25">
      <c r="A299" s="7" t="s">
        <v>816</v>
      </c>
      <c r="B299" t="s">
        <v>482</v>
      </c>
      <c r="C299" s="22" t="s">
        <v>482</v>
      </c>
      <c r="D299" s="22" t="s">
        <v>482</v>
      </c>
      <c r="E299" s="39">
        <v>0</v>
      </c>
      <c r="F299" s="21"/>
      <c r="G299" s="39">
        <v>0</v>
      </c>
      <c r="H299" s="21"/>
      <c r="I299" s="39">
        <v>0</v>
      </c>
      <c r="J299" s="21"/>
      <c r="K299" s="39">
        <v>0</v>
      </c>
      <c r="L299" s="21"/>
      <c r="M299" s="39">
        <v>0</v>
      </c>
      <c r="N299" s="21"/>
      <c r="O299" s="39">
        <v>0</v>
      </c>
      <c r="P299" s="21"/>
      <c r="Q299" s="39">
        <v>0</v>
      </c>
      <c r="R299" s="21"/>
      <c r="S299" s="39">
        <v>29160.642897539998</v>
      </c>
      <c r="T299" s="21">
        <v>1.2703289501188506E-3</v>
      </c>
      <c r="U299" s="39">
        <v>0</v>
      </c>
      <c r="V299" s="21"/>
      <c r="W299" s="39">
        <v>0</v>
      </c>
      <c r="X299" s="21"/>
      <c r="Y299" s="39">
        <v>0</v>
      </c>
      <c r="Z299" s="21"/>
      <c r="AA299" s="39">
        <v>0</v>
      </c>
      <c r="AB299" s="21"/>
      <c r="AC299" s="39">
        <v>29160.642897539998</v>
      </c>
      <c r="AD299" s="21">
        <v>2.3809575801187662E-4</v>
      </c>
    </row>
    <row r="300" spans="1:30" x14ac:dyDescent="0.25">
      <c r="A300" s="5" t="s">
        <v>124</v>
      </c>
      <c r="B300" t="s">
        <v>482</v>
      </c>
      <c r="C300" s="22" t="s">
        <v>482</v>
      </c>
      <c r="D300" s="22" t="s">
        <v>482</v>
      </c>
      <c r="E300" s="40">
        <v>0</v>
      </c>
      <c r="F300" s="23"/>
      <c r="G300" s="40">
        <v>0</v>
      </c>
      <c r="H300" s="23"/>
      <c r="I300" s="40">
        <v>0</v>
      </c>
      <c r="J300" s="23"/>
      <c r="K300" s="40">
        <v>0</v>
      </c>
      <c r="L300" s="23"/>
      <c r="M300" s="40">
        <v>0</v>
      </c>
      <c r="N300" s="23"/>
      <c r="O300" s="40">
        <v>0</v>
      </c>
      <c r="P300" s="23"/>
      <c r="Q300" s="40">
        <v>0</v>
      </c>
      <c r="R300" s="23"/>
      <c r="S300" s="40">
        <v>29160.642897539998</v>
      </c>
      <c r="T300" s="23">
        <v>1.2703289501188506E-3</v>
      </c>
      <c r="U300" s="40">
        <v>0</v>
      </c>
      <c r="V300" s="23"/>
      <c r="W300" s="40">
        <v>0</v>
      </c>
      <c r="X300" s="23"/>
      <c r="Y300" s="40">
        <v>0</v>
      </c>
      <c r="Z300" s="23"/>
      <c r="AA300" s="40">
        <v>0</v>
      </c>
      <c r="AB300" s="23"/>
      <c r="AC300" s="40">
        <v>29160.642897539998</v>
      </c>
      <c r="AD300" s="23">
        <v>2.3809575801187662E-4</v>
      </c>
    </row>
    <row r="301" spans="1:30" x14ac:dyDescent="0.25">
      <c r="A301" s="6" t="s">
        <v>196</v>
      </c>
      <c r="B301" t="s">
        <v>216</v>
      </c>
      <c r="C301" s="22">
        <v>7.375</v>
      </c>
      <c r="D301" s="22">
        <v>2.495890410958904</v>
      </c>
      <c r="E301" s="40">
        <v>0</v>
      </c>
      <c r="F301" s="23"/>
      <c r="G301" s="40">
        <v>0</v>
      </c>
      <c r="H301" s="23"/>
      <c r="I301" s="40">
        <v>0</v>
      </c>
      <c r="J301" s="23"/>
      <c r="K301" s="40">
        <v>0</v>
      </c>
      <c r="L301" s="23"/>
      <c r="M301" s="40">
        <v>0</v>
      </c>
      <c r="N301" s="23"/>
      <c r="O301" s="40">
        <v>0</v>
      </c>
      <c r="P301" s="23"/>
      <c r="Q301" s="40">
        <v>0</v>
      </c>
      <c r="R301" s="23"/>
      <c r="S301" s="40">
        <v>29160.642897539998</v>
      </c>
      <c r="T301" s="23">
        <v>1.2703289501188506E-3</v>
      </c>
      <c r="U301" s="40">
        <v>0</v>
      </c>
      <c r="V301" s="23"/>
      <c r="W301" s="40">
        <v>0</v>
      </c>
      <c r="X301" s="23"/>
      <c r="Y301" s="40">
        <v>0</v>
      </c>
      <c r="Z301" s="23"/>
      <c r="AA301" s="40">
        <v>0</v>
      </c>
      <c r="AB301" s="23"/>
      <c r="AC301" s="40">
        <v>29160.642897539998</v>
      </c>
      <c r="AD301" s="23">
        <v>2.3809575801187662E-4</v>
      </c>
    </row>
    <row r="302" spans="1:30" x14ac:dyDescent="0.25">
      <c r="A302" s="1" t="s">
        <v>394</v>
      </c>
      <c r="B302" s="38">
        <v>0</v>
      </c>
      <c r="C302" s="20"/>
      <c r="D302" s="38">
        <v>0</v>
      </c>
      <c r="E302" s="38">
        <v>2074.9385950610003</v>
      </c>
      <c r="F302" s="20">
        <v>3.8831752145122342E-2</v>
      </c>
      <c r="G302" s="38">
        <v>21570.675740164897</v>
      </c>
      <c r="H302" s="20">
        <v>2.6694631429731604E-2</v>
      </c>
      <c r="I302" s="38">
        <v>341.02133811969998</v>
      </c>
      <c r="J302" s="20">
        <v>2.4181394751169698E-3</v>
      </c>
      <c r="K302" s="38">
        <v>216598.20241393673</v>
      </c>
      <c r="L302" s="20">
        <v>3.2685653455377349E-2</v>
      </c>
      <c r="M302" s="38">
        <v>595410.77011206863</v>
      </c>
      <c r="N302" s="20">
        <v>1.715708527821631E-2</v>
      </c>
      <c r="O302" s="38">
        <v>40253.582980943604</v>
      </c>
      <c r="P302" s="20">
        <v>4.7398987584866556E-3</v>
      </c>
      <c r="Q302" s="38">
        <v>177732.52990562958</v>
      </c>
      <c r="R302" s="20">
        <v>4.5089158297152432E-2</v>
      </c>
      <c r="S302" s="38">
        <v>538648.33832386706</v>
      </c>
      <c r="T302" s="20">
        <v>2.3465208929393876E-2</v>
      </c>
      <c r="U302" s="38">
        <v>21513.010474443494</v>
      </c>
      <c r="V302" s="20">
        <v>3.7645984771220954E-3</v>
      </c>
      <c r="W302" s="38">
        <v>266052.40216830611</v>
      </c>
      <c r="X302" s="20">
        <v>5.545763337430349E-2</v>
      </c>
      <c r="Y302" s="38">
        <v>782056.30911106267</v>
      </c>
      <c r="Z302" s="20">
        <v>2.9833112826730609E-2</v>
      </c>
      <c r="AA302" s="38">
        <v>0</v>
      </c>
      <c r="AB302" s="20"/>
      <c r="AC302" s="38">
        <v>2662251.7811636035</v>
      </c>
      <c r="AD302" s="20">
        <v>2.1737204425904148E-2</v>
      </c>
    </row>
    <row r="303" spans="1:30" x14ac:dyDescent="0.25">
      <c r="A303" s="7" t="s">
        <v>664</v>
      </c>
      <c r="B303" t="s">
        <v>482</v>
      </c>
      <c r="C303" s="22" t="s">
        <v>482</v>
      </c>
      <c r="D303" s="22" t="s">
        <v>482</v>
      </c>
      <c r="E303" s="39">
        <v>1765.4576638965002</v>
      </c>
      <c r="F303" s="21">
        <v>3.3039924453822284E-2</v>
      </c>
      <c r="G303" s="39">
        <v>19814.091477775903</v>
      </c>
      <c r="H303" s="21">
        <v>2.4520783469445924E-2</v>
      </c>
      <c r="I303" s="39">
        <v>341.02133811969998</v>
      </c>
      <c r="J303" s="21">
        <v>2.4181394751169698E-3</v>
      </c>
      <c r="K303" s="39">
        <v>167444.13298441647</v>
      </c>
      <c r="L303" s="21">
        <v>2.5268080911425902E-2</v>
      </c>
      <c r="M303" s="39">
        <v>457398.56899493089</v>
      </c>
      <c r="N303" s="21">
        <v>1.318018861651268E-2</v>
      </c>
      <c r="O303" s="39">
        <v>39903.596699434609</v>
      </c>
      <c r="P303" s="21">
        <v>4.698687531600413E-3</v>
      </c>
      <c r="Q303" s="39">
        <v>120823.6554361427</v>
      </c>
      <c r="R303" s="21">
        <v>3.0651884204278616E-2</v>
      </c>
      <c r="S303" s="39">
        <v>345688.0017964071</v>
      </c>
      <c r="T303" s="21">
        <v>1.5059252223405505E-2</v>
      </c>
      <c r="U303" s="39">
        <v>13149.6204383367</v>
      </c>
      <c r="V303" s="21">
        <v>2.3010745583796066E-3</v>
      </c>
      <c r="W303" s="39">
        <v>250600.30057059933</v>
      </c>
      <c r="X303" s="21">
        <v>5.223670028636989E-2</v>
      </c>
      <c r="Y303" s="39">
        <v>573698.40912819246</v>
      </c>
      <c r="Z303" s="21">
        <v>2.1884881137895957E-2</v>
      </c>
      <c r="AA303" s="39">
        <v>0</v>
      </c>
      <c r="AB303" s="21"/>
      <c r="AC303" s="39">
        <v>1990626.8565282521</v>
      </c>
      <c r="AD303" s="21">
        <v>1.6253407443354989E-2</v>
      </c>
    </row>
    <row r="304" spans="1:30" x14ac:dyDescent="0.25">
      <c r="A304" s="5" t="s">
        <v>128</v>
      </c>
      <c r="B304" t="s">
        <v>482</v>
      </c>
      <c r="C304" s="22" t="s">
        <v>482</v>
      </c>
      <c r="D304" s="22" t="s">
        <v>482</v>
      </c>
      <c r="E304" s="40">
        <v>0</v>
      </c>
      <c r="F304" s="23"/>
      <c r="G304" s="40">
        <v>0</v>
      </c>
      <c r="H304" s="23"/>
      <c r="I304" s="40">
        <v>0</v>
      </c>
      <c r="J304" s="23"/>
      <c r="K304" s="40">
        <v>0</v>
      </c>
      <c r="L304" s="23"/>
      <c r="M304" s="40">
        <v>41472.879842679999</v>
      </c>
      <c r="N304" s="23">
        <v>1.1950635962801779E-3</v>
      </c>
      <c r="O304" s="40">
        <v>0</v>
      </c>
      <c r="P304" s="23"/>
      <c r="Q304" s="40">
        <v>0</v>
      </c>
      <c r="R304" s="23"/>
      <c r="S304" s="40">
        <v>0</v>
      </c>
      <c r="T304" s="23"/>
      <c r="U304" s="40">
        <v>0</v>
      </c>
      <c r="V304" s="23"/>
      <c r="W304" s="40">
        <v>22650.572837156</v>
      </c>
      <c r="X304" s="23">
        <v>4.7214276356216086E-3</v>
      </c>
      <c r="Y304" s="40">
        <v>77126.795621279292</v>
      </c>
      <c r="Z304" s="23">
        <v>2.9421569379693533E-3</v>
      </c>
      <c r="AA304" s="40">
        <v>0</v>
      </c>
      <c r="AB304" s="23"/>
      <c r="AC304" s="40">
        <v>141250.24830111529</v>
      </c>
      <c r="AD304" s="23">
        <v>1.153303960299756E-3</v>
      </c>
    </row>
    <row r="305" spans="1:30" x14ac:dyDescent="0.25">
      <c r="A305" s="6" t="s">
        <v>305</v>
      </c>
      <c r="B305" t="s">
        <v>216</v>
      </c>
      <c r="C305" s="22">
        <v>4.375</v>
      </c>
      <c r="D305" s="22">
        <v>7.6739726027397257</v>
      </c>
      <c r="E305" s="40">
        <v>0</v>
      </c>
      <c r="F305" s="23"/>
      <c r="G305" s="40">
        <v>0</v>
      </c>
      <c r="H305" s="23"/>
      <c r="I305" s="40">
        <v>0</v>
      </c>
      <c r="J305" s="23"/>
      <c r="K305" s="40">
        <v>0</v>
      </c>
      <c r="L305" s="23"/>
      <c r="M305" s="40">
        <v>41472.879842679999</v>
      </c>
      <c r="N305" s="23">
        <v>1.1950635962801779E-3</v>
      </c>
      <c r="O305" s="40">
        <v>0</v>
      </c>
      <c r="P305" s="23"/>
      <c r="Q305" s="40">
        <v>0</v>
      </c>
      <c r="R305" s="23"/>
      <c r="S305" s="40">
        <v>0</v>
      </c>
      <c r="T305" s="23"/>
      <c r="U305" s="40">
        <v>0</v>
      </c>
      <c r="V305" s="23"/>
      <c r="W305" s="40">
        <v>22650.572837156</v>
      </c>
      <c r="X305" s="23">
        <v>4.7214276356216086E-3</v>
      </c>
      <c r="Y305" s="40">
        <v>77126.795621279292</v>
      </c>
      <c r="Z305" s="23">
        <v>2.9421569379693533E-3</v>
      </c>
      <c r="AA305" s="40">
        <v>0</v>
      </c>
      <c r="AB305" s="23"/>
      <c r="AC305" s="40">
        <v>141250.24830111529</v>
      </c>
      <c r="AD305" s="23">
        <v>1.153303960299756E-3</v>
      </c>
    </row>
    <row r="306" spans="1:30" x14ac:dyDescent="0.25">
      <c r="A306" s="5" t="s">
        <v>62</v>
      </c>
      <c r="B306" t="s">
        <v>482</v>
      </c>
      <c r="C306" s="22" t="s">
        <v>482</v>
      </c>
      <c r="D306" s="22" t="s">
        <v>482</v>
      </c>
      <c r="E306" s="40">
        <v>445.04221646670004</v>
      </c>
      <c r="F306" s="23">
        <v>8.3288098669940247E-3</v>
      </c>
      <c r="G306" s="40">
        <v>7540.4670577240004</v>
      </c>
      <c r="H306" s="23">
        <v>9.3316496589474079E-3</v>
      </c>
      <c r="I306" s="40">
        <v>0</v>
      </c>
      <c r="J306" s="23"/>
      <c r="K306" s="40">
        <v>0</v>
      </c>
      <c r="L306" s="23"/>
      <c r="M306" s="40">
        <v>47344.916645400001</v>
      </c>
      <c r="N306" s="23">
        <v>1.364269531473673E-3</v>
      </c>
      <c r="O306" s="40">
        <v>0</v>
      </c>
      <c r="P306" s="23"/>
      <c r="Q306" s="40">
        <v>0</v>
      </c>
      <c r="R306" s="23"/>
      <c r="S306" s="40">
        <v>0</v>
      </c>
      <c r="T306" s="23"/>
      <c r="U306" s="40">
        <v>0</v>
      </c>
      <c r="V306" s="23"/>
      <c r="W306" s="40">
        <v>0</v>
      </c>
      <c r="X306" s="23"/>
      <c r="Y306" s="40">
        <v>0</v>
      </c>
      <c r="Z306" s="23"/>
      <c r="AA306" s="40">
        <v>0</v>
      </c>
      <c r="AB306" s="23"/>
      <c r="AC306" s="40">
        <v>55330.425919590707</v>
      </c>
      <c r="AD306" s="23">
        <v>4.5177123655103951E-4</v>
      </c>
    </row>
    <row r="307" spans="1:30" x14ac:dyDescent="0.25">
      <c r="A307" s="6" t="s">
        <v>556</v>
      </c>
      <c r="B307" t="s">
        <v>216</v>
      </c>
      <c r="C307" s="22">
        <v>4.375</v>
      </c>
      <c r="D307" s="22">
        <v>7.7726027397260271</v>
      </c>
      <c r="E307" s="40">
        <v>445.04221646670004</v>
      </c>
      <c r="F307" s="23">
        <v>8.3288098669940247E-3</v>
      </c>
      <c r="G307" s="40">
        <v>7540.4670577240004</v>
      </c>
      <c r="H307" s="23">
        <v>9.3316496589474079E-3</v>
      </c>
      <c r="I307" s="40">
        <v>0</v>
      </c>
      <c r="J307" s="23"/>
      <c r="K307" s="40">
        <v>0</v>
      </c>
      <c r="L307" s="23"/>
      <c r="M307" s="40">
        <v>47344.916645400001</v>
      </c>
      <c r="N307" s="23">
        <v>1.364269531473673E-3</v>
      </c>
      <c r="O307" s="40">
        <v>0</v>
      </c>
      <c r="P307" s="23"/>
      <c r="Q307" s="40">
        <v>0</v>
      </c>
      <c r="R307" s="23"/>
      <c r="S307" s="40">
        <v>0</v>
      </c>
      <c r="T307" s="23"/>
      <c r="U307" s="40">
        <v>0</v>
      </c>
      <c r="V307" s="23"/>
      <c r="W307" s="40">
        <v>0</v>
      </c>
      <c r="X307" s="23"/>
      <c r="Y307" s="40">
        <v>0</v>
      </c>
      <c r="Z307" s="23"/>
      <c r="AA307" s="40">
        <v>0</v>
      </c>
      <c r="AB307" s="23"/>
      <c r="AC307" s="40">
        <v>55330.425919590707</v>
      </c>
      <c r="AD307" s="23">
        <v>4.5177123655103951E-4</v>
      </c>
    </row>
    <row r="308" spans="1:30" x14ac:dyDescent="0.25">
      <c r="A308" s="5" t="s">
        <v>95</v>
      </c>
      <c r="B308" t="s">
        <v>482</v>
      </c>
      <c r="C308" s="22" t="s">
        <v>482</v>
      </c>
      <c r="D308" s="22" t="s">
        <v>482</v>
      </c>
      <c r="E308" s="40">
        <v>166.94806530489998</v>
      </c>
      <c r="F308" s="23">
        <v>3.1243748169024668E-3</v>
      </c>
      <c r="G308" s="40">
        <v>0</v>
      </c>
      <c r="H308" s="23"/>
      <c r="I308" s="40">
        <v>0</v>
      </c>
      <c r="J308" s="23"/>
      <c r="K308" s="40">
        <v>4989.4797067055006</v>
      </c>
      <c r="L308" s="23">
        <v>7.5293517119937275E-4</v>
      </c>
      <c r="M308" s="40">
        <v>16631.5990223519</v>
      </c>
      <c r="N308" s="23">
        <v>4.7924857436804818E-4</v>
      </c>
      <c r="O308" s="40">
        <v>0</v>
      </c>
      <c r="P308" s="23"/>
      <c r="Q308" s="40">
        <v>4989.4797067055006</v>
      </c>
      <c r="R308" s="23">
        <v>1.2657865188523841E-3</v>
      </c>
      <c r="S308" s="40">
        <v>16635.000167346199</v>
      </c>
      <c r="T308" s="23">
        <v>7.2467271630676205E-4</v>
      </c>
      <c r="U308" s="40">
        <v>0</v>
      </c>
      <c r="V308" s="23"/>
      <c r="W308" s="40">
        <v>0</v>
      </c>
      <c r="X308" s="23"/>
      <c r="Y308" s="40">
        <v>50497.969206507099</v>
      </c>
      <c r="Z308" s="23">
        <v>1.9263467288831108E-3</v>
      </c>
      <c r="AA308" s="40">
        <v>0</v>
      </c>
      <c r="AB308" s="23"/>
      <c r="AC308" s="40">
        <v>93910.475874921103</v>
      </c>
      <c r="AD308" s="23">
        <v>7.6677616530126849E-4</v>
      </c>
    </row>
    <row r="309" spans="1:30" x14ac:dyDescent="0.25">
      <c r="A309" s="6" t="s">
        <v>306</v>
      </c>
      <c r="B309" t="s">
        <v>216</v>
      </c>
      <c r="C309" s="22">
        <v>6.375</v>
      </c>
      <c r="D309" s="22">
        <v>11.29041095890411</v>
      </c>
      <c r="E309" s="40">
        <v>166.94806530489998</v>
      </c>
      <c r="F309" s="23">
        <v>3.1243748169024668E-3</v>
      </c>
      <c r="G309" s="40">
        <v>0</v>
      </c>
      <c r="H309" s="23"/>
      <c r="I309" s="40">
        <v>0</v>
      </c>
      <c r="J309" s="23"/>
      <c r="K309" s="40">
        <v>0</v>
      </c>
      <c r="L309" s="23"/>
      <c r="M309" s="40">
        <v>0</v>
      </c>
      <c r="N309" s="23"/>
      <c r="O309" s="40">
        <v>0</v>
      </c>
      <c r="P309" s="23"/>
      <c r="Q309" s="40">
        <v>0</v>
      </c>
      <c r="R309" s="23"/>
      <c r="S309" s="40">
        <v>0</v>
      </c>
      <c r="T309" s="23"/>
      <c r="U309" s="40">
        <v>0</v>
      </c>
      <c r="V309" s="23"/>
      <c r="W309" s="40">
        <v>0</v>
      </c>
      <c r="X309" s="23"/>
      <c r="Y309" s="40">
        <v>37192.6899886256</v>
      </c>
      <c r="Z309" s="23">
        <v>1.4187900587637955E-3</v>
      </c>
      <c r="AA309" s="40">
        <v>0</v>
      </c>
      <c r="AB309" s="23"/>
      <c r="AC309" s="40">
        <v>37359.638053930496</v>
      </c>
      <c r="AD309" s="23">
        <v>3.0504030287515824E-4</v>
      </c>
    </row>
    <row r="310" spans="1:30" x14ac:dyDescent="0.25">
      <c r="A310" s="6" t="s">
        <v>307</v>
      </c>
      <c r="B310" t="s">
        <v>216</v>
      </c>
      <c r="C310" s="22">
        <v>5.8125</v>
      </c>
      <c r="D310" s="22">
        <v>8.536986301369863</v>
      </c>
      <c r="E310" s="40">
        <v>0</v>
      </c>
      <c r="F310" s="23"/>
      <c r="G310" s="40">
        <v>0</v>
      </c>
      <c r="H310" s="23"/>
      <c r="I310" s="40">
        <v>0</v>
      </c>
      <c r="J310" s="23"/>
      <c r="K310" s="40">
        <v>4989.4797067055006</v>
      </c>
      <c r="L310" s="23">
        <v>7.5293517119937275E-4</v>
      </c>
      <c r="M310" s="40">
        <v>16631.5990223519</v>
      </c>
      <c r="N310" s="23">
        <v>4.7924857436804818E-4</v>
      </c>
      <c r="O310" s="40">
        <v>0</v>
      </c>
      <c r="P310" s="23"/>
      <c r="Q310" s="40">
        <v>4989.4797067055006</v>
      </c>
      <c r="R310" s="23">
        <v>1.2657865188523841E-3</v>
      </c>
      <c r="S310" s="40">
        <v>16635.000167346199</v>
      </c>
      <c r="T310" s="23">
        <v>7.2467271630676205E-4</v>
      </c>
      <c r="U310" s="40">
        <v>0</v>
      </c>
      <c r="V310" s="23"/>
      <c r="W310" s="40">
        <v>0</v>
      </c>
      <c r="X310" s="23"/>
      <c r="Y310" s="40">
        <v>13305.279217881502</v>
      </c>
      <c r="Z310" s="23">
        <v>5.0755667011931523E-4</v>
      </c>
      <c r="AA310" s="40">
        <v>0</v>
      </c>
      <c r="AB310" s="23"/>
      <c r="AC310" s="40">
        <v>56550.837820990608</v>
      </c>
      <c r="AD310" s="23">
        <v>4.6173586242611025E-4</v>
      </c>
    </row>
    <row r="311" spans="1:30" x14ac:dyDescent="0.25">
      <c r="A311" s="5" t="s">
        <v>63</v>
      </c>
      <c r="B311" t="s">
        <v>482</v>
      </c>
      <c r="C311" s="22" t="s">
        <v>482</v>
      </c>
      <c r="D311" s="22" t="s">
        <v>482</v>
      </c>
      <c r="E311" s="40">
        <v>0</v>
      </c>
      <c r="F311" s="23"/>
      <c r="G311" s="40">
        <v>0</v>
      </c>
      <c r="H311" s="23"/>
      <c r="I311" s="40">
        <v>0</v>
      </c>
      <c r="J311" s="23"/>
      <c r="K311" s="40">
        <v>1370.8966700177998</v>
      </c>
      <c r="L311" s="23">
        <v>2.0687453995439745E-4</v>
      </c>
      <c r="M311" s="40">
        <v>10502.2336807428</v>
      </c>
      <c r="N311" s="23">
        <v>3.0262757732505362E-4</v>
      </c>
      <c r="O311" s="40">
        <v>3200.2290158022001</v>
      </c>
      <c r="P311" s="23">
        <v>3.7683009599555014E-4</v>
      </c>
      <c r="Q311" s="40">
        <v>3323.8628013636999</v>
      </c>
      <c r="R311" s="23">
        <v>8.4323435945170451E-4</v>
      </c>
      <c r="S311" s="40">
        <v>19238.9217598342</v>
      </c>
      <c r="T311" s="23">
        <v>8.3810769764100881E-4</v>
      </c>
      <c r="U311" s="40">
        <v>362.56647822939999</v>
      </c>
      <c r="V311" s="23">
        <v>6.344612779412633E-5</v>
      </c>
      <c r="W311" s="40">
        <v>10085.953798376198</v>
      </c>
      <c r="X311" s="23">
        <v>2.102379544112019E-3</v>
      </c>
      <c r="Y311" s="40">
        <v>7534.5326993156004</v>
      </c>
      <c r="Z311" s="23">
        <v>2.8741992296037069E-4</v>
      </c>
      <c r="AA311" s="40">
        <v>0</v>
      </c>
      <c r="AB311" s="23"/>
      <c r="AC311" s="40">
        <v>55619.196903681899</v>
      </c>
      <c r="AD311" s="23">
        <v>4.5412904281033942E-4</v>
      </c>
    </row>
    <row r="312" spans="1:30" x14ac:dyDescent="0.25">
      <c r="A312" s="6" t="s">
        <v>179</v>
      </c>
      <c r="B312" t="s">
        <v>222</v>
      </c>
      <c r="C312" s="22">
        <v>6.28125</v>
      </c>
      <c r="D312" s="22">
        <v>3.9260273972602739</v>
      </c>
      <c r="E312" s="40">
        <v>0</v>
      </c>
      <c r="F312" s="23"/>
      <c r="G312" s="40">
        <v>0</v>
      </c>
      <c r="H312" s="23"/>
      <c r="I312" s="40">
        <v>0</v>
      </c>
      <c r="J312" s="23"/>
      <c r="K312" s="40">
        <v>631.95675667499995</v>
      </c>
      <c r="L312" s="23">
        <v>9.5365147620145728E-5</v>
      </c>
      <c r="M312" s="40">
        <v>2527.8270266999998</v>
      </c>
      <c r="N312" s="23">
        <v>7.2840711056517703E-5</v>
      </c>
      <c r="O312" s="40">
        <v>3200.2290158022001</v>
      </c>
      <c r="P312" s="23">
        <v>3.7683009599555014E-4</v>
      </c>
      <c r="Q312" s="40">
        <v>631.95675667499995</v>
      </c>
      <c r="R312" s="23">
        <v>1.6032179508052784E-4</v>
      </c>
      <c r="S312" s="40">
        <v>3483.3456427926003</v>
      </c>
      <c r="T312" s="23">
        <v>1.5174544775496327E-4</v>
      </c>
      <c r="U312" s="40">
        <v>227.50443240300001</v>
      </c>
      <c r="V312" s="23">
        <v>3.9811389520787914E-5</v>
      </c>
      <c r="W312" s="40">
        <v>3200.2290158022001</v>
      </c>
      <c r="X312" s="23">
        <v>6.6707583177502586E-4</v>
      </c>
      <c r="Y312" s="40">
        <v>0</v>
      </c>
      <c r="Z312" s="23"/>
      <c r="AA312" s="40">
        <v>0</v>
      </c>
      <c r="AB312" s="23"/>
      <c r="AC312" s="40">
        <v>13903.048646849998</v>
      </c>
      <c r="AD312" s="23">
        <v>1.1351796727797795E-4</v>
      </c>
    </row>
    <row r="313" spans="1:30" x14ac:dyDescent="0.25">
      <c r="A313" s="6" t="s">
        <v>513</v>
      </c>
      <c r="B313" t="s">
        <v>216</v>
      </c>
      <c r="C313" s="22">
        <v>7.78125</v>
      </c>
      <c r="D313" s="22">
        <v>3.4767123287671233</v>
      </c>
      <c r="E313" s="40">
        <v>0</v>
      </c>
      <c r="F313" s="23"/>
      <c r="G313" s="40">
        <v>0</v>
      </c>
      <c r="H313" s="23"/>
      <c r="I313" s="40">
        <v>0</v>
      </c>
      <c r="J313" s="23"/>
      <c r="K313" s="40">
        <v>738.93991334279997</v>
      </c>
      <c r="L313" s="23">
        <v>1.1150939233425171E-4</v>
      </c>
      <c r="M313" s="40">
        <v>738.93991334279997</v>
      </c>
      <c r="N313" s="23">
        <v>2.1292955628454484E-5</v>
      </c>
      <c r="O313" s="40">
        <v>0</v>
      </c>
      <c r="P313" s="23"/>
      <c r="Q313" s="40">
        <v>738.93991334279997</v>
      </c>
      <c r="R313" s="23">
        <v>1.8746246813956084E-4</v>
      </c>
      <c r="S313" s="40">
        <v>738.93991334279997</v>
      </c>
      <c r="T313" s="23">
        <v>3.2190537349122103E-5</v>
      </c>
      <c r="U313" s="40">
        <v>0</v>
      </c>
      <c r="V313" s="23"/>
      <c r="W313" s="40">
        <v>0</v>
      </c>
      <c r="X313" s="23"/>
      <c r="Y313" s="40">
        <v>0</v>
      </c>
      <c r="Z313" s="23"/>
      <c r="AA313" s="40">
        <v>0</v>
      </c>
      <c r="AB313" s="23"/>
      <c r="AC313" s="40">
        <v>2955.7596533711999</v>
      </c>
      <c r="AD313" s="23">
        <v>2.4133687231899349E-5</v>
      </c>
    </row>
    <row r="314" spans="1:30" x14ac:dyDescent="0.25">
      <c r="A314" s="6" t="s">
        <v>178</v>
      </c>
      <c r="B314" t="s">
        <v>222</v>
      </c>
      <c r="C314" s="22">
        <v>6.3125</v>
      </c>
      <c r="D314" s="22">
        <v>6.8958904109589039</v>
      </c>
      <c r="E314" s="40">
        <v>0</v>
      </c>
      <c r="F314" s="23"/>
      <c r="G314" s="40">
        <v>0</v>
      </c>
      <c r="H314" s="23"/>
      <c r="I314" s="40">
        <v>0</v>
      </c>
      <c r="J314" s="23"/>
      <c r="K314" s="40">
        <v>0</v>
      </c>
      <c r="L314" s="23"/>
      <c r="M314" s="40">
        <v>7235.4667406999997</v>
      </c>
      <c r="N314" s="23">
        <v>2.0849391064008146E-4</v>
      </c>
      <c r="O314" s="40">
        <v>0</v>
      </c>
      <c r="P314" s="23"/>
      <c r="Q314" s="40">
        <v>231.53493570239999</v>
      </c>
      <c r="R314" s="23">
        <v>5.8738348982877202E-5</v>
      </c>
      <c r="S314" s="40">
        <v>2952.0704302055997</v>
      </c>
      <c r="T314" s="23">
        <v>1.2860143527893011E-4</v>
      </c>
      <c r="U314" s="40">
        <v>135.06204582639998</v>
      </c>
      <c r="V314" s="23">
        <v>2.363473827333842E-5</v>
      </c>
      <c r="W314" s="40">
        <v>0</v>
      </c>
      <c r="X314" s="23"/>
      <c r="Y314" s="40">
        <v>7534.5326993156004</v>
      </c>
      <c r="Z314" s="23">
        <v>2.8741992296037069E-4</v>
      </c>
      <c r="AA314" s="40">
        <v>0</v>
      </c>
      <c r="AB314" s="23"/>
      <c r="AC314" s="40">
        <v>18088.666851749997</v>
      </c>
      <c r="AD314" s="23">
        <v>1.4769341199452938E-4</v>
      </c>
    </row>
    <row r="315" spans="1:30" x14ac:dyDescent="0.25">
      <c r="A315" s="6" t="s">
        <v>515</v>
      </c>
      <c r="B315" t="s">
        <v>216</v>
      </c>
      <c r="C315" s="22">
        <v>5.78125</v>
      </c>
      <c r="D315" s="22">
        <v>5.1726027397260275</v>
      </c>
      <c r="E315" s="40">
        <v>0</v>
      </c>
      <c r="F315" s="23"/>
      <c r="G315" s="40">
        <v>0</v>
      </c>
      <c r="H315" s="23"/>
      <c r="I315" s="40">
        <v>0</v>
      </c>
      <c r="J315" s="23"/>
      <c r="K315" s="40">
        <v>0</v>
      </c>
      <c r="L315" s="23"/>
      <c r="M315" s="40">
        <v>0</v>
      </c>
      <c r="N315" s="23"/>
      <c r="O315" s="40">
        <v>0</v>
      </c>
      <c r="P315" s="23"/>
      <c r="Q315" s="40">
        <v>1721.4311956434999</v>
      </c>
      <c r="R315" s="23">
        <v>4.3671174724873864E-4</v>
      </c>
      <c r="S315" s="40">
        <v>3442.8623912869998</v>
      </c>
      <c r="T315" s="23">
        <v>1.4998187050588809E-4</v>
      </c>
      <c r="U315" s="40">
        <v>0</v>
      </c>
      <c r="V315" s="23"/>
      <c r="W315" s="40">
        <v>6885.7247825739996</v>
      </c>
      <c r="X315" s="23">
        <v>1.4353037123369934E-3</v>
      </c>
      <c r="Y315" s="40">
        <v>0</v>
      </c>
      <c r="Z315" s="23"/>
      <c r="AA315" s="40">
        <v>0</v>
      </c>
      <c r="AB315" s="23"/>
      <c r="AC315" s="40">
        <v>12050.0183695045</v>
      </c>
      <c r="AD315" s="23">
        <v>9.8388031698239608E-5</v>
      </c>
    </row>
    <row r="316" spans="1:30" x14ac:dyDescent="0.25">
      <c r="A316" s="6" t="s">
        <v>514</v>
      </c>
      <c r="B316" t="s">
        <v>216</v>
      </c>
      <c r="C316" s="22">
        <v>6.625</v>
      </c>
      <c r="D316" s="22">
        <v>0.95890410958904104</v>
      </c>
      <c r="E316" s="40">
        <v>0</v>
      </c>
      <c r="F316" s="23"/>
      <c r="G316" s="40">
        <v>0</v>
      </c>
      <c r="H316" s="23"/>
      <c r="I316" s="40">
        <v>0</v>
      </c>
      <c r="J316" s="23"/>
      <c r="K316" s="40">
        <v>0</v>
      </c>
      <c r="L316" s="23"/>
      <c r="M316" s="40">
        <v>0</v>
      </c>
      <c r="N316" s="23"/>
      <c r="O316" s="40">
        <v>0</v>
      </c>
      <c r="P316" s="23"/>
      <c r="Q316" s="40">
        <v>0</v>
      </c>
      <c r="R316" s="23"/>
      <c r="S316" s="40">
        <v>8621.7033822062003</v>
      </c>
      <c r="T316" s="23">
        <v>3.755884067521053E-4</v>
      </c>
      <c r="U316" s="40">
        <v>0</v>
      </c>
      <c r="V316" s="23"/>
      <c r="W316" s="40">
        <v>0</v>
      </c>
      <c r="X316" s="23"/>
      <c r="Y316" s="40">
        <v>0</v>
      </c>
      <c r="Z316" s="23"/>
      <c r="AA316" s="40">
        <v>0</v>
      </c>
      <c r="AB316" s="23"/>
      <c r="AC316" s="40">
        <v>8621.7033822062003</v>
      </c>
      <c r="AD316" s="23">
        <v>7.039594460769311E-5</v>
      </c>
    </row>
    <row r="317" spans="1:30" x14ac:dyDescent="0.25">
      <c r="A317" s="5" t="s">
        <v>64</v>
      </c>
      <c r="B317" t="s">
        <v>482</v>
      </c>
      <c r="C317" s="22" t="s">
        <v>482</v>
      </c>
      <c r="D317" s="22" t="s">
        <v>482</v>
      </c>
      <c r="E317" s="40">
        <v>354.36766158950002</v>
      </c>
      <c r="F317" s="23">
        <v>6.6318671963810603E-3</v>
      </c>
      <c r="G317" s="40">
        <v>2507.7049928053002</v>
      </c>
      <c r="H317" s="23">
        <v>3.1033919068556492E-3</v>
      </c>
      <c r="I317" s="40">
        <v>147.25845692999999</v>
      </c>
      <c r="J317" s="23">
        <v>1.0441912219060479E-3</v>
      </c>
      <c r="K317" s="40">
        <v>32576.816363503403</v>
      </c>
      <c r="L317" s="23">
        <v>4.9159896918351603E-3</v>
      </c>
      <c r="M317" s="40">
        <v>46958.479998950708</v>
      </c>
      <c r="N317" s="23">
        <v>1.353134149262648E-3</v>
      </c>
      <c r="O317" s="40">
        <v>411.09541089240003</v>
      </c>
      <c r="P317" s="23">
        <v>4.8406886627481324E-5</v>
      </c>
      <c r="Q317" s="40">
        <v>38847.201975395008</v>
      </c>
      <c r="R317" s="23">
        <v>9.8551888064614696E-3</v>
      </c>
      <c r="S317" s="40">
        <v>47855.611632221495</v>
      </c>
      <c r="T317" s="23">
        <v>2.0847403500553084E-3</v>
      </c>
      <c r="U317" s="40">
        <v>312.26142112600002</v>
      </c>
      <c r="V317" s="23">
        <v>5.4643159860467174E-5</v>
      </c>
      <c r="W317" s="40">
        <v>108793.4915212059</v>
      </c>
      <c r="X317" s="23">
        <v>2.2677598537436443E-2</v>
      </c>
      <c r="Y317" s="40">
        <v>0</v>
      </c>
      <c r="Z317" s="23"/>
      <c r="AA317" s="40">
        <v>0</v>
      </c>
      <c r="AB317" s="23"/>
      <c r="AC317" s="40">
        <v>278764.28943461977</v>
      </c>
      <c r="AD317" s="23">
        <v>2.2761019032669257E-3</v>
      </c>
    </row>
    <row r="318" spans="1:30" x14ac:dyDescent="0.25">
      <c r="A318" s="6" t="s">
        <v>520</v>
      </c>
      <c r="B318" t="s">
        <v>222</v>
      </c>
      <c r="C318" s="22">
        <v>7.4375</v>
      </c>
      <c r="D318" s="22">
        <v>5.021917808219178</v>
      </c>
      <c r="E318" s="40">
        <v>5.3981048878999998</v>
      </c>
      <c r="F318" s="23">
        <v>1.0102365031874292E-4</v>
      </c>
      <c r="G318" s="40">
        <v>26.9905244395</v>
      </c>
      <c r="H318" s="23">
        <v>3.3401925404962201E-5</v>
      </c>
      <c r="I318" s="40">
        <v>0</v>
      </c>
      <c r="J318" s="23"/>
      <c r="K318" s="40">
        <v>0</v>
      </c>
      <c r="L318" s="23"/>
      <c r="M318" s="40">
        <v>0</v>
      </c>
      <c r="N318" s="23"/>
      <c r="O318" s="40">
        <v>0</v>
      </c>
      <c r="P318" s="23"/>
      <c r="Q318" s="40">
        <v>0</v>
      </c>
      <c r="R318" s="23"/>
      <c r="S318" s="40">
        <v>0</v>
      </c>
      <c r="T318" s="23"/>
      <c r="U318" s="40">
        <v>0</v>
      </c>
      <c r="V318" s="23"/>
      <c r="W318" s="40">
        <v>0</v>
      </c>
      <c r="X318" s="23"/>
      <c r="Y318" s="40">
        <v>0</v>
      </c>
      <c r="Z318" s="23"/>
      <c r="AA318" s="40">
        <v>0</v>
      </c>
      <c r="AB318" s="23"/>
      <c r="AC318" s="40">
        <v>32.388629327400004</v>
      </c>
      <c r="AD318" s="23">
        <v>2.6445216855364847E-7</v>
      </c>
    </row>
    <row r="319" spans="1:30" x14ac:dyDescent="0.25">
      <c r="A319" s="6" t="s">
        <v>521</v>
      </c>
      <c r="B319" t="s">
        <v>222</v>
      </c>
      <c r="C319" s="22">
        <v>5.5625</v>
      </c>
      <c r="D319" s="22">
        <v>7.0684931506849313</v>
      </c>
      <c r="E319" s="40">
        <v>119.31284237600001</v>
      </c>
      <c r="F319" s="23">
        <v>2.2328982331829795E-3</v>
      </c>
      <c r="G319" s="40">
        <v>0</v>
      </c>
      <c r="H319" s="23"/>
      <c r="I319" s="40">
        <v>0</v>
      </c>
      <c r="J319" s="23"/>
      <c r="K319" s="40">
        <v>0</v>
      </c>
      <c r="L319" s="23"/>
      <c r="M319" s="40">
        <v>0</v>
      </c>
      <c r="N319" s="23"/>
      <c r="O319" s="40">
        <v>0</v>
      </c>
      <c r="P319" s="23"/>
      <c r="Q319" s="40">
        <v>1830.993234924</v>
      </c>
      <c r="R319" s="23">
        <v>4.6450665983508577E-4</v>
      </c>
      <c r="S319" s="40">
        <v>0</v>
      </c>
      <c r="T319" s="23"/>
      <c r="U319" s="40">
        <v>0</v>
      </c>
      <c r="V319" s="23"/>
      <c r="W319" s="40">
        <v>12261.689031872</v>
      </c>
      <c r="X319" s="23">
        <v>2.5559034586318131E-3</v>
      </c>
      <c r="Y319" s="40">
        <v>0</v>
      </c>
      <c r="Z319" s="23"/>
      <c r="AA319" s="40">
        <v>0</v>
      </c>
      <c r="AB319" s="23"/>
      <c r="AC319" s="40">
        <v>14211.995109172</v>
      </c>
      <c r="AD319" s="23">
        <v>1.1604050570040245E-4</v>
      </c>
    </row>
    <row r="320" spans="1:30" x14ac:dyDescent="0.25">
      <c r="A320" s="6" t="s">
        <v>825</v>
      </c>
      <c r="B320" t="s">
        <v>222</v>
      </c>
      <c r="C320" s="22">
        <v>5.125</v>
      </c>
      <c r="D320" s="22">
        <v>17.5013698630137</v>
      </c>
      <c r="E320" s="40">
        <v>142.00229176240001</v>
      </c>
      <c r="F320" s="23">
        <v>2.6575233652130102E-3</v>
      </c>
      <c r="G320" s="40">
        <v>224.21414488800002</v>
      </c>
      <c r="H320" s="23">
        <v>2.7747456923534684E-4</v>
      </c>
      <c r="I320" s="40">
        <v>0</v>
      </c>
      <c r="J320" s="23"/>
      <c r="K320" s="40">
        <v>0</v>
      </c>
      <c r="L320" s="23"/>
      <c r="M320" s="40">
        <v>0</v>
      </c>
      <c r="N320" s="23"/>
      <c r="O320" s="40">
        <v>0</v>
      </c>
      <c r="P320" s="23"/>
      <c r="Q320" s="40">
        <v>0</v>
      </c>
      <c r="R320" s="23"/>
      <c r="S320" s="40">
        <v>0</v>
      </c>
      <c r="T320" s="23"/>
      <c r="U320" s="40">
        <v>0</v>
      </c>
      <c r="V320" s="23"/>
      <c r="W320" s="40">
        <v>0</v>
      </c>
      <c r="X320" s="23"/>
      <c r="Y320" s="40">
        <v>0</v>
      </c>
      <c r="Z320" s="23"/>
      <c r="AA320" s="40">
        <v>0</v>
      </c>
      <c r="AB320" s="23"/>
      <c r="AC320" s="40">
        <v>366.21643665040006</v>
      </c>
      <c r="AD320" s="23">
        <v>2.9901460124543807E-6</v>
      </c>
    </row>
    <row r="321" spans="1:30" x14ac:dyDescent="0.25">
      <c r="A321" s="6" t="s">
        <v>826</v>
      </c>
      <c r="B321" t="s">
        <v>222</v>
      </c>
      <c r="C321" s="22">
        <v>6.78125</v>
      </c>
      <c r="D321" s="22">
        <v>5.7013698630136984</v>
      </c>
      <c r="E321" s="40">
        <v>30.687932023199998</v>
      </c>
      <c r="F321" s="23">
        <v>5.7431394500434931E-4</v>
      </c>
      <c r="G321" s="40">
        <v>838.80347530080007</v>
      </c>
      <c r="H321" s="23">
        <v>1.0380550838951911E-3</v>
      </c>
      <c r="I321" s="40">
        <v>0</v>
      </c>
      <c r="J321" s="23"/>
      <c r="K321" s="40">
        <v>4245.1639298760001</v>
      </c>
      <c r="L321" s="23">
        <v>6.4061453662492035E-4</v>
      </c>
      <c r="M321" s="40">
        <v>0</v>
      </c>
      <c r="N321" s="23"/>
      <c r="O321" s="40">
        <v>0</v>
      </c>
      <c r="P321" s="23"/>
      <c r="Q321" s="40">
        <v>0</v>
      </c>
      <c r="R321" s="23"/>
      <c r="S321" s="40">
        <v>0</v>
      </c>
      <c r="T321" s="23"/>
      <c r="U321" s="40">
        <v>0</v>
      </c>
      <c r="V321" s="23"/>
      <c r="W321" s="40">
        <v>30687.932023200003</v>
      </c>
      <c r="X321" s="23">
        <v>6.396785254664061E-3</v>
      </c>
      <c r="Y321" s="40">
        <v>0</v>
      </c>
      <c r="Z321" s="23"/>
      <c r="AA321" s="40">
        <v>0</v>
      </c>
      <c r="AB321" s="23"/>
      <c r="AC321" s="40">
        <v>35802.587360400008</v>
      </c>
      <c r="AD321" s="23">
        <v>2.9232703155114581E-4</v>
      </c>
    </row>
    <row r="322" spans="1:30" x14ac:dyDescent="0.25">
      <c r="A322" s="6" t="s">
        <v>839</v>
      </c>
      <c r="B322" t="s">
        <v>222</v>
      </c>
      <c r="C322" s="22">
        <v>6.34375</v>
      </c>
      <c r="D322" s="22">
        <v>7.8712328767123285</v>
      </c>
      <c r="E322" s="40">
        <v>56.966490540000002</v>
      </c>
      <c r="F322" s="23">
        <v>1.0661080026619792E-3</v>
      </c>
      <c r="G322" s="40">
        <v>892.47501846</v>
      </c>
      <c r="H322" s="23">
        <v>1.1044759081734027E-3</v>
      </c>
      <c r="I322" s="40">
        <v>0</v>
      </c>
      <c r="J322" s="23"/>
      <c r="K322" s="40">
        <v>0</v>
      </c>
      <c r="L322" s="23"/>
      <c r="M322" s="40">
        <v>0</v>
      </c>
      <c r="N322" s="23"/>
      <c r="O322" s="40">
        <v>0</v>
      </c>
      <c r="P322" s="23"/>
      <c r="Q322" s="40">
        <v>8506.9959206399999</v>
      </c>
      <c r="R322" s="23">
        <v>2.1581490225938524E-3</v>
      </c>
      <c r="S322" s="40">
        <v>8506.9959206399999</v>
      </c>
      <c r="T322" s="23">
        <v>3.7059139040599169E-4</v>
      </c>
      <c r="U322" s="40">
        <v>0</v>
      </c>
      <c r="V322" s="23"/>
      <c r="W322" s="40">
        <v>0</v>
      </c>
      <c r="X322" s="23"/>
      <c r="Y322" s="40">
        <v>0</v>
      </c>
      <c r="Z322" s="23"/>
      <c r="AA322" s="40">
        <v>0</v>
      </c>
      <c r="AB322" s="23"/>
      <c r="AC322" s="40">
        <v>17963.433350279996</v>
      </c>
      <c r="AD322" s="23">
        <v>1.4667088428258043E-4</v>
      </c>
    </row>
    <row r="323" spans="1:30" x14ac:dyDescent="0.25">
      <c r="A323" s="6" t="s">
        <v>838</v>
      </c>
      <c r="B323" t="s">
        <v>222</v>
      </c>
      <c r="C323" s="22">
        <v>5.84375</v>
      </c>
      <c r="D323" s="22">
        <v>3.8684931506849316</v>
      </c>
      <c r="E323" s="40">
        <v>0</v>
      </c>
      <c r="F323" s="23"/>
      <c r="G323" s="40">
        <v>0</v>
      </c>
      <c r="H323" s="23"/>
      <c r="I323" s="40">
        <v>0</v>
      </c>
      <c r="J323" s="23"/>
      <c r="K323" s="40">
        <v>17797.6863262404</v>
      </c>
      <c r="L323" s="23">
        <v>2.6857517794873966E-3</v>
      </c>
      <c r="M323" s="40">
        <v>17797.6863262404</v>
      </c>
      <c r="N323" s="23">
        <v>5.1285001444763344E-4</v>
      </c>
      <c r="O323" s="40">
        <v>0</v>
      </c>
      <c r="P323" s="23"/>
      <c r="Q323" s="40">
        <v>14235.167874003</v>
      </c>
      <c r="R323" s="23">
        <v>3.6113351787557613E-3</v>
      </c>
      <c r="S323" s="40">
        <v>14235.167874003</v>
      </c>
      <c r="T323" s="23">
        <v>6.2012850415150956E-4</v>
      </c>
      <c r="U323" s="40">
        <v>0</v>
      </c>
      <c r="V323" s="23"/>
      <c r="W323" s="40">
        <v>15899.663943040001</v>
      </c>
      <c r="X323" s="23">
        <v>3.3142257936462473E-3</v>
      </c>
      <c r="Y323" s="40">
        <v>0</v>
      </c>
      <c r="Z323" s="23"/>
      <c r="AA323" s="40">
        <v>0</v>
      </c>
      <c r="AB323" s="23"/>
      <c r="AC323" s="40">
        <v>79965.372343526804</v>
      </c>
      <c r="AD323" s="23">
        <v>6.5291482117632387E-4</v>
      </c>
    </row>
    <row r="324" spans="1:30" x14ac:dyDescent="0.25">
      <c r="A324" s="6" t="s">
        <v>837</v>
      </c>
      <c r="B324" t="s">
        <v>222</v>
      </c>
      <c r="C324" s="22">
        <v>6.28125</v>
      </c>
      <c r="D324" s="22">
        <v>6.7068493150684931</v>
      </c>
      <c r="E324" s="40">
        <v>0</v>
      </c>
      <c r="F324" s="23"/>
      <c r="G324" s="40">
        <v>525.22182971699999</v>
      </c>
      <c r="H324" s="23">
        <v>6.4998442014674632E-4</v>
      </c>
      <c r="I324" s="40">
        <v>147.25845692999999</v>
      </c>
      <c r="J324" s="23">
        <v>1.0441912219060479E-3</v>
      </c>
      <c r="K324" s="40">
        <v>0</v>
      </c>
      <c r="L324" s="23"/>
      <c r="M324" s="40">
        <v>0</v>
      </c>
      <c r="N324" s="23"/>
      <c r="O324" s="40">
        <v>0</v>
      </c>
      <c r="P324" s="23"/>
      <c r="Q324" s="40">
        <v>0</v>
      </c>
      <c r="R324" s="23"/>
      <c r="S324" s="40">
        <v>0</v>
      </c>
      <c r="T324" s="23"/>
      <c r="U324" s="40">
        <v>0</v>
      </c>
      <c r="V324" s="23"/>
      <c r="W324" s="40">
        <v>0</v>
      </c>
      <c r="X324" s="23"/>
      <c r="Y324" s="40">
        <v>0</v>
      </c>
      <c r="Z324" s="23"/>
      <c r="AA324" s="40">
        <v>0</v>
      </c>
      <c r="AB324" s="23"/>
      <c r="AC324" s="40">
        <v>672.48028664699996</v>
      </c>
      <c r="AD324" s="23">
        <v>5.4907809872315557E-6</v>
      </c>
    </row>
    <row r="325" spans="1:30" x14ac:dyDescent="0.25">
      <c r="A325" s="6" t="s">
        <v>180</v>
      </c>
      <c r="B325" t="s">
        <v>222</v>
      </c>
      <c r="C325" s="22">
        <v>8.15625</v>
      </c>
      <c r="D325" s="22">
        <v>0.43287671232876712</v>
      </c>
      <c r="E325" s="40">
        <v>0</v>
      </c>
      <c r="F325" s="23"/>
      <c r="G325" s="40">
        <v>0</v>
      </c>
      <c r="H325" s="23"/>
      <c r="I325" s="40">
        <v>0</v>
      </c>
      <c r="J325" s="23"/>
      <c r="K325" s="40">
        <v>2558.2192110999999</v>
      </c>
      <c r="L325" s="23">
        <v>3.8604690927722683E-4</v>
      </c>
      <c r="M325" s="40">
        <v>0</v>
      </c>
      <c r="N325" s="23"/>
      <c r="O325" s="40">
        <v>0</v>
      </c>
      <c r="P325" s="23"/>
      <c r="Q325" s="40">
        <v>2558.2192110999999</v>
      </c>
      <c r="R325" s="23">
        <v>6.4899740654876482E-4</v>
      </c>
      <c r="S325" s="40">
        <v>0</v>
      </c>
      <c r="T325" s="23"/>
      <c r="U325" s="40">
        <v>0</v>
      </c>
      <c r="V325" s="23"/>
      <c r="W325" s="40">
        <v>0</v>
      </c>
      <c r="X325" s="23"/>
      <c r="Y325" s="40">
        <v>0</v>
      </c>
      <c r="Z325" s="23"/>
      <c r="AA325" s="40">
        <v>0</v>
      </c>
      <c r="AB325" s="23"/>
      <c r="AC325" s="40">
        <v>5116.4384221999999</v>
      </c>
      <c r="AD325" s="23">
        <v>4.1775563341834511E-5</v>
      </c>
    </row>
    <row r="326" spans="1:30" x14ac:dyDescent="0.25">
      <c r="A326" s="6" t="s">
        <v>181</v>
      </c>
      <c r="B326" t="s">
        <v>222</v>
      </c>
      <c r="C326" s="22">
        <v>8</v>
      </c>
      <c r="D326" s="22">
        <v>0.50684931506849318</v>
      </c>
      <c r="E326" s="40">
        <v>0</v>
      </c>
      <c r="F326" s="23"/>
      <c r="G326" s="40">
        <v>0</v>
      </c>
      <c r="H326" s="23"/>
      <c r="I326" s="40">
        <v>0</v>
      </c>
      <c r="J326" s="23"/>
      <c r="K326" s="40">
        <v>3444.0260309649998</v>
      </c>
      <c r="L326" s="23">
        <v>5.1971918550039421E-4</v>
      </c>
      <c r="M326" s="40">
        <v>1059.70031722</v>
      </c>
      <c r="N326" s="23">
        <v>3.053584117814044E-5</v>
      </c>
      <c r="O326" s="40">
        <v>0</v>
      </c>
      <c r="P326" s="23"/>
      <c r="Q326" s="40">
        <v>3444.0260309649998</v>
      </c>
      <c r="R326" s="23">
        <v>8.7371869950958198E-4</v>
      </c>
      <c r="S326" s="40">
        <v>5298.5015861000002</v>
      </c>
      <c r="T326" s="23">
        <v>2.3081932660823788E-4</v>
      </c>
      <c r="U326" s="40">
        <v>105.970031722</v>
      </c>
      <c r="V326" s="23">
        <v>1.8543876995511062E-5</v>
      </c>
      <c r="W326" s="40">
        <v>0</v>
      </c>
      <c r="X326" s="23"/>
      <c r="Y326" s="40">
        <v>0</v>
      </c>
      <c r="Z326" s="23"/>
      <c r="AA326" s="40">
        <v>0</v>
      </c>
      <c r="AB326" s="23"/>
      <c r="AC326" s="40">
        <v>13352.223996971999</v>
      </c>
      <c r="AD326" s="23">
        <v>1.0902050084676315E-4</v>
      </c>
    </row>
    <row r="327" spans="1:30" x14ac:dyDescent="0.25">
      <c r="A327" s="6" t="s">
        <v>517</v>
      </c>
      <c r="B327" t="s">
        <v>222</v>
      </c>
      <c r="C327" s="22">
        <v>6.9375</v>
      </c>
      <c r="D327" s="22">
        <v>7.9452054794520555E-2</v>
      </c>
      <c r="E327" s="40">
        <v>0</v>
      </c>
      <c r="F327" s="23"/>
      <c r="G327" s="40">
        <v>0</v>
      </c>
      <c r="H327" s="23"/>
      <c r="I327" s="40">
        <v>0</v>
      </c>
      <c r="J327" s="23"/>
      <c r="K327" s="40">
        <v>618.87416821200009</v>
      </c>
      <c r="L327" s="23">
        <v>9.3390925544268422E-5</v>
      </c>
      <c r="M327" s="40">
        <v>1830.8360809605001</v>
      </c>
      <c r="N327" s="23">
        <v>5.275653775218458E-5</v>
      </c>
      <c r="O327" s="40">
        <v>0</v>
      </c>
      <c r="P327" s="23"/>
      <c r="Q327" s="40">
        <v>1186.1754890729999</v>
      </c>
      <c r="R327" s="23">
        <v>3.009221464602618E-4</v>
      </c>
      <c r="S327" s="40">
        <v>10804.511520034499</v>
      </c>
      <c r="T327" s="23">
        <v>4.7067836686653849E-4</v>
      </c>
      <c r="U327" s="40">
        <v>206.291389404</v>
      </c>
      <c r="V327" s="23">
        <v>3.6099282864956109E-5</v>
      </c>
      <c r="W327" s="40">
        <v>0</v>
      </c>
      <c r="X327" s="23"/>
      <c r="Y327" s="40">
        <v>0</v>
      </c>
      <c r="Z327" s="23"/>
      <c r="AA327" s="40">
        <v>0</v>
      </c>
      <c r="AB327" s="23"/>
      <c r="AC327" s="40">
        <v>14646.688647684001</v>
      </c>
      <c r="AD327" s="23">
        <v>1.1958976515666808E-4</v>
      </c>
    </row>
    <row r="328" spans="1:30" x14ac:dyDescent="0.25">
      <c r="A328" s="6" t="s">
        <v>518</v>
      </c>
      <c r="B328" t="s">
        <v>222</v>
      </c>
      <c r="C328" s="22">
        <v>7.125</v>
      </c>
      <c r="D328" s="22">
        <v>0.87123287671232874</v>
      </c>
      <c r="E328" s="40">
        <v>0</v>
      </c>
      <c r="F328" s="23"/>
      <c r="G328" s="40">
        <v>0</v>
      </c>
      <c r="H328" s="23"/>
      <c r="I328" s="40">
        <v>0</v>
      </c>
      <c r="J328" s="23"/>
      <c r="K328" s="40">
        <v>2326.4579383200003</v>
      </c>
      <c r="L328" s="23">
        <v>3.5107307956839433E-4</v>
      </c>
      <c r="M328" s="40">
        <v>2584.9532647999999</v>
      </c>
      <c r="N328" s="23">
        <v>7.4486834687302733E-5</v>
      </c>
      <c r="O328" s="40">
        <v>0</v>
      </c>
      <c r="P328" s="23"/>
      <c r="Q328" s="40">
        <v>2326.4579383200003</v>
      </c>
      <c r="R328" s="23">
        <v>5.9020163786716485E-4</v>
      </c>
      <c r="S328" s="40">
        <v>5686.8971825599992</v>
      </c>
      <c r="T328" s="23">
        <v>2.4773905543641947E-4</v>
      </c>
      <c r="U328" s="40">
        <v>0</v>
      </c>
      <c r="V328" s="23"/>
      <c r="W328" s="40">
        <v>0</v>
      </c>
      <c r="X328" s="23"/>
      <c r="Y328" s="40">
        <v>0</v>
      </c>
      <c r="Z328" s="23"/>
      <c r="AA328" s="40">
        <v>0</v>
      </c>
      <c r="AB328" s="23"/>
      <c r="AC328" s="40">
        <v>12924.766324</v>
      </c>
      <c r="AD328" s="23">
        <v>1.055303220114794E-4</v>
      </c>
    </row>
    <row r="329" spans="1:30" x14ac:dyDescent="0.25">
      <c r="A329" s="6" t="s">
        <v>519</v>
      </c>
      <c r="B329" t="s">
        <v>222</v>
      </c>
      <c r="C329" s="22">
        <v>7.0625</v>
      </c>
      <c r="D329" s="22">
        <v>1.7095890410958905</v>
      </c>
      <c r="E329" s="40">
        <v>0</v>
      </c>
      <c r="F329" s="23"/>
      <c r="G329" s="40">
        <v>0</v>
      </c>
      <c r="H329" s="23"/>
      <c r="I329" s="40">
        <v>0</v>
      </c>
      <c r="J329" s="23"/>
      <c r="K329" s="40">
        <v>1586.3887587900001</v>
      </c>
      <c r="L329" s="23">
        <v>2.3939327583255974E-4</v>
      </c>
      <c r="M329" s="40">
        <v>951.83325527399995</v>
      </c>
      <c r="N329" s="23">
        <v>2.7427593102329138E-5</v>
      </c>
      <c r="O329" s="40">
        <v>0</v>
      </c>
      <c r="P329" s="23"/>
      <c r="Q329" s="40">
        <v>4759.1662763699997</v>
      </c>
      <c r="R329" s="23">
        <v>1.2073580548909951E-3</v>
      </c>
      <c r="S329" s="40">
        <v>951.83325527399995</v>
      </c>
      <c r="T329" s="23">
        <v>4.1464838210491984E-5</v>
      </c>
      <c r="U329" s="40">
        <v>0</v>
      </c>
      <c r="V329" s="23"/>
      <c r="W329" s="40">
        <v>0</v>
      </c>
      <c r="X329" s="23"/>
      <c r="Y329" s="40">
        <v>0</v>
      </c>
      <c r="Z329" s="23"/>
      <c r="AA329" s="40">
        <v>0</v>
      </c>
      <c r="AB329" s="23"/>
      <c r="AC329" s="40">
        <v>8249.2215457080001</v>
      </c>
      <c r="AD329" s="23">
        <v>6.7354641796972967E-5</v>
      </c>
    </row>
    <row r="330" spans="1:30" x14ac:dyDescent="0.25">
      <c r="A330" s="6" t="s">
        <v>516</v>
      </c>
      <c r="B330" t="s">
        <v>222</v>
      </c>
      <c r="C330" s="22">
        <v>7.21875</v>
      </c>
      <c r="D330" s="22">
        <v>1.0876712328767124</v>
      </c>
      <c r="E330" s="40">
        <v>0</v>
      </c>
      <c r="F330" s="23"/>
      <c r="G330" s="40">
        <v>0</v>
      </c>
      <c r="H330" s="23"/>
      <c r="I330" s="40">
        <v>0</v>
      </c>
      <c r="J330" s="23"/>
      <c r="K330" s="40">
        <v>0</v>
      </c>
      <c r="L330" s="23"/>
      <c r="M330" s="40">
        <v>2371.7042936100001</v>
      </c>
      <c r="N330" s="23">
        <v>6.8341949562853154E-5</v>
      </c>
      <c r="O330" s="40">
        <v>411.09541089240003</v>
      </c>
      <c r="P330" s="23">
        <v>4.8406886627481324E-5</v>
      </c>
      <c r="Q330" s="40">
        <v>0</v>
      </c>
      <c r="R330" s="23"/>
      <c r="S330" s="40">
        <v>2371.7042936100001</v>
      </c>
      <c r="T330" s="23">
        <v>1.0331886837611958E-4</v>
      </c>
      <c r="U330" s="40">
        <v>0</v>
      </c>
      <c r="V330" s="23"/>
      <c r="W330" s="40">
        <v>0</v>
      </c>
      <c r="X330" s="23"/>
      <c r="Y330" s="40">
        <v>0</v>
      </c>
      <c r="Z330" s="23"/>
      <c r="AA330" s="40">
        <v>0</v>
      </c>
      <c r="AB330" s="23"/>
      <c r="AC330" s="40">
        <v>5154.5039981124</v>
      </c>
      <c r="AD330" s="23">
        <v>4.208636760574826E-5</v>
      </c>
    </row>
    <row r="331" spans="1:30" x14ac:dyDescent="0.25">
      <c r="A331" s="6" t="s">
        <v>522</v>
      </c>
      <c r="B331" t="s">
        <v>222</v>
      </c>
      <c r="C331" s="22">
        <v>6.75</v>
      </c>
      <c r="D331" s="22">
        <v>5.0684931506849313</v>
      </c>
      <c r="E331" s="40">
        <v>0</v>
      </c>
      <c r="F331" s="23"/>
      <c r="G331" s="40">
        <v>0</v>
      </c>
      <c r="H331" s="23"/>
      <c r="I331" s="40">
        <v>0</v>
      </c>
      <c r="J331" s="23"/>
      <c r="K331" s="40">
        <v>0</v>
      </c>
      <c r="L331" s="23"/>
      <c r="M331" s="40">
        <v>0</v>
      </c>
      <c r="N331" s="23"/>
      <c r="O331" s="40">
        <v>0</v>
      </c>
      <c r="P331" s="23"/>
      <c r="Q331" s="40">
        <v>0</v>
      </c>
      <c r="R331" s="23"/>
      <c r="S331" s="40">
        <v>0</v>
      </c>
      <c r="T331" s="23"/>
      <c r="U331" s="40">
        <v>0</v>
      </c>
      <c r="V331" s="23"/>
      <c r="W331" s="40">
        <v>14749.3397559648</v>
      </c>
      <c r="X331" s="23">
        <v>3.0744449966735761E-3</v>
      </c>
      <c r="Y331" s="40">
        <v>0</v>
      </c>
      <c r="Z331" s="23"/>
      <c r="AA331" s="40">
        <v>0</v>
      </c>
      <c r="AB331" s="23"/>
      <c r="AC331" s="40">
        <v>14749.3397559648</v>
      </c>
      <c r="AD331" s="23">
        <v>1.2042790831842048E-4</v>
      </c>
    </row>
    <row r="332" spans="1:30" x14ac:dyDescent="0.25">
      <c r="A332" s="6" t="s">
        <v>922</v>
      </c>
      <c r="B332" t="s">
        <v>222</v>
      </c>
      <c r="C332" s="22">
        <v>6.34375</v>
      </c>
      <c r="D332" s="22">
        <v>9.1424657534246574</v>
      </c>
      <c r="E332" s="40">
        <v>0</v>
      </c>
      <c r="F332" s="23"/>
      <c r="G332" s="40">
        <v>0</v>
      </c>
      <c r="H332" s="23"/>
      <c r="I332" s="40">
        <v>0</v>
      </c>
      <c r="J332" s="23"/>
      <c r="K332" s="40">
        <v>0</v>
      </c>
      <c r="L332" s="23"/>
      <c r="M332" s="40">
        <v>0</v>
      </c>
      <c r="N332" s="23"/>
      <c r="O332" s="40">
        <v>0</v>
      </c>
      <c r="P332" s="23"/>
      <c r="Q332" s="40">
        <v>0</v>
      </c>
      <c r="R332" s="23"/>
      <c r="S332" s="40">
        <v>0</v>
      </c>
      <c r="T332" s="23"/>
      <c r="U332" s="40">
        <v>0</v>
      </c>
      <c r="V332" s="23"/>
      <c r="W332" s="40">
        <v>25976.2787395956</v>
      </c>
      <c r="X332" s="23">
        <v>5.4146586575748602E-3</v>
      </c>
      <c r="Y332" s="40">
        <v>0</v>
      </c>
      <c r="Z332" s="23"/>
      <c r="AA332" s="40">
        <v>0</v>
      </c>
      <c r="AB332" s="23"/>
      <c r="AC332" s="40">
        <v>25976.2787395956</v>
      </c>
      <c r="AD332" s="23">
        <v>2.1209552198705344E-4</v>
      </c>
    </row>
    <row r="333" spans="1:30" x14ac:dyDescent="0.25">
      <c r="A333" s="6" t="s">
        <v>923</v>
      </c>
      <c r="B333" t="s">
        <v>222</v>
      </c>
      <c r="C333" s="22">
        <v>4.8125</v>
      </c>
      <c r="D333" s="22">
        <v>2.1369863013698631</v>
      </c>
      <c r="E333" s="40">
        <v>0</v>
      </c>
      <c r="F333" s="23"/>
      <c r="G333" s="40">
        <v>0</v>
      </c>
      <c r="H333" s="23"/>
      <c r="I333" s="40">
        <v>0</v>
      </c>
      <c r="J333" s="23"/>
      <c r="K333" s="40">
        <v>0</v>
      </c>
      <c r="L333" s="23"/>
      <c r="M333" s="40">
        <v>0</v>
      </c>
      <c r="N333" s="23"/>
      <c r="O333" s="40">
        <v>0</v>
      </c>
      <c r="P333" s="23"/>
      <c r="Q333" s="40">
        <v>0</v>
      </c>
      <c r="R333" s="23"/>
      <c r="S333" s="40">
        <v>0</v>
      </c>
      <c r="T333" s="23"/>
      <c r="U333" s="40">
        <v>0</v>
      </c>
      <c r="V333" s="23"/>
      <c r="W333" s="40">
        <v>9218.5880275335003</v>
      </c>
      <c r="X333" s="23">
        <v>1.9215803762458895E-3</v>
      </c>
      <c r="Y333" s="40">
        <v>0</v>
      </c>
      <c r="Z333" s="23"/>
      <c r="AA333" s="40">
        <v>0</v>
      </c>
      <c r="AB333" s="23"/>
      <c r="AC333" s="40">
        <v>9218.5880275335003</v>
      </c>
      <c r="AD333" s="23">
        <v>7.5269489494004331E-5</v>
      </c>
    </row>
    <row r="334" spans="1:30" x14ac:dyDescent="0.25">
      <c r="A334" s="6" t="s">
        <v>1088</v>
      </c>
      <c r="B334" t="s">
        <v>222</v>
      </c>
      <c r="C334" s="22">
        <v>6.125</v>
      </c>
      <c r="D334" s="22">
        <v>3.9616438356164383</v>
      </c>
      <c r="E334" s="40">
        <v>0</v>
      </c>
      <c r="F334" s="23"/>
      <c r="G334" s="40">
        <v>0</v>
      </c>
      <c r="H334" s="23"/>
      <c r="I334" s="40">
        <v>0</v>
      </c>
      <c r="J334" s="23"/>
      <c r="K334" s="40">
        <v>0</v>
      </c>
      <c r="L334" s="23"/>
      <c r="M334" s="40">
        <v>20361.7664608458</v>
      </c>
      <c r="N334" s="23">
        <v>5.8673537853220462E-4</v>
      </c>
      <c r="O334" s="40">
        <v>0</v>
      </c>
      <c r="P334" s="23"/>
      <c r="Q334" s="40">
        <v>0</v>
      </c>
      <c r="R334" s="23"/>
      <c r="S334" s="40">
        <v>0</v>
      </c>
      <c r="T334" s="23"/>
      <c r="U334" s="40">
        <v>0</v>
      </c>
      <c r="V334" s="23"/>
      <c r="W334" s="40">
        <v>0</v>
      </c>
      <c r="X334" s="23"/>
      <c r="Y334" s="40">
        <v>0</v>
      </c>
      <c r="Z334" s="23"/>
      <c r="AA334" s="40">
        <v>0</v>
      </c>
      <c r="AB334" s="23"/>
      <c r="AC334" s="40">
        <v>20361.7664608458</v>
      </c>
      <c r="AD334" s="23">
        <v>1.6625320082928863E-4</v>
      </c>
    </row>
    <row r="335" spans="1:30" x14ac:dyDescent="0.25">
      <c r="A335" s="5" t="s">
        <v>65</v>
      </c>
      <c r="B335" t="s">
        <v>482</v>
      </c>
      <c r="C335" s="22" t="s">
        <v>482</v>
      </c>
      <c r="D335" s="22" t="s">
        <v>482</v>
      </c>
      <c r="E335" s="40">
        <v>405.14056976029997</v>
      </c>
      <c r="F335" s="23">
        <v>7.58206446509474E-3</v>
      </c>
      <c r="G335" s="40">
        <v>7539.1375590187008</v>
      </c>
      <c r="H335" s="23">
        <v>9.3300043475834163E-3</v>
      </c>
      <c r="I335" s="40">
        <v>193.76288118970001</v>
      </c>
      <c r="J335" s="23">
        <v>1.3739482532109217E-3</v>
      </c>
      <c r="K335" s="40">
        <v>28158.322470247102</v>
      </c>
      <c r="L335" s="23">
        <v>4.2492188757335776E-3</v>
      </c>
      <c r="M335" s="40">
        <v>19528.0841624266</v>
      </c>
      <c r="N335" s="23">
        <v>5.6271236953250956E-4</v>
      </c>
      <c r="O335" s="40">
        <v>0</v>
      </c>
      <c r="P335" s="23"/>
      <c r="Q335" s="40">
        <v>16271.278033519398</v>
      </c>
      <c r="R335" s="23">
        <v>4.1278781736797717E-3</v>
      </c>
      <c r="S335" s="40">
        <v>38605.918747618198</v>
      </c>
      <c r="T335" s="23">
        <v>1.6817947534062323E-3</v>
      </c>
      <c r="U335" s="40">
        <v>915.4376960855999</v>
      </c>
      <c r="V335" s="23">
        <v>1.601940072812221E-4</v>
      </c>
      <c r="W335" s="40">
        <v>47052.336707620394</v>
      </c>
      <c r="X335" s="23">
        <v>9.8078845267661491E-3</v>
      </c>
      <c r="Y335" s="40">
        <v>77834.807192330802</v>
      </c>
      <c r="Z335" s="23">
        <v>2.9691654651504956E-3</v>
      </c>
      <c r="AA335" s="40">
        <v>0</v>
      </c>
      <c r="AB335" s="23"/>
      <c r="AC335" s="40">
        <v>236504.22601981682</v>
      </c>
      <c r="AD335" s="23">
        <v>1.9310497770935926E-3</v>
      </c>
    </row>
    <row r="336" spans="1:30" x14ac:dyDescent="0.25">
      <c r="A336" s="6" t="s">
        <v>874</v>
      </c>
      <c r="B336" t="s">
        <v>216</v>
      </c>
      <c r="C336" s="22">
        <v>6.5</v>
      </c>
      <c r="D336" s="22">
        <v>10.35068493150685</v>
      </c>
      <c r="E336" s="40">
        <v>405.14056976029997</v>
      </c>
      <c r="F336" s="23">
        <v>7.58206446509474E-3</v>
      </c>
      <c r="G336" s="40">
        <v>7539.1375590187008</v>
      </c>
      <c r="H336" s="23">
        <v>9.3300043475834163E-3</v>
      </c>
      <c r="I336" s="40">
        <v>193.76288118970001</v>
      </c>
      <c r="J336" s="23">
        <v>1.3739482532109217E-3</v>
      </c>
      <c r="K336" s="40">
        <v>0</v>
      </c>
      <c r="L336" s="23"/>
      <c r="M336" s="40">
        <v>0</v>
      </c>
      <c r="N336" s="23"/>
      <c r="O336" s="40">
        <v>0</v>
      </c>
      <c r="P336" s="23"/>
      <c r="Q336" s="40">
        <v>0</v>
      </c>
      <c r="R336" s="23"/>
      <c r="S336" s="40">
        <v>0</v>
      </c>
      <c r="T336" s="23"/>
      <c r="U336" s="40">
        <v>0</v>
      </c>
      <c r="V336" s="23"/>
      <c r="W336" s="40">
        <v>0</v>
      </c>
      <c r="X336" s="23"/>
      <c r="Y336" s="40">
        <v>0</v>
      </c>
      <c r="Z336" s="23"/>
      <c r="AA336" s="40">
        <v>0</v>
      </c>
      <c r="AB336" s="23"/>
      <c r="AC336" s="40">
        <v>8138.0410099687006</v>
      </c>
      <c r="AD336" s="23">
        <v>6.6446856120709705E-5</v>
      </c>
    </row>
    <row r="337" spans="1:30" x14ac:dyDescent="0.25">
      <c r="A337" s="6" t="s">
        <v>308</v>
      </c>
      <c r="B337" t="s">
        <v>222</v>
      </c>
      <c r="C337" s="22">
        <v>6.8125</v>
      </c>
      <c r="D337" s="22">
        <v>2.3369863013698629</v>
      </c>
      <c r="E337" s="40">
        <v>0</v>
      </c>
      <c r="F337" s="23"/>
      <c r="G337" s="40">
        <v>0</v>
      </c>
      <c r="H337" s="23"/>
      <c r="I337" s="40">
        <v>0</v>
      </c>
      <c r="J337" s="23"/>
      <c r="K337" s="40">
        <v>5113.8243712368003</v>
      </c>
      <c r="L337" s="23">
        <v>7.7169934637995915E-4</v>
      </c>
      <c r="M337" s="40">
        <v>0</v>
      </c>
      <c r="N337" s="23"/>
      <c r="O337" s="40">
        <v>0</v>
      </c>
      <c r="P337" s="23"/>
      <c r="Q337" s="40">
        <v>7860.1374594935996</v>
      </c>
      <c r="R337" s="23">
        <v>1.9940467979421869E-3</v>
      </c>
      <c r="S337" s="40">
        <v>18829.606403967602</v>
      </c>
      <c r="T337" s="23">
        <v>8.2027663856208146E-4</v>
      </c>
      <c r="U337" s="40">
        <v>915.4376960855999</v>
      </c>
      <c r="V337" s="23">
        <v>1.601940072812221E-4</v>
      </c>
      <c r="W337" s="40">
        <v>22180.9501534304</v>
      </c>
      <c r="X337" s="23">
        <v>4.6235365344473546E-3</v>
      </c>
      <c r="Y337" s="40">
        <v>33708.099533450797</v>
      </c>
      <c r="Z337" s="23">
        <v>1.2858633385352458E-3</v>
      </c>
      <c r="AA337" s="40">
        <v>0</v>
      </c>
      <c r="AB337" s="23"/>
      <c r="AC337" s="40">
        <v>88608.05561766481</v>
      </c>
      <c r="AD337" s="23">
        <v>7.2348206596042452E-4</v>
      </c>
    </row>
    <row r="338" spans="1:30" x14ac:dyDescent="0.25">
      <c r="A338" s="6" t="s">
        <v>309</v>
      </c>
      <c r="B338" t="s">
        <v>222</v>
      </c>
      <c r="C338" s="22">
        <v>7.1875</v>
      </c>
      <c r="D338" s="22">
        <v>2.8602739726027395</v>
      </c>
      <c r="E338" s="40">
        <v>0</v>
      </c>
      <c r="F338" s="23"/>
      <c r="G338" s="40">
        <v>0</v>
      </c>
      <c r="H338" s="23"/>
      <c r="I338" s="40">
        <v>0</v>
      </c>
      <c r="J338" s="23"/>
      <c r="K338" s="40">
        <v>7291.4131226815998</v>
      </c>
      <c r="L338" s="23">
        <v>1.1003073888512889E-3</v>
      </c>
      <c r="M338" s="40">
        <v>9781.4201977184002</v>
      </c>
      <c r="N338" s="23">
        <v>2.8185694464803637E-4</v>
      </c>
      <c r="O338" s="40">
        <v>0</v>
      </c>
      <c r="P338" s="23"/>
      <c r="Q338" s="40">
        <v>5253.1794831999996</v>
      </c>
      <c r="R338" s="23">
        <v>1.332684801184816E-3</v>
      </c>
      <c r="S338" s="40">
        <v>18422.9004475824</v>
      </c>
      <c r="T338" s="23">
        <v>8.0255925309848878E-4</v>
      </c>
      <c r="U338" s="40">
        <v>0</v>
      </c>
      <c r="V338" s="23"/>
      <c r="W338" s="40">
        <v>0</v>
      </c>
      <c r="X338" s="23"/>
      <c r="Y338" s="40">
        <v>44126.707658880005</v>
      </c>
      <c r="Z338" s="23">
        <v>1.68330212661525E-3</v>
      </c>
      <c r="AA338" s="40">
        <v>0</v>
      </c>
      <c r="AB338" s="23"/>
      <c r="AC338" s="40">
        <v>84875.620910062411</v>
      </c>
      <c r="AD338" s="23">
        <v>6.9300685064850847E-4</v>
      </c>
    </row>
    <row r="339" spans="1:30" x14ac:dyDescent="0.25">
      <c r="A339" s="6" t="s">
        <v>310</v>
      </c>
      <c r="B339" t="s">
        <v>222</v>
      </c>
      <c r="C339" s="22">
        <v>7.59375</v>
      </c>
      <c r="D339" s="22">
        <v>5.3479452054794523</v>
      </c>
      <c r="E339" s="40">
        <v>0</v>
      </c>
      <c r="F339" s="23"/>
      <c r="G339" s="40">
        <v>0</v>
      </c>
      <c r="H339" s="23"/>
      <c r="I339" s="40">
        <v>0</v>
      </c>
      <c r="J339" s="23"/>
      <c r="K339" s="40">
        <v>15753.084976328701</v>
      </c>
      <c r="L339" s="23">
        <v>2.3772121405023295E-3</v>
      </c>
      <c r="M339" s="40">
        <v>9746.6639647081993</v>
      </c>
      <c r="N339" s="23">
        <v>2.8085542488447325E-4</v>
      </c>
      <c r="O339" s="40">
        <v>0</v>
      </c>
      <c r="P339" s="23"/>
      <c r="Q339" s="40">
        <v>3157.9610908258001</v>
      </c>
      <c r="R339" s="23">
        <v>8.0114657455276916E-4</v>
      </c>
      <c r="S339" s="40">
        <v>1353.4118960681999</v>
      </c>
      <c r="T339" s="23">
        <v>5.895886174566193E-5</v>
      </c>
      <c r="U339" s="40">
        <v>0</v>
      </c>
      <c r="V339" s="23"/>
      <c r="W339" s="40">
        <v>0</v>
      </c>
      <c r="X339" s="23"/>
      <c r="Y339" s="40">
        <v>0</v>
      </c>
      <c r="Z339" s="23"/>
      <c r="AA339" s="40">
        <v>0</v>
      </c>
      <c r="AB339" s="23"/>
      <c r="AC339" s="40">
        <v>30011.121927930904</v>
      </c>
      <c r="AD339" s="23">
        <v>2.4503989330154163E-4</v>
      </c>
    </row>
    <row r="340" spans="1:30" x14ac:dyDescent="0.25">
      <c r="A340" s="6" t="s">
        <v>523</v>
      </c>
      <c r="B340" t="s">
        <v>216</v>
      </c>
      <c r="C340" s="22">
        <v>6.5</v>
      </c>
      <c r="D340" s="22">
        <v>0.9178082191780822</v>
      </c>
      <c r="E340" s="40">
        <v>0</v>
      </c>
      <c r="F340" s="23"/>
      <c r="G340" s="40">
        <v>0</v>
      </c>
      <c r="H340" s="23"/>
      <c r="I340" s="40">
        <v>0</v>
      </c>
      <c r="J340" s="23"/>
      <c r="K340" s="40">
        <v>0</v>
      </c>
      <c r="L340" s="23"/>
      <c r="M340" s="40">
        <v>0</v>
      </c>
      <c r="N340" s="23"/>
      <c r="O340" s="40">
        <v>0</v>
      </c>
      <c r="P340" s="23"/>
      <c r="Q340" s="40">
        <v>0</v>
      </c>
      <c r="R340" s="23"/>
      <c r="S340" s="40">
        <v>0</v>
      </c>
      <c r="T340" s="23"/>
      <c r="U340" s="40">
        <v>0</v>
      </c>
      <c r="V340" s="23"/>
      <c r="W340" s="40">
        <v>24871.386554189998</v>
      </c>
      <c r="X340" s="23">
        <v>5.1843479923187946E-3</v>
      </c>
      <c r="Y340" s="40">
        <v>0</v>
      </c>
      <c r="Z340" s="23"/>
      <c r="AA340" s="40">
        <v>0</v>
      </c>
      <c r="AB340" s="23"/>
      <c r="AC340" s="40">
        <v>24871.386554189998</v>
      </c>
      <c r="AD340" s="23">
        <v>2.0307411106240824E-4</v>
      </c>
    </row>
    <row r="341" spans="1:30" x14ac:dyDescent="0.25">
      <c r="A341" s="5" t="s">
        <v>423</v>
      </c>
      <c r="B341" t="s">
        <v>482</v>
      </c>
      <c r="C341" s="22" t="s">
        <v>482</v>
      </c>
      <c r="D341" s="22" t="s">
        <v>482</v>
      </c>
      <c r="E341" s="40">
        <v>0</v>
      </c>
      <c r="F341" s="23"/>
      <c r="G341" s="40">
        <v>0</v>
      </c>
      <c r="H341" s="23"/>
      <c r="I341" s="40">
        <v>0</v>
      </c>
      <c r="J341" s="23"/>
      <c r="K341" s="40">
        <v>0</v>
      </c>
      <c r="L341" s="23"/>
      <c r="M341" s="40">
        <v>0</v>
      </c>
      <c r="N341" s="23"/>
      <c r="O341" s="40">
        <v>0</v>
      </c>
      <c r="P341" s="23"/>
      <c r="Q341" s="40">
        <v>0</v>
      </c>
      <c r="R341" s="23"/>
      <c r="S341" s="40">
        <v>0</v>
      </c>
      <c r="T341" s="23"/>
      <c r="U341" s="40">
        <v>0</v>
      </c>
      <c r="V341" s="23"/>
      <c r="W341" s="40">
        <v>0</v>
      </c>
      <c r="X341" s="23"/>
      <c r="Y341" s="40">
        <v>88027.113390330705</v>
      </c>
      <c r="Z341" s="23">
        <v>3.3579715104787933E-3</v>
      </c>
      <c r="AA341" s="40">
        <v>0</v>
      </c>
      <c r="AB341" s="23"/>
      <c r="AC341" s="40">
        <v>88027.113390330705</v>
      </c>
      <c r="AD341" s="23">
        <v>7.1873869042977446E-4</v>
      </c>
    </row>
    <row r="342" spans="1:30" x14ac:dyDescent="0.25">
      <c r="A342" s="6" t="s">
        <v>548</v>
      </c>
      <c r="B342" t="s">
        <v>216</v>
      </c>
      <c r="C342" s="22">
        <v>7.65</v>
      </c>
      <c r="D342" s="22">
        <v>18.43013698630137</v>
      </c>
      <c r="E342" s="40">
        <v>0</v>
      </c>
      <c r="F342" s="23"/>
      <c r="G342" s="40">
        <v>0</v>
      </c>
      <c r="H342" s="23"/>
      <c r="I342" s="40">
        <v>0</v>
      </c>
      <c r="J342" s="23"/>
      <c r="K342" s="40">
        <v>0</v>
      </c>
      <c r="L342" s="23"/>
      <c r="M342" s="40">
        <v>0</v>
      </c>
      <c r="N342" s="23"/>
      <c r="O342" s="40">
        <v>0</v>
      </c>
      <c r="P342" s="23"/>
      <c r="Q342" s="40">
        <v>0</v>
      </c>
      <c r="R342" s="23"/>
      <c r="S342" s="40">
        <v>0</v>
      </c>
      <c r="T342" s="23"/>
      <c r="U342" s="40">
        <v>0</v>
      </c>
      <c r="V342" s="23"/>
      <c r="W342" s="40">
        <v>0</v>
      </c>
      <c r="X342" s="23"/>
      <c r="Y342" s="40">
        <v>88027.113390330705</v>
      </c>
      <c r="Z342" s="23">
        <v>3.3579715104787933E-3</v>
      </c>
      <c r="AA342" s="40">
        <v>0</v>
      </c>
      <c r="AB342" s="23"/>
      <c r="AC342" s="40">
        <v>88027.113390330705</v>
      </c>
      <c r="AD342" s="23">
        <v>7.1873869042977446E-4</v>
      </c>
    </row>
    <row r="343" spans="1:30" x14ac:dyDescent="0.25">
      <c r="A343" s="5" t="s">
        <v>424</v>
      </c>
      <c r="B343" t="s">
        <v>482</v>
      </c>
      <c r="C343" s="22" t="s">
        <v>482</v>
      </c>
      <c r="D343" s="22" t="s">
        <v>482</v>
      </c>
      <c r="E343" s="40">
        <v>0</v>
      </c>
      <c r="F343" s="23"/>
      <c r="G343" s="40">
        <v>0</v>
      </c>
      <c r="H343" s="23"/>
      <c r="I343" s="40">
        <v>0</v>
      </c>
      <c r="J343" s="23"/>
      <c r="K343" s="40">
        <v>82444.216391687893</v>
      </c>
      <c r="L343" s="23">
        <v>1.2441207066109346E-2</v>
      </c>
      <c r="M343" s="40">
        <v>182022.669150592</v>
      </c>
      <c r="N343" s="23">
        <v>5.2450822422937544E-3</v>
      </c>
      <c r="O343" s="40">
        <v>34662.605918479007</v>
      </c>
      <c r="P343" s="23">
        <v>4.0815557421730779E-3</v>
      </c>
      <c r="Q343" s="40">
        <v>14787.032494360199</v>
      </c>
      <c r="R343" s="23">
        <v>3.7513383128983733E-3</v>
      </c>
      <c r="S343" s="40">
        <v>80853.60747035261</v>
      </c>
      <c r="T343" s="23">
        <v>3.5222364147465138E-3</v>
      </c>
      <c r="U343" s="40">
        <v>2991.189343219</v>
      </c>
      <c r="V343" s="23">
        <v>5.2343333628936833E-4</v>
      </c>
      <c r="W343" s="40">
        <v>0</v>
      </c>
      <c r="X343" s="23"/>
      <c r="Y343" s="40">
        <v>0</v>
      </c>
      <c r="Z343" s="23"/>
      <c r="AA343" s="40">
        <v>0</v>
      </c>
      <c r="AB343" s="23"/>
      <c r="AC343" s="40">
        <v>397761.32076869073</v>
      </c>
      <c r="AD343" s="23">
        <v>3.2477090271633199E-3</v>
      </c>
    </row>
    <row r="344" spans="1:30" x14ac:dyDescent="0.25">
      <c r="A344" s="6" t="s">
        <v>782</v>
      </c>
      <c r="B344" t="s">
        <v>216</v>
      </c>
      <c r="C344" s="22">
        <v>8.375</v>
      </c>
      <c r="D344" s="22">
        <v>5.6821917808219178</v>
      </c>
      <c r="E344" s="40">
        <v>0</v>
      </c>
      <c r="F344" s="23"/>
      <c r="G344" s="40">
        <v>0</v>
      </c>
      <c r="H344" s="23"/>
      <c r="I344" s="40">
        <v>0</v>
      </c>
      <c r="J344" s="23"/>
      <c r="K344" s="40">
        <v>82444.216391687893</v>
      </c>
      <c r="L344" s="23">
        <v>1.2441207066109346E-2</v>
      </c>
      <c r="M344" s="40">
        <v>182022.669150592</v>
      </c>
      <c r="N344" s="23">
        <v>5.2450822422937544E-3</v>
      </c>
      <c r="O344" s="40">
        <v>34662.605918479007</v>
      </c>
      <c r="P344" s="23">
        <v>4.0815557421730779E-3</v>
      </c>
      <c r="Q344" s="40">
        <v>14787.032494360199</v>
      </c>
      <c r="R344" s="23">
        <v>3.7513383128983733E-3</v>
      </c>
      <c r="S344" s="40">
        <v>80853.60747035261</v>
      </c>
      <c r="T344" s="23">
        <v>3.5222364147465138E-3</v>
      </c>
      <c r="U344" s="40">
        <v>2991.189343219</v>
      </c>
      <c r="V344" s="23">
        <v>5.2343333628936833E-4</v>
      </c>
      <c r="W344" s="40">
        <v>0</v>
      </c>
      <c r="X344" s="23"/>
      <c r="Y344" s="40">
        <v>0</v>
      </c>
      <c r="Z344" s="23"/>
      <c r="AA344" s="40">
        <v>0</v>
      </c>
      <c r="AB344" s="23"/>
      <c r="AC344" s="40">
        <v>397761.32076869073</v>
      </c>
      <c r="AD344" s="23">
        <v>3.2477090271633199E-3</v>
      </c>
    </row>
    <row r="345" spans="1:30" x14ac:dyDescent="0.25">
      <c r="A345" s="5" t="s">
        <v>311</v>
      </c>
      <c r="B345" t="s">
        <v>482</v>
      </c>
      <c r="C345" s="22" t="s">
        <v>482</v>
      </c>
      <c r="D345" s="22" t="s">
        <v>482</v>
      </c>
      <c r="E345" s="40">
        <v>0</v>
      </c>
      <c r="F345" s="23"/>
      <c r="G345" s="40">
        <v>0</v>
      </c>
      <c r="H345" s="23"/>
      <c r="I345" s="40">
        <v>0</v>
      </c>
      <c r="J345" s="23"/>
      <c r="K345" s="40">
        <v>0</v>
      </c>
      <c r="L345" s="23"/>
      <c r="M345" s="40">
        <v>69335.607625239994</v>
      </c>
      <c r="N345" s="23">
        <v>1.9979432562485912E-3</v>
      </c>
      <c r="O345" s="40">
        <v>0</v>
      </c>
      <c r="P345" s="23"/>
      <c r="Q345" s="40">
        <v>15600.511715678998</v>
      </c>
      <c r="R345" s="23">
        <v>3.9577107389306993E-3</v>
      </c>
      <c r="S345" s="40">
        <v>81469.338959657005</v>
      </c>
      <c r="T345" s="23">
        <v>3.5490596071950297E-3</v>
      </c>
      <c r="U345" s="40">
        <v>6933.560762524</v>
      </c>
      <c r="V345" s="23">
        <v>1.2133156500174381E-3</v>
      </c>
      <c r="W345" s="40">
        <v>17333.901906309999</v>
      </c>
      <c r="X345" s="23">
        <v>3.6131873609551502E-3</v>
      </c>
      <c r="Y345" s="40">
        <v>157405.69643082001</v>
      </c>
      <c r="Z345" s="23">
        <v>6.0045572760974684E-3</v>
      </c>
      <c r="AA345" s="40">
        <v>0</v>
      </c>
      <c r="AB345" s="23"/>
      <c r="AC345" s="40">
        <v>348078.61740022997</v>
      </c>
      <c r="AD345" s="23">
        <v>2.8420512726290131E-3</v>
      </c>
    </row>
    <row r="346" spans="1:30" x14ac:dyDescent="0.25">
      <c r="A346" s="6" t="s">
        <v>312</v>
      </c>
      <c r="B346" t="s">
        <v>216</v>
      </c>
      <c r="C346" s="22">
        <v>8.5</v>
      </c>
      <c r="D346" s="22">
        <v>6.7972602739726025</v>
      </c>
      <c r="E346" s="40">
        <v>0</v>
      </c>
      <c r="F346" s="23"/>
      <c r="G346" s="40">
        <v>0</v>
      </c>
      <c r="H346" s="23"/>
      <c r="I346" s="40">
        <v>0</v>
      </c>
      <c r="J346" s="23"/>
      <c r="K346" s="40">
        <v>0</v>
      </c>
      <c r="L346" s="23"/>
      <c r="M346" s="40">
        <v>69335.607625239994</v>
      </c>
      <c r="N346" s="23">
        <v>1.9979432562485912E-3</v>
      </c>
      <c r="O346" s="40">
        <v>0</v>
      </c>
      <c r="P346" s="23"/>
      <c r="Q346" s="40">
        <v>15600.511715678998</v>
      </c>
      <c r="R346" s="23">
        <v>3.9577107389306993E-3</v>
      </c>
      <c r="S346" s="40">
        <v>81469.338959657005</v>
      </c>
      <c r="T346" s="23">
        <v>3.5490596071950297E-3</v>
      </c>
      <c r="U346" s="40">
        <v>6933.560762524</v>
      </c>
      <c r="V346" s="23">
        <v>1.2133156500174381E-3</v>
      </c>
      <c r="W346" s="40">
        <v>17333.901906309999</v>
      </c>
      <c r="X346" s="23">
        <v>3.6131873609551502E-3</v>
      </c>
      <c r="Y346" s="40">
        <v>157405.69643082001</v>
      </c>
      <c r="Z346" s="23">
        <v>6.0045572760974684E-3</v>
      </c>
      <c r="AA346" s="40">
        <v>0</v>
      </c>
      <c r="AB346" s="23"/>
      <c r="AC346" s="40">
        <v>348078.61740022997</v>
      </c>
      <c r="AD346" s="23">
        <v>2.8420512726290131E-3</v>
      </c>
    </row>
    <row r="347" spans="1:30" x14ac:dyDescent="0.25">
      <c r="A347" s="5" t="s">
        <v>70</v>
      </c>
      <c r="B347" t="s">
        <v>482</v>
      </c>
      <c r="C347" s="22" t="s">
        <v>482</v>
      </c>
      <c r="D347" s="22" t="s">
        <v>482</v>
      </c>
      <c r="E347" s="40">
        <v>393.9591507751</v>
      </c>
      <c r="F347" s="23">
        <v>7.3728081084499849E-3</v>
      </c>
      <c r="G347" s="40">
        <v>2226.7818682278998</v>
      </c>
      <c r="H347" s="23">
        <v>2.755737556059454E-3</v>
      </c>
      <c r="I347" s="40">
        <v>0</v>
      </c>
      <c r="J347" s="23"/>
      <c r="K347" s="40">
        <v>17904.4013822548</v>
      </c>
      <c r="L347" s="23">
        <v>2.7018555665940499E-3</v>
      </c>
      <c r="M347" s="40">
        <v>23602.098866546898</v>
      </c>
      <c r="N347" s="23">
        <v>6.8010731972822556E-4</v>
      </c>
      <c r="O347" s="40">
        <v>1629.6663542609999</v>
      </c>
      <c r="P347" s="23">
        <v>1.9189480680430391E-4</v>
      </c>
      <c r="Q347" s="40">
        <v>27004.288709119901</v>
      </c>
      <c r="R347" s="23">
        <v>6.8507472940042089E-3</v>
      </c>
      <c r="S347" s="40">
        <v>61029.603059377405</v>
      </c>
      <c r="T347" s="23">
        <v>2.6586406840546483E-3</v>
      </c>
      <c r="U347" s="40">
        <v>1634.6047371527002</v>
      </c>
      <c r="V347" s="23">
        <v>2.860422771369845E-4</v>
      </c>
      <c r="W347" s="40">
        <v>44684.043799930798</v>
      </c>
      <c r="X347" s="23">
        <v>9.3142226814785182E-3</v>
      </c>
      <c r="Y347" s="40">
        <v>115271.4945876089</v>
      </c>
      <c r="Z347" s="23">
        <v>4.397263296356365E-3</v>
      </c>
      <c r="AA347" s="40">
        <v>0</v>
      </c>
      <c r="AB347" s="23"/>
      <c r="AC347" s="40">
        <v>295380.94251525548</v>
      </c>
      <c r="AD347" s="23">
        <v>2.4117763678099587E-3</v>
      </c>
    </row>
    <row r="348" spans="1:30" x14ac:dyDescent="0.25">
      <c r="A348" s="6" t="s">
        <v>313</v>
      </c>
      <c r="B348" t="s">
        <v>222</v>
      </c>
      <c r="C348" s="22">
        <v>6.65625</v>
      </c>
      <c r="D348" s="22">
        <v>3.2410958904109588</v>
      </c>
      <c r="E348" s="40">
        <v>0</v>
      </c>
      <c r="F348" s="23"/>
      <c r="G348" s="40">
        <v>0</v>
      </c>
      <c r="H348" s="23"/>
      <c r="I348" s="40">
        <v>0</v>
      </c>
      <c r="J348" s="23"/>
      <c r="K348" s="40">
        <v>9910.4173612797003</v>
      </c>
      <c r="L348" s="23">
        <v>1.4955270351223414E-3</v>
      </c>
      <c r="M348" s="40">
        <v>0</v>
      </c>
      <c r="N348" s="23"/>
      <c r="O348" s="40">
        <v>0</v>
      </c>
      <c r="P348" s="23"/>
      <c r="Q348" s="40">
        <v>0</v>
      </c>
      <c r="R348" s="23"/>
      <c r="S348" s="40">
        <v>0</v>
      </c>
      <c r="T348" s="23"/>
      <c r="U348" s="40">
        <v>0</v>
      </c>
      <c r="V348" s="23"/>
      <c r="W348" s="40">
        <v>0</v>
      </c>
      <c r="X348" s="23"/>
      <c r="Y348" s="40">
        <v>0</v>
      </c>
      <c r="Z348" s="23"/>
      <c r="AA348" s="40">
        <v>0</v>
      </c>
      <c r="AB348" s="23"/>
      <c r="AC348" s="40">
        <v>9910.4173612797003</v>
      </c>
      <c r="AD348" s="23">
        <v>8.0918254859429418E-5</v>
      </c>
    </row>
    <row r="349" spans="1:30" x14ac:dyDescent="0.25">
      <c r="A349" s="6" t="s">
        <v>1048</v>
      </c>
      <c r="B349" t="s">
        <v>222</v>
      </c>
      <c r="C349" s="22">
        <v>7.09375</v>
      </c>
      <c r="D349" s="22">
        <v>6.2438356164383562</v>
      </c>
      <c r="E349" s="40">
        <v>204.90568026</v>
      </c>
      <c r="F349" s="23">
        <v>3.8347383425821747E-3</v>
      </c>
      <c r="G349" s="40">
        <v>307.35852039000002</v>
      </c>
      <c r="H349" s="23">
        <v>3.8036928084367815E-4</v>
      </c>
      <c r="I349" s="40">
        <v>0</v>
      </c>
      <c r="J349" s="23"/>
      <c r="K349" s="40">
        <v>0</v>
      </c>
      <c r="L349" s="23"/>
      <c r="M349" s="40">
        <v>0</v>
      </c>
      <c r="N349" s="23"/>
      <c r="O349" s="40">
        <v>0</v>
      </c>
      <c r="P349" s="23"/>
      <c r="Q349" s="40">
        <v>0</v>
      </c>
      <c r="R349" s="23"/>
      <c r="S349" s="40">
        <v>0</v>
      </c>
      <c r="T349" s="23"/>
      <c r="U349" s="40">
        <v>0</v>
      </c>
      <c r="V349" s="23"/>
      <c r="W349" s="40">
        <v>0</v>
      </c>
      <c r="X349" s="23"/>
      <c r="Y349" s="40">
        <v>0</v>
      </c>
      <c r="Z349" s="23"/>
      <c r="AA349" s="40">
        <v>0</v>
      </c>
      <c r="AB349" s="23"/>
      <c r="AC349" s="40">
        <v>512.26420065000002</v>
      </c>
      <c r="AD349" s="23">
        <v>4.1826215418041778E-6</v>
      </c>
    </row>
    <row r="350" spans="1:30" x14ac:dyDescent="0.25">
      <c r="A350" s="6" t="s">
        <v>524</v>
      </c>
      <c r="B350" t="s">
        <v>222</v>
      </c>
      <c r="C350" s="22">
        <v>6.34375</v>
      </c>
      <c r="D350" s="22">
        <v>3.5287671232876714</v>
      </c>
      <c r="E350" s="40">
        <v>141.60000488309998</v>
      </c>
      <c r="F350" s="23">
        <v>2.6499947065696181E-3</v>
      </c>
      <c r="G350" s="40">
        <v>0</v>
      </c>
      <c r="H350" s="23"/>
      <c r="I350" s="40">
        <v>0</v>
      </c>
      <c r="J350" s="23"/>
      <c r="K350" s="40">
        <v>975.46670030579992</v>
      </c>
      <c r="L350" s="23">
        <v>1.4720235979855158E-4</v>
      </c>
      <c r="M350" s="40">
        <v>1552.3556090887998</v>
      </c>
      <c r="N350" s="23">
        <v>4.4731971445932887E-5</v>
      </c>
      <c r="O350" s="40">
        <v>0</v>
      </c>
      <c r="P350" s="23"/>
      <c r="Q350" s="40">
        <v>970.22225568049998</v>
      </c>
      <c r="R350" s="23">
        <v>2.4613673643776081E-4</v>
      </c>
      <c r="S350" s="40">
        <v>1557.6000537141001</v>
      </c>
      <c r="T350" s="23">
        <v>6.7853937510637619E-5</v>
      </c>
      <c r="U350" s="40">
        <v>0</v>
      </c>
      <c r="V350" s="23"/>
      <c r="W350" s="40">
        <v>0</v>
      </c>
      <c r="X350" s="23"/>
      <c r="Y350" s="40">
        <v>0</v>
      </c>
      <c r="Z350" s="23"/>
      <c r="AA350" s="40">
        <v>0</v>
      </c>
      <c r="AB350" s="23"/>
      <c r="AC350" s="40">
        <v>5197.2446236722999</v>
      </c>
      <c r="AD350" s="23">
        <v>4.243534350714872E-5</v>
      </c>
    </row>
    <row r="351" spans="1:30" x14ac:dyDescent="0.25">
      <c r="A351" s="6" t="s">
        <v>924</v>
      </c>
      <c r="B351" t="s">
        <v>222</v>
      </c>
      <c r="C351" s="22">
        <v>6.875</v>
      </c>
      <c r="D351" s="22">
        <v>14.156164383561643</v>
      </c>
      <c r="E351" s="40">
        <v>47.453465631999997</v>
      </c>
      <c r="F351" s="23">
        <v>8.88075059298192E-4</v>
      </c>
      <c r="G351" s="40">
        <v>569.44158758399999</v>
      </c>
      <c r="H351" s="23">
        <v>7.0470825691434284E-4</v>
      </c>
      <c r="I351" s="40">
        <v>0</v>
      </c>
      <c r="J351" s="23"/>
      <c r="K351" s="40">
        <v>0</v>
      </c>
      <c r="L351" s="23"/>
      <c r="M351" s="40">
        <v>0</v>
      </c>
      <c r="N351" s="23"/>
      <c r="O351" s="40">
        <v>0</v>
      </c>
      <c r="P351" s="23"/>
      <c r="Q351" s="40">
        <v>0</v>
      </c>
      <c r="R351" s="23"/>
      <c r="S351" s="40">
        <v>12760.2369084448</v>
      </c>
      <c r="T351" s="23">
        <v>5.5587589108126092E-4</v>
      </c>
      <c r="U351" s="40">
        <v>0</v>
      </c>
      <c r="V351" s="23"/>
      <c r="W351" s="40">
        <v>4906.6883463487993</v>
      </c>
      <c r="X351" s="23">
        <v>1.0227809302831962E-3</v>
      </c>
      <c r="Y351" s="40">
        <v>17980.118127964797</v>
      </c>
      <c r="Z351" s="23">
        <v>6.8588781459896352E-4</v>
      </c>
      <c r="AA351" s="40">
        <v>0</v>
      </c>
      <c r="AB351" s="23"/>
      <c r="AC351" s="40">
        <v>36263.9384359744</v>
      </c>
      <c r="AD351" s="23">
        <v>2.9609394898278264E-4</v>
      </c>
    </row>
    <row r="352" spans="1:30" x14ac:dyDescent="0.25">
      <c r="A352" s="6" t="s">
        <v>525</v>
      </c>
      <c r="B352" t="s">
        <v>222</v>
      </c>
      <c r="C352" s="22">
        <v>5.4375</v>
      </c>
      <c r="D352" s="22">
        <v>3.9342465753424656</v>
      </c>
      <c r="E352" s="40">
        <v>0</v>
      </c>
      <c r="F352" s="23"/>
      <c r="G352" s="40">
        <v>454.33122603639998</v>
      </c>
      <c r="H352" s="23">
        <v>5.6225427391117346E-4</v>
      </c>
      <c r="I352" s="40">
        <v>0</v>
      </c>
      <c r="J352" s="23"/>
      <c r="K352" s="40">
        <v>1634.6047371527002</v>
      </c>
      <c r="L352" s="23">
        <v>2.4666928616972483E-4</v>
      </c>
      <c r="M352" s="40">
        <v>4898.8758285664007</v>
      </c>
      <c r="N352" s="23">
        <v>1.4116377226815411E-4</v>
      </c>
      <c r="O352" s="40">
        <v>1629.6663542609999</v>
      </c>
      <c r="P352" s="23">
        <v>1.9189480680430391E-4</v>
      </c>
      <c r="Q352" s="40">
        <v>1629.6663542609999</v>
      </c>
      <c r="R352" s="23">
        <v>4.134318251016474E-4</v>
      </c>
      <c r="S352" s="40">
        <v>4903.8142114580996</v>
      </c>
      <c r="T352" s="23">
        <v>2.1362550821350327E-4</v>
      </c>
      <c r="U352" s="40">
        <v>1634.6047371527002</v>
      </c>
      <c r="V352" s="23">
        <v>2.860422771369845E-4</v>
      </c>
      <c r="W352" s="40">
        <v>0</v>
      </c>
      <c r="X352" s="23"/>
      <c r="Y352" s="40">
        <v>0</v>
      </c>
      <c r="Z352" s="23"/>
      <c r="AA352" s="40">
        <v>0</v>
      </c>
      <c r="AB352" s="23"/>
      <c r="AC352" s="40">
        <v>16785.563448888301</v>
      </c>
      <c r="AD352" s="23">
        <v>1.3705361253735121E-4</v>
      </c>
    </row>
    <row r="353" spans="1:30" x14ac:dyDescent="0.25">
      <c r="A353" s="6" t="s">
        <v>528</v>
      </c>
      <c r="B353" t="s">
        <v>222</v>
      </c>
      <c r="C353" s="22">
        <v>5.8125</v>
      </c>
      <c r="D353" s="22">
        <v>2.2520547945205478</v>
      </c>
      <c r="E353" s="40">
        <v>0</v>
      </c>
      <c r="F353" s="23"/>
      <c r="G353" s="40">
        <v>405.45147435779995</v>
      </c>
      <c r="H353" s="23">
        <v>5.0176349600719583E-4</v>
      </c>
      <c r="I353" s="40">
        <v>0</v>
      </c>
      <c r="J353" s="23"/>
      <c r="K353" s="40">
        <v>4584.7205177382002</v>
      </c>
      <c r="L353" s="23">
        <v>6.9185516944487275E-4</v>
      </c>
      <c r="M353" s="40">
        <v>4584.7205177382002</v>
      </c>
      <c r="N353" s="23">
        <v>1.3211121606822264E-4</v>
      </c>
      <c r="O353" s="40">
        <v>0</v>
      </c>
      <c r="P353" s="23"/>
      <c r="Q353" s="40">
        <v>0</v>
      </c>
      <c r="R353" s="23"/>
      <c r="S353" s="40">
        <v>0</v>
      </c>
      <c r="T353" s="23"/>
      <c r="U353" s="40">
        <v>0</v>
      </c>
      <c r="V353" s="23"/>
      <c r="W353" s="40">
        <v>35347.051610679999</v>
      </c>
      <c r="X353" s="23">
        <v>7.3679613982496651E-3</v>
      </c>
      <c r="Y353" s="40">
        <v>0</v>
      </c>
      <c r="Z353" s="23"/>
      <c r="AA353" s="40">
        <v>0</v>
      </c>
      <c r="AB353" s="23"/>
      <c r="AC353" s="40">
        <v>44921.944120514199</v>
      </c>
      <c r="AD353" s="23">
        <v>3.6678630077951015E-4</v>
      </c>
    </row>
    <row r="354" spans="1:30" x14ac:dyDescent="0.25">
      <c r="A354" s="6" t="s">
        <v>715</v>
      </c>
      <c r="B354" t="s">
        <v>222</v>
      </c>
      <c r="C354" s="22">
        <v>7.40625</v>
      </c>
      <c r="D354" s="22">
        <v>6.5424657534246577</v>
      </c>
      <c r="E354" s="40">
        <v>0</v>
      </c>
      <c r="F354" s="23"/>
      <c r="G354" s="40">
        <v>490.19905985969996</v>
      </c>
      <c r="H354" s="23">
        <v>6.0664224838306326E-4</v>
      </c>
      <c r="I354" s="40">
        <v>0</v>
      </c>
      <c r="J354" s="23"/>
      <c r="K354" s="40">
        <v>0</v>
      </c>
      <c r="L354" s="23"/>
      <c r="M354" s="40">
        <v>0</v>
      </c>
      <c r="N354" s="23"/>
      <c r="O354" s="40">
        <v>0</v>
      </c>
      <c r="P354" s="23"/>
      <c r="Q354" s="40">
        <v>0</v>
      </c>
      <c r="R354" s="23"/>
      <c r="S354" s="40">
        <v>0</v>
      </c>
      <c r="T354" s="23"/>
      <c r="U354" s="40">
        <v>0</v>
      </c>
      <c r="V354" s="23"/>
      <c r="W354" s="40">
        <v>0</v>
      </c>
      <c r="X354" s="23"/>
      <c r="Y354" s="40">
        <v>40728.689629418295</v>
      </c>
      <c r="Z354" s="23">
        <v>1.5536778859062609E-3</v>
      </c>
      <c r="AA354" s="40">
        <v>0</v>
      </c>
      <c r="AB354" s="23"/>
      <c r="AC354" s="40">
        <v>41218.888689277999</v>
      </c>
      <c r="AD354" s="23">
        <v>3.365509663611953E-4</v>
      </c>
    </row>
    <row r="355" spans="1:30" x14ac:dyDescent="0.25">
      <c r="A355" s="6" t="s">
        <v>526</v>
      </c>
      <c r="B355" t="s">
        <v>222</v>
      </c>
      <c r="C355" s="22">
        <v>5.25</v>
      </c>
      <c r="D355" s="22">
        <v>7.2520547945205482</v>
      </c>
      <c r="E355" s="40">
        <v>0</v>
      </c>
      <c r="F355" s="23"/>
      <c r="G355" s="40">
        <v>0</v>
      </c>
      <c r="H355" s="23"/>
      <c r="I355" s="40">
        <v>0</v>
      </c>
      <c r="J355" s="23"/>
      <c r="K355" s="40">
        <v>799.19206577840009</v>
      </c>
      <c r="L355" s="23">
        <v>1.206017160585592E-4</v>
      </c>
      <c r="M355" s="40">
        <v>2323.7377999534997</v>
      </c>
      <c r="N355" s="23">
        <v>6.6959768951631258E-5</v>
      </c>
      <c r="O355" s="40">
        <v>0</v>
      </c>
      <c r="P355" s="23"/>
      <c r="Q355" s="40">
        <v>799.19206577840009</v>
      </c>
      <c r="R355" s="23">
        <v>2.027479020460912E-4</v>
      </c>
      <c r="S355" s="40">
        <v>2328.0812350936003</v>
      </c>
      <c r="T355" s="23">
        <v>1.0141851129823134E-4</v>
      </c>
      <c r="U355" s="40">
        <v>0</v>
      </c>
      <c r="V355" s="23"/>
      <c r="W355" s="40">
        <v>4430.3038429019998</v>
      </c>
      <c r="X355" s="23">
        <v>9.2348035294565606E-4</v>
      </c>
      <c r="Y355" s="40">
        <v>0</v>
      </c>
      <c r="Z355" s="23"/>
      <c r="AA355" s="40">
        <v>0</v>
      </c>
      <c r="AB355" s="23"/>
      <c r="AC355" s="40">
        <v>10680.507009505902</v>
      </c>
      <c r="AD355" s="23">
        <v>8.7206013300687393E-5</v>
      </c>
    </row>
    <row r="356" spans="1:30" x14ac:dyDescent="0.25">
      <c r="A356" s="6" t="s">
        <v>529</v>
      </c>
      <c r="B356" t="s">
        <v>222</v>
      </c>
      <c r="C356" s="22">
        <v>7.03125</v>
      </c>
      <c r="D356" s="22">
        <v>6.3945205479452056</v>
      </c>
      <c r="E356" s="40">
        <v>0</v>
      </c>
      <c r="F356" s="23"/>
      <c r="G356" s="40">
        <v>0</v>
      </c>
      <c r="H356" s="23"/>
      <c r="I356" s="40">
        <v>0</v>
      </c>
      <c r="J356" s="23"/>
      <c r="K356" s="40">
        <v>0</v>
      </c>
      <c r="L356" s="23"/>
      <c r="M356" s="40">
        <v>10242.409111199999</v>
      </c>
      <c r="N356" s="23">
        <v>2.951405909942847E-4</v>
      </c>
      <c r="O356" s="40">
        <v>0</v>
      </c>
      <c r="P356" s="23"/>
      <c r="Q356" s="40">
        <v>0</v>
      </c>
      <c r="R356" s="23"/>
      <c r="S356" s="40">
        <v>13566.0708677844</v>
      </c>
      <c r="T356" s="23">
        <v>5.909805426191167E-4</v>
      </c>
      <c r="U356" s="40">
        <v>0</v>
      </c>
      <c r="V356" s="23"/>
      <c r="W356" s="40">
        <v>0</v>
      </c>
      <c r="X356" s="23"/>
      <c r="Y356" s="40">
        <v>35848.431889200001</v>
      </c>
      <c r="Z356" s="23">
        <v>1.3675106264758642E-3</v>
      </c>
      <c r="AA356" s="40">
        <v>0</v>
      </c>
      <c r="AB356" s="23"/>
      <c r="AC356" s="40">
        <v>59656.911868184405</v>
      </c>
      <c r="AD356" s="23">
        <v>4.8709686208946179E-4</v>
      </c>
    </row>
    <row r="357" spans="1:30" x14ac:dyDescent="0.25">
      <c r="A357" s="6" t="s">
        <v>527</v>
      </c>
      <c r="B357" t="s">
        <v>222</v>
      </c>
      <c r="C357" s="22">
        <v>4.75</v>
      </c>
      <c r="D357" s="22">
        <v>5.3780821917808215</v>
      </c>
      <c r="E357" s="40">
        <v>0</v>
      </c>
      <c r="F357" s="23"/>
      <c r="G357" s="40">
        <v>0</v>
      </c>
      <c r="H357" s="23"/>
      <c r="I357" s="40">
        <v>0</v>
      </c>
      <c r="J357" s="23"/>
      <c r="K357" s="40">
        <v>0</v>
      </c>
      <c r="L357" s="23"/>
      <c r="M357" s="40">
        <v>0</v>
      </c>
      <c r="N357" s="23"/>
      <c r="O357" s="40">
        <v>0</v>
      </c>
      <c r="P357" s="23"/>
      <c r="Q357" s="40">
        <v>4544.4719478000006</v>
      </c>
      <c r="R357" s="23">
        <v>1.1528920177984404E-3</v>
      </c>
      <c r="S357" s="40">
        <v>6853.0636972824004</v>
      </c>
      <c r="T357" s="23">
        <v>2.9854092182586176E-4</v>
      </c>
      <c r="U357" s="40">
        <v>0</v>
      </c>
      <c r="V357" s="23"/>
      <c r="W357" s="40">
        <v>0</v>
      </c>
      <c r="X357" s="23"/>
      <c r="Y357" s="40">
        <v>0</v>
      </c>
      <c r="Z357" s="23"/>
      <c r="AA357" s="40">
        <v>0</v>
      </c>
      <c r="AB357" s="23"/>
      <c r="AC357" s="40">
        <v>11397.5356450824</v>
      </c>
      <c r="AD357" s="23">
        <v>9.3060530195382152E-5</v>
      </c>
    </row>
    <row r="358" spans="1:30" x14ac:dyDescent="0.25">
      <c r="A358" s="6" t="s">
        <v>840</v>
      </c>
      <c r="B358" t="s">
        <v>222</v>
      </c>
      <c r="C358" s="22">
        <v>6.6875</v>
      </c>
      <c r="D358" s="22">
        <v>8.8547945205479444</v>
      </c>
      <c r="E358" s="40">
        <v>0</v>
      </c>
      <c r="F358" s="23"/>
      <c r="G358" s="40">
        <v>0</v>
      </c>
      <c r="H358" s="23"/>
      <c r="I358" s="40">
        <v>0</v>
      </c>
      <c r="J358" s="23"/>
      <c r="K358" s="40">
        <v>0</v>
      </c>
      <c r="L358" s="23"/>
      <c r="M358" s="40">
        <v>0</v>
      </c>
      <c r="N358" s="23"/>
      <c r="O358" s="40">
        <v>0</v>
      </c>
      <c r="P358" s="23"/>
      <c r="Q358" s="40">
        <v>19060.736085600001</v>
      </c>
      <c r="R358" s="23">
        <v>4.8355388126202692E-3</v>
      </c>
      <c r="S358" s="40">
        <v>19060.736085600001</v>
      </c>
      <c r="T358" s="23">
        <v>8.3034537150603722E-4</v>
      </c>
      <c r="U358" s="40">
        <v>0</v>
      </c>
      <c r="V358" s="23"/>
      <c r="W358" s="40">
        <v>0</v>
      </c>
      <c r="X358" s="23"/>
      <c r="Y358" s="40">
        <v>20714.2549410258</v>
      </c>
      <c r="Z358" s="23">
        <v>7.9018696937527624E-4</v>
      </c>
      <c r="AA358" s="40">
        <v>0</v>
      </c>
      <c r="AB358" s="23"/>
      <c r="AC358" s="40">
        <v>58835.727112225803</v>
      </c>
      <c r="AD358" s="23">
        <v>4.8039191365520568E-4</v>
      </c>
    </row>
    <row r="359" spans="1:30" x14ac:dyDescent="0.25">
      <c r="A359" s="7" t="s">
        <v>202</v>
      </c>
      <c r="B359" t="s">
        <v>482</v>
      </c>
      <c r="C359" s="22" t="s">
        <v>482</v>
      </c>
      <c r="D359" s="22" t="s">
        <v>482</v>
      </c>
      <c r="E359" s="39">
        <v>309.48093116449996</v>
      </c>
      <c r="F359" s="21">
        <v>5.7918276913000539E-3</v>
      </c>
      <c r="G359" s="39">
        <v>1756.5842623890001</v>
      </c>
      <c r="H359" s="21">
        <v>2.1738479602856822E-3</v>
      </c>
      <c r="I359" s="39">
        <v>0</v>
      </c>
      <c r="J359" s="21"/>
      <c r="K359" s="39">
        <v>49154.06942952019</v>
      </c>
      <c r="L359" s="21">
        <v>7.417572543951448E-3</v>
      </c>
      <c r="M359" s="39">
        <v>138012.2011171378</v>
      </c>
      <c r="N359" s="21">
        <v>3.97689666170363E-3</v>
      </c>
      <c r="O359" s="39">
        <v>349.98628150899998</v>
      </c>
      <c r="P359" s="21">
        <v>4.1211226886242842E-5</v>
      </c>
      <c r="Q359" s="39">
        <v>56908.874469486793</v>
      </c>
      <c r="R359" s="21">
        <v>1.4437274092873828E-2</v>
      </c>
      <c r="S359" s="39">
        <v>192960.33652746014</v>
      </c>
      <c r="T359" s="21">
        <v>8.4059567059883693E-3</v>
      </c>
      <c r="U359" s="39">
        <v>8363.390036106799</v>
      </c>
      <c r="V359" s="21">
        <v>1.463523918742489E-3</v>
      </c>
      <c r="W359" s="39">
        <v>15452.101597706798</v>
      </c>
      <c r="X359" s="21">
        <v>3.2209330879335949E-3</v>
      </c>
      <c r="Y359" s="39">
        <v>208357.89998287009</v>
      </c>
      <c r="Z359" s="21">
        <v>7.9482316888346526E-3</v>
      </c>
      <c r="AA359" s="39">
        <v>0</v>
      </c>
      <c r="AB359" s="21"/>
      <c r="AC359" s="39">
        <v>671624.9246353507</v>
      </c>
      <c r="AD359" s="21">
        <v>5.4837969825491592E-3</v>
      </c>
    </row>
    <row r="360" spans="1:30" x14ac:dyDescent="0.25">
      <c r="A360" s="5" t="s">
        <v>75</v>
      </c>
      <c r="B360" t="s">
        <v>482</v>
      </c>
      <c r="C360" s="22" t="s">
        <v>482</v>
      </c>
      <c r="D360" s="22" t="s">
        <v>482</v>
      </c>
      <c r="E360" s="40">
        <v>176.00005653700001</v>
      </c>
      <c r="F360" s="23">
        <v>3.2937796758131925E-3</v>
      </c>
      <c r="G360" s="40">
        <v>1356.1416385065002</v>
      </c>
      <c r="H360" s="23">
        <v>1.6782831304183606E-3</v>
      </c>
      <c r="I360" s="40">
        <v>0</v>
      </c>
      <c r="J360" s="23"/>
      <c r="K360" s="40">
        <v>13107.303489432299</v>
      </c>
      <c r="L360" s="23">
        <v>1.9779516857268082E-3</v>
      </c>
      <c r="M360" s="40">
        <v>27215.655968129799</v>
      </c>
      <c r="N360" s="23">
        <v>7.842339335916138E-4</v>
      </c>
      <c r="O360" s="40">
        <v>0</v>
      </c>
      <c r="P360" s="23"/>
      <c r="Q360" s="40">
        <v>28777.991838838301</v>
      </c>
      <c r="R360" s="23">
        <v>7.3007199649074575E-3</v>
      </c>
      <c r="S360" s="40">
        <v>36572.654612009101</v>
      </c>
      <c r="T360" s="23">
        <v>1.5932193984739677E-3</v>
      </c>
      <c r="U360" s="40">
        <v>1899.2865116519997</v>
      </c>
      <c r="V360" s="23">
        <v>3.3235939330190901E-4</v>
      </c>
      <c r="W360" s="40">
        <v>0</v>
      </c>
      <c r="X360" s="23"/>
      <c r="Y360" s="40">
        <v>28939.915971168</v>
      </c>
      <c r="Z360" s="23">
        <v>1.1039713743187106E-3</v>
      </c>
      <c r="AA360" s="40">
        <v>0</v>
      </c>
      <c r="AB360" s="23"/>
      <c r="AC360" s="40">
        <v>138044.95008627299</v>
      </c>
      <c r="AD360" s="23">
        <v>1.1271327983401762E-3</v>
      </c>
    </row>
    <row r="361" spans="1:30" x14ac:dyDescent="0.25">
      <c r="A361" s="6" t="s">
        <v>560</v>
      </c>
      <c r="B361" t="s">
        <v>222</v>
      </c>
      <c r="C361" s="22">
        <v>7.375</v>
      </c>
      <c r="D361" s="22">
        <v>2.6493150684931508</v>
      </c>
      <c r="E361" s="40">
        <v>27.030565240000001</v>
      </c>
      <c r="F361" s="23">
        <v>5.0586760121032936E-4</v>
      </c>
      <c r="G361" s="40">
        <v>189.21395668</v>
      </c>
      <c r="H361" s="23">
        <v>2.3416034322600179E-4</v>
      </c>
      <c r="I361" s="40">
        <v>0</v>
      </c>
      <c r="J361" s="23"/>
      <c r="K361" s="40">
        <v>0</v>
      </c>
      <c r="L361" s="23"/>
      <c r="M361" s="40">
        <v>8590.3136332720005</v>
      </c>
      <c r="N361" s="23">
        <v>2.475345609635698E-4</v>
      </c>
      <c r="O361" s="40">
        <v>0</v>
      </c>
      <c r="P361" s="23"/>
      <c r="Q361" s="40">
        <v>7568.5582672</v>
      </c>
      <c r="R361" s="23">
        <v>1.9200757563750488E-3</v>
      </c>
      <c r="S361" s="40">
        <v>5406.1130480000002</v>
      </c>
      <c r="T361" s="23">
        <v>2.3550721898072443E-4</v>
      </c>
      <c r="U361" s="40">
        <v>0</v>
      </c>
      <c r="V361" s="23"/>
      <c r="W361" s="40">
        <v>0</v>
      </c>
      <c r="X361" s="23"/>
      <c r="Y361" s="40">
        <v>0</v>
      </c>
      <c r="Z361" s="23"/>
      <c r="AA361" s="40">
        <v>0</v>
      </c>
      <c r="AB361" s="23"/>
      <c r="AC361" s="40">
        <v>21781.229470392002</v>
      </c>
      <c r="AD361" s="23">
        <v>1.7784307291870792E-4</v>
      </c>
    </row>
    <row r="362" spans="1:30" x14ac:dyDescent="0.25">
      <c r="A362" s="6" t="s">
        <v>561</v>
      </c>
      <c r="B362" t="s">
        <v>222</v>
      </c>
      <c r="C362" s="22">
        <v>5.53125</v>
      </c>
      <c r="D362" s="22">
        <v>4.0301369863013701</v>
      </c>
      <c r="E362" s="40">
        <v>148.96949129699999</v>
      </c>
      <c r="F362" s="23">
        <v>2.787912074602863E-3</v>
      </c>
      <c r="G362" s="40">
        <v>1166.9276818265</v>
      </c>
      <c r="H362" s="23">
        <v>1.4441227871923588E-3</v>
      </c>
      <c r="I362" s="40">
        <v>0</v>
      </c>
      <c r="J362" s="23"/>
      <c r="K362" s="40">
        <v>0</v>
      </c>
      <c r="L362" s="23"/>
      <c r="M362" s="40">
        <v>0</v>
      </c>
      <c r="N362" s="23"/>
      <c r="O362" s="40">
        <v>0</v>
      </c>
      <c r="P362" s="23"/>
      <c r="Q362" s="40">
        <v>0</v>
      </c>
      <c r="R362" s="23"/>
      <c r="S362" s="40">
        <v>7085.9821360272999</v>
      </c>
      <c r="T362" s="23">
        <v>3.0868757863290665E-4</v>
      </c>
      <c r="U362" s="40">
        <v>0</v>
      </c>
      <c r="V362" s="23"/>
      <c r="W362" s="40">
        <v>0</v>
      </c>
      <c r="X362" s="23"/>
      <c r="Y362" s="40">
        <v>0</v>
      </c>
      <c r="Z362" s="23"/>
      <c r="AA362" s="40">
        <v>0</v>
      </c>
      <c r="AB362" s="23"/>
      <c r="AC362" s="40">
        <v>8401.8793091507996</v>
      </c>
      <c r="AD362" s="23">
        <v>6.8601087769752867E-5</v>
      </c>
    </row>
    <row r="363" spans="1:30" x14ac:dyDescent="0.25">
      <c r="A363" s="6" t="s">
        <v>558</v>
      </c>
      <c r="B363" t="s">
        <v>222</v>
      </c>
      <c r="C363" s="22">
        <v>6.8125</v>
      </c>
      <c r="D363" s="22">
        <v>1.1150684931506849</v>
      </c>
      <c r="E363" s="40">
        <v>0</v>
      </c>
      <c r="F363" s="23"/>
      <c r="G363" s="40">
        <v>0</v>
      </c>
      <c r="H363" s="23"/>
      <c r="I363" s="40">
        <v>0</v>
      </c>
      <c r="J363" s="23"/>
      <c r="K363" s="40">
        <v>5642.5392095280004</v>
      </c>
      <c r="L363" s="23">
        <v>8.5148481915168551E-4</v>
      </c>
      <c r="M363" s="40">
        <v>16848.516611627998</v>
      </c>
      <c r="N363" s="23">
        <v>4.8549917271858636E-4</v>
      </c>
      <c r="O363" s="40">
        <v>0</v>
      </c>
      <c r="P363" s="23"/>
      <c r="Q363" s="40">
        <v>9544.8560460240005</v>
      </c>
      <c r="R363" s="23">
        <v>2.4214448835630799E-3</v>
      </c>
      <c r="S363" s="40">
        <v>9413.0210177640001</v>
      </c>
      <c r="T363" s="23">
        <v>4.1006068175374711E-4</v>
      </c>
      <c r="U363" s="40">
        <v>527.34011304000001</v>
      </c>
      <c r="V363" s="23">
        <v>9.2280147812605543E-5</v>
      </c>
      <c r="W363" s="40">
        <v>0</v>
      </c>
      <c r="X363" s="23"/>
      <c r="Y363" s="40">
        <v>0</v>
      </c>
      <c r="Z363" s="23"/>
      <c r="AA363" s="40">
        <v>0</v>
      </c>
      <c r="AB363" s="23"/>
      <c r="AC363" s="40">
        <v>41976.272997984001</v>
      </c>
      <c r="AD363" s="23">
        <v>3.4273498609358843E-4</v>
      </c>
    </row>
    <row r="364" spans="1:30" x14ac:dyDescent="0.25">
      <c r="A364" s="6" t="s">
        <v>559</v>
      </c>
      <c r="B364" t="s">
        <v>222</v>
      </c>
      <c r="C364" s="22">
        <v>6.375</v>
      </c>
      <c r="D364" s="22">
        <v>1.210958904109589</v>
      </c>
      <c r="E364" s="40">
        <v>0</v>
      </c>
      <c r="F364" s="23"/>
      <c r="G364" s="40">
        <v>0</v>
      </c>
      <c r="H364" s="23"/>
      <c r="I364" s="40">
        <v>0</v>
      </c>
      <c r="J364" s="23"/>
      <c r="K364" s="40">
        <v>3905.7929959499997</v>
      </c>
      <c r="L364" s="23">
        <v>5.8940191982797109E-4</v>
      </c>
      <c r="M364" s="40">
        <v>0</v>
      </c>
      <c r="N364" s="23"/>
      <c r="O364" s="40">
        <v>0</v>
      </c>
      <c r="P364" s="23"/>
      <c r="Q364" s="40">
        <v>6509.6549932500002</v>
      </c>
      <c r="R364" s="23">
        <v>1.6514414362207379E-3</v>
      </c>
      <c r="S364" s="40">
        <v>4166.1791956799998</v>
      </c>
      <c r="T364" s="23">
        <v>1.8149181628988165E-4</v>
      </c>
      <c r="U364" s="40">
        <v>520.77239945999997</v>
      </c>
      <c r="V364" s="23">
        <v>9.1130852386434768E-5</v>
      </c>
      <c r="W364" s="40">
        <v>0</v>
      </c>
      <c r="X364" s="23"/>
      <c r="Y364" s="40">
        <v>0</v>
      </c>
      <c r="Z364" s="23"/>
      <c r="AA364" s="40">
        <v>0</v>
      </c>
      <c r="AB364" s="23"/>
      <c r="AC364" s="40">
        <v>15102.399584339999</v>
      </c>
      <c r="AD364" s="23">
        <v>1.2331063102641768E-4</v>
      </c>
    </row>
    <row r="365" spans="1:30" x14ac:dyDescent="0.25">
      <c r="A365" s="6" t="s">
        <v>557</v>
      </c>
      <c r="B365" t="s">
        <v>222</v>
      </c>
      <c r="C365" s="22">
        <v>7.75</v>
      </c>
      <c r="D365" s="22">
        <v>1.8602739726027397</v>
      </c>
      <c r="E365" s="40">
        <v>0</v>
      </c>
      <c r="F365" s="23"/>
      <c r="G365" s="40">
        <v>0</v>
      </c>
      <c r="H365" s="23"/>
      <c r="I365" s="40">
        <v>0</v>
      </c>
      <c r="J365" s="23"/>
      <c r="K365" s="40">
        <v>3558.9712839542999</v>
      </c>
      <c r="L365" s="23">
        <v>5.3706494674715145E-4</v>
      </c>
      <c r="M365" s="40">
        <v>1776.8257232297999</v>
      </c>
      <c r="N365" s="23">
        <v>5.1200199909457651E-5</v>
      </c>
      <c r="O365" s="40">
        <v>0</v>
      </c>
      <c r="P365" s="23"/>
      <c r="Q365" s="40">
        <v>5154.9225323643004</v>
      </c>
      <c r="R365" s="23">
        <v>1.3077578887485909E-3</v>
      </c>
      <c r="S365" s="40">
        <v>10501.359214537799</v>
      </c>
      <c r="T365" s="23">
        <v>4.5747210281670784E-4</v>
      </c>
      <c r="U365" s="40">
        <v>851.17399915199996</v>
      </c>
      <c r="V365" s="23">
        <v>1.4894839310286871E-4</v>
      </c>
      <c r="W365" s="40">
        <v>0</v>
      </c>
      <c r="X365" s="23"/>
      <c r="Y365" s="40">
        <v>28939.915971168</v>
      </c>
      <c r="Z365" s="23">
        <v>1.1039713743187106E-3</v>
      </c>
      <c r="AA365" s="40">
        <v>0</v>
      </c>
      <c r="AB365" s="23"/>
      <c r="AC365" s="40">
        <v>50783.168724406205</v>
      </c>
      <c r="AD365" s="23">
        <v>4.1464302053170927E-4</v>
      </c>
    </row>
    <row r="366" spans="1:30" x14ac:dyDescent="0.25">
      <c r="A366" s="5" t="s">
        <v>76</v>
      </c>
      <c r="B366" t="s">
        <v>482</v>
      </c>
      <c r="C366" s="22" t="s">
        <v>482</v>
      </c>
      <c r="D366" s="22" t="s">
        <v>482</v>
      </c>
      <c r="E366" s="40">
        <v>133.48087462749999</v>
      </c>
      <c r="F366" s="23">
        <v>2.4980480154868615E-3</v>
      </c>
      <c r="G366" s="40">
        <v>400.44262388250002</v>
      </c>
      <c r="H366" s="23">
        <v>4.9556482986732144E-4</v>
      </c>
      <c r="I366" s="40">
        <v>0</v>
      </c>
      <c r="J366" s="23"/>
      <c r="K366" s="40">
        <v>36046.765940087891</v>
      </c>
      <c r="L366" s="23">
        <v>5.4396208582246407E-3</v>
      </c>
      <c r="M366" s="40">
        <v>110796.54514900797</v>
      </c>
      <c r="N366" s="23">
        <v>3.1926627281120162E-3</v>
      </c>
      <c r="O366" s="40">
        <v>349.98628150899998</v>
      </c>
      <c r="P366" s="23">
        <v>4.1211226886242842E-5</v>
      </c>
      <c r="Q366" s="40">
        <v>28130.882630648503</v>
      </c>
      <c r="R366" s="23">
        <v>7.1365541279663665E-3</v>
      </c>
      <c r="S366" s="40">
        <v>156387.68191545099</v>
      </c>
      <c r="T366" s="23">
        <v>6.8127373075144021E-3</v>
      </c>
      <c r="U366" s="40">
        <v>6464.1035244547993</v>
      </c>
      <c r="V366" s="23">
        <v>1.13116452544058E-3</v>
      </c>
      <c r="W366" s="40">
        <v>15452.101597706798</v>
      </c>
      <c r="X366" s="23">
        <v>3.2209330879335949E-3</v>
      </c>
      <c r="Y366" s="40">
        <v>179417.98401170212</v>
      </c>
      <c r="Z366" s="23">
        <v>6.8442603145159415E-3</v>
      </c>
      <c r="AA366" s="40">
        <v>0</v>
      </c>
      <c r="AB366" s="23"/>
      <c r="AC366" s="40">
        <v>533579.97454907803</v>
      </c>
      <c r="AD366" s="23">
        <v>4.3566641842089828E-3</v>
      </c>
    </row>
    <row r="367" spans="1:30" x14ac:dyDescent="0.25">
      <c r="A367" s="6" t="s">
        <v>564</v>
      </c>
      <c r="B367" t="s">
        <v>222</v>
      </c>
      <c r="C367" s="22">
        <v>6.8125</v>
      </c>
      <c r="D367" s="22">
        <v>2.0657534246575344</v>
      </c>
      <c r="E367" s="40">
        <v>133.48087462749999</v>
      </c>
      <c r="F367" s="23">
        <v>2.4980480154868615E-3</v>
      </c>
      <c r="G367" s="40">
        <v>400.44262388250002</v>
      </c>
      <c r="H367" s="23">
        <v>4.9556482986732144E-4</v>
      </c>
      <c r="I367" s="40">
        <v>0</v>
      </c>
      <c r="J367" s="23"/>
      <c r="K367" s="40">
        <v>3598.6443799573999</v>
      </c>
      <c r="L367" s="23">
        <v>5.4305179729811329E-4</v>
      </c>
      <c r="M367" s="40">
        <v>3134.1309362536999</v>
      </c>
      <c r="N367" s="23">
        <v>9.0311688074234115E-5</v>
      </c>
      <c r="O367" s="40">
        <v>0</v>
      </c>
      <c r="P367" s="23"/>
      <c r="Q367" s="40">
        <v>7870.0323680373995</v>
      </c>
      <c r="R367" s="23">
        <v>1.9965570480236106E-3</v>
      </c>
      <c r="S367" s="40">
        <v>4356.8157478416006</v>
      </c>
      <c r="T367" s="23">
        <v>1.8979654166965552E-4</v>
      </c>
      <c r="U367" s="40">
        <v>0</v>
      </c>
      <c r="V367" s="23"/>
      <c r="W367" s="40">
        <v>0</v>
      </c>
      <c r="X367" s="23"/>
      <c r="Y367" s="40">
        <v>11142.983413903699</v>
      </c>
      <c r="Z367" s="23">
        <v>4.2507154221572475E-4</v>
      </c>
      <c r="AA367" s="40">
        <v>0</v>
      </c>
      <c r="AB367" s="23"/>
      <c r="AC367" s="40">
        <v>30636.530344503797</v>
      </c>
      <c r="AD367" s="23">
        <v>2.5014633390829156E-4</v>
      </c>
    </row>
    <row r="368" spans="1:30" x14ac:dyDescent="0.25">
      <c r="A368" s="6" t="s">
        <v>566</v>
      </c>
      <c r="B368" t="s">
        <v>222</v>
      </c>
      <c r="C368" s="22">
        <v>8</v>
      </c>
      <c r="D368" s="22">
        <v>0.69863013698630139</v>
      </c>
      <c r="E368" s="40">
        <v>0</v>
      </c>
      <c r="F368" s="23"/>
      <c r="G368" s="40">
        <v>0</v>
      </c>
      <c r="H368" s="23"/>
      <c r="I368" s="40">
        <v>0</v>
      </c>
      <c r="J368" s="23"/>
      <c r="K368" s="40">
        <v>19269.294251152798</v>
      </c>
      <c r="L368" s="23">
        <v>2.9078241056646457E-3</v>
      </c>
      <c r="M368" s="40">
        <v>62251.737308019896</v>
      </c>
      <c r="N368" s="23">
        <v>1.7938176790281886E-3</v>
      </c>
      <c r="O368" s="40">
        <v>349.98628150899998</v>
      </c>
      <c r="P368" s="23">
        <v>4.1211226886242842E-5</v>
      </c>
      <c r="Q368" s="40">
        <v>7093.1362402993</v>
      </c>
      <c r="R368" s="23">
        <v>1.7994654266832318E-3</v>
      </c>
      <c r="S368" s="40">
        <v>40197.537351238301</v>
      </c>
      <c r="T368" s="23">
        <v>1.7511306455136356E-3</v>
      </c>
      <c r="U368" s="40">
        <v>4877.4698672615996</v>
      </c>
      <c r="V368" s="23">
        <v>8.5351678958715837E-4</v>
      </c>
      <c r="W368" s="40">
        <v>2249.8672128363</v>
      </c>
      <c r="X368" s="23">
        <v>4.6897644980258425E-4</v>
      </c>
      <c r="Y368" s="40">
        <v>88941.8853800168</v>
      </c>
      <c r="Z368" s="23">
        <v>3.3928673302057108E-3</v>
      </c>
      <c r="AA368" s="40">
        <v>0</v>
      </c>
      <c r="AB368" s="23"/>
      <c r="AC368" s="40">
        <v>225230.91389233404</v>
      </c>
      <c r="AD368" s="23">
        <v>1.839003528122726E-3</v>
      </c>
    </row>
    <row r="369" spans="1:30" x14ac:dyDescent="0.25">
      <c r="A369" s="6" t="s">
        <v>563</v>
      </c>
      <c r="B369" t="s">
        <v>222</v>
      </c>
      <c r="C369" s="22">
        <v>7.5</v>
      </c>
      <c r="D369" s="22">
        <v>0.8849315068493151</v>
      </c>
      <c r="E369" s="40">
        <v>0</v>
      </c>
      <c r="F369" s="23"/>
      <c r="G369" s="40">
        <v>0</v>
      </c>
      <c r="H369" s="23"/>
      <c r="I369" s="40">
        <v>0</v>
      </c>
      <c r="J369" s="23"/>
      <c r="K369" s="40">
        <v>3625.66759198</v>
      </c>
      <c r="L369" s="23">
        <v>5.471297228467931E-4</v>
      </c>
      <c r="M369" s="40">
        <v>0</v>
      </c>
      <c r="N369" s="23"/>
      <c r="O369" s="40">
        <v>0</v>
      </c>
      <c r="P369" s="23"/>
      <c r="Q369" s="40">
        <v>3620.4880668485998</v>
      </c>
      <c r="R369" s="23">
        <v>9.184855448001886E-4</v>
      </c>
      <c r="S369" s="40">
        <v>0</v>
      </c>
      <c r="T369" s="23"/>
      <c r="U369" s="40">
        <v>0</v>
      </c>
      <c r="V369" s="23"/>
      <c r="W369" s="40">
        <v>0</v>
      </c>
      <c r="X369" s="23"/>
      <c r="Y369" s="40">
        <v>0</v>
      </c>
      <c r="Z369" s="23"/>
      <c r="AA369" s="40">
        <v>0</v>
      </c>
      <c r="AB369" s="23"/>
      <c r="AC369" s="40">
        <v>7246.1556588285994</v>
      </c>
      <c r="AD369" s="23">
        <v>5.9164639487642762E-5</v>
      </c>
    </row>
    <row r="370" spans="1:30" x14ac:dyDescent="0.25">
      <c r="A370" s="6" t="s">
        <v>565</v>
      </c>
      <c r="B370" t="s">
        <v>222</v>
      </c>
      <c r="C370" s="22">
        <v>6.1875</v>
      </c>
      <c r="D370" s="22">
        <v>1.1835616438356165</v>
      </c>
      <c r="E370" s="40">
        <v>0</v>
      </c>
      <c r="F370" s="23"/>
      <c r="G370" s="40">
        <v>0</v>
      </c>
      <c r="H370" s="23"/>
      <c r="I370" s="40">
        <v>0</v>
      </c>
      <c r="J370" s="23"/>
      <c r="K370" s="40">
        <v>1249.0865675999999</v>
      </c>
      <c r="L370" s="23">
        <v>1.8849284171950915E-4</v>
      </c>
      <c r="M370" s="40">
        <v>4996.3462703999994</v>
      </c>
      <c r="N370" s="23">
        <v>1.4397243607907196E-4</v>
      </c>
      <c r="O370" s="40">
        <v>0</v>
      </c>
      <c r="P370" s="23"/>
      <c r="Q370" s="40">
        <v>1249.0865675999999</v>
      </c>
      <c r="R370" s="23">
        <v>3.1688212621104036E-4</v>
      </c>
      <c r="S370" s="40">
        <v>4996.3462703999994</v>
      </c>
      <c r="T370" s="23">
        <v>2.1765649455701477E-4</v>
      </c>
      <c r="U370" s="40">
        <v>0</v>
      </c>
      <c r="V370" s="23"/>
      <c r="W370" s="40">
        <v>0</v>
      </c>
      <c r="X370" s="23"/>
      <c r="Y370" s="40">
        <v>0</v>
      </c>
      <c r="Z370" s="23"/>
      <c r="AA370" s="40">
        <v>0</v>
      </c>
      <c r="AB370" s="23"/>
      <c r="AC370" s="40">
        <v>12490.865675999999</v>
      </c>
      <c r="AD370" s="23">
        <v>1.0198753648201085E-4</v>
      </c>
    </row>
    <row r="371" spans="1:30" x14ac:dyDescent="0.25">
      <c r="A371" s="6" t="s">
        <v>562</v>
      </c>
      <c r="B371" t="s">
        <v>216</v>
      </c>
      <c r="C371" s="22">
        <v>6.6875</v>
      </c>
      <c r="D371" s="22">
        <v>0.72876712328767124</v>
      </c>
      <c r="E371" s="40">
        <v>0</v>
      </c>
      <c r="F371" s="23"/>
      <c r="G371" s="40">
        <v>0</v>
      </c>
      <c r="H371" s="23"/>
      <c r="I371" s="40">
        <v>0</v>
      </c>
      <c r="J371" s="23"/>
      <c r="K371" s="40">
        <v>7307.2012116016995</v>
      </c>
      <c r="L371" s="23">
        <v>1.1026898832460432E-3</v>
      </c>
      <c r="M371" s="40">
        <v>0</v>
      </c>
      <c r="N371" s="23"/>
      <c r="O371" s="40">
        <v>0</v>
      </c>
      <c r="P371" s="23"/>
      <c r="Q371" s="40">
        <v>7307.2012116016995</v>
      </c>
      <c r="R371" s="23">
        <v>1.8537718014479088E-3</v>
      </c>
      <c r="S371" s="40">
        <v>0</v>
      </c>
      <c r="T371" s="23"/>
      <c r="U371" s="40">
        <v>0</v>
      </c>
      <c r="V371" s="23"/>
      <c r="W371" s="40">
        <v>0</v>
      </c>
      <c r="X371" s="23"/>
      <c r="Y371" s="40">
        <v>36703.218900379601</v>
      </c>
      <c r="Z371" s="23">
        <v>1.4001181983990813E-3</v>
      </c>
      <c r="AA371" s="40">
        <v>0</v>
      </c>
      <c r="AB371" s="23"/>
      <c r="AC371" s="40">
        <v>51317.621323582993</v>
      </c>
      <c r="AD371" s="23">
        <v>4.1900680966933319E-4</v>
      </c>
    </row>
    <row r="372" spans="1:30" x14ac:dyDescent="0.25">
      <c r="A372" s="6" t="s">
        <v>203</v>
      </c>
      <c r="B372" t="s">
        <v>815</v>
      </c>
      <c r="C372" s="22">
        <v>3.625</v>
      </c>
      <c r="D372" s="22">
        <v>11.95890410958904</v>
      </c>
      <c r="E372" s="40">
        <v>0</v>
      </c>
      <c r="F372" s="23"/>
      <c r="G372" s="40">
        <v>0</v>
      </c>
      <c r="H372" s="23"/>
      <c r="I372" s="40">
        <v>0</v>
      </c>
      <c r="J372" s="23"/>
      <c r="K372" s="40">
        <v>996.871937796</v>
      </c>
      <c r="L372" s="23">
        <v>1.5043250744953556E-4</v>
      </c>
      <c r="M372" s="40">
        <v>3975.6202281149999</v>
      </c>
      <c r="N372" s="23">
        <v>1.1455965983741324E-4</v>
      </c>
      <c r="O372" s="40">
        <v>0</v>
      </c>
      <c r="P372" s="23"/>
      <c r="Q372" s="40">
        <v>990.93817626149996</v>
      </c>
      <c r="R372" s="23">
        <v>2.5139218080038765E-4</v>
      </c>
      <c r="S372" s="40">
        <v>3981.5539896495002</v>
      </c>
      <c r="T372" s="23">
        <v>1.734489639780766E-4</v>
      </c>
      <c r="U372" s="40">
        <v>0</v>
      </c>
      <c r="V372" s="23"/>
      <c r="W372" s="40">
        <v>0</v>
      </c>
      <c r="X372" s="23"/>
      <c r="Y372" s="40">
        <v>0</v>
      </c>
      <c r="Z372" s="23"/>
      <c r="AA372" s="40">
        <v>0</v>
      </c>
      <c r="AB372" s="23"/>
      <c r="AC372" s="40">
        <v>9944.984331822001</v>
      </c>
      <c r="AD372" s="23">
        <v>8.120049311742536E-5</v>
      </c>
    </row>
    <row r="373" spans="1:30" x14ac:dyDescent="0.25">
      <c r="A373" s="6" t="s">
        <v>204</v>
      </c>
      <c r="B373" t="s">
        <v>815</v>
      </c>
      <c r="C373" s="22">
        <v>3.6875</v>
      </c>
      <c r="D373" s="22">
        <v>2.2328767123287672</v>
      </c>
      <c r="E373" s="40">
        <v>0</v>
      </c>
      <c r="F373" s="23"/>
      <c r="G373" s="40">
        <v>0</v>
      </c>
      <c r="H373" s="23"/>
      <c r="I373" s="40">
        <v>0</v>
      </c>
      <c r="J373" s="23"/>
      <c r="K373" s="40">
        <v>0</v>
      </c>
      <c r="L373" s="23"/>
      <c r="M373" s="40">
        <v>6893.1899224276003</v>
      </c>
      <c r="N373" s="23">
        <v>1.9863101790344053E-4</v>
      </c>
      <c r="O373" s="40">
        <v>0</v>
      </c>
      <c r="P373" s="23"/>
      <c r="Q373" s="40">
        <v>0</v>
      </c>
      <c r="R373" s="23"/>
      <c r="S373" s="40">
        <v>25239.474899720401</v>
      </c>
      <c r="T373" s="23">
        <v>1.0995105891035651E-3</v>
      </c>
      <c r="U373" s="40">
        <v>1586.6336571932</v>
      </c>
      <c r="V373" s="23">
        <v>2.7764773585342161E-4</v>
      </c>
      <c r="W373" s="40">
        <v>0</v>
      </c>
      <c r="X373" s="23"/>
      <c r="Y373" s="40">
        <v>0</v>
      </c>
      <c r="Z373" s="23"/>
      <c r="AA373" s="40">
        <v>0</v>
      </c>
      <c r="AB373" s="23"/>
      <c r="AC373" s="40">
        <v>33719.298479341203</v>
      </c>
      <c r="AD373" s="23">
        <v>2.7531704150955954E-4</v>
      </c>
    </row>
    <row r="374" spans="1:30" x14ac:dyDescent="0.25">
      <c r="A374" s="6" t="s">
        <v>328</v>
      </c>
      <c r="B374" t="s">
        <v>815</v>
      </c>
      <c r="C374" s="22">
        <v>3.6875</v>
      </c>
      <c r="D374" s="22">
        <v>4.3369863013698629</v>
      </c>
      <c r="E374" s="40">
        <v>0</v>
      </c>
      <c r="F374" s="23"/>
      <c r="G374" s="40">
        <v>0</v>
      </c>
      <c r="H374" s="23"/>
      <c r="I374" s="40">
        <v>0</v>
      </c>
      <c r="J374" s="23"/>
      <c r="K374" s="40">
        <v>0</v>
      </c>
      <c r="L374" s="23"/>
      <c r="M374" s="40">
        <v>5055.1324735338003</v>
      </c>
      <c r="N374" s="23">
        <v>1.4566639250542164E-4</v>
      </c>
      <c r="O374" s="40">
        <v>0</v>
      </c>
      <c r="P374" s="23"/>
      <c r="Q374" s="40">
        <v>0</v>
      </c>
      <c r="R374" s="23"/>
      <c r="S374" s="40">
        <v>5061.6384355332002</v>
      </c>
      <c r="T374" s="23">
        <v>2.2050082579744989E-4</v>
      </c>
      <c r="U374" s="40">
        <v>0</v>
      </c>
      <c r="V374" s="23"/>
      <c r="W374" s="40">
        <v>0</v>
      </c>
      <c r="X374" s="23"/>
      <c r="Y374" s="40">
        <v>0</v>
      </c>
      <c r="Z374" s="23"/>
      <c r="AA374" s="40">
        <v>0</v>
      </c>
      <c r="AB374" s="23"/>
      <c r="AC374" s="40">
        <v>10116.770909067001</v>
      </c>
      <c r="AD374" s="23">
        <v>8.2603125270259845E-5</v>
      </c>
    </row>
    <row r="375" spans="1:30" x14ac:dyDescent="0.25">
      <c r="A375" s="6" t="s">
        <v>330</v>
      </c>
      <c r="B375" t="s">
        <v>815</v>
      </c>
      <c r="C375" s="22">
        <v>3.1875</v>
      </c>
      <c r="D375" s="22">
        <v>12.983561643835616</v>
      </c>
      <c r="E375" s="40">
        <v>0</v>
      </c>
      <c r="F375" s="23"/>
      <c r="G375" s="40">
        <v>0</v>
      </c>
      <c r="H375" s="23"/>
      <c r="I375" s="40">
        <v>0</v>
      </c>
      <c r="J375" s="23"/>
      <c r="K375" s="40">
        <v>0</v>
      </c>
      <c r="L375" s="23"/>
      <c r="M375" s="40">
        <v>1045.0059410399999</v>
      </c>
      <c r="N375" s="23">
        <v>3.0112414733934538E-5</v>
      </c>
      <c r="O375" s="40">
        <v>0</v>
      </c>
      <c r="P375" s="23"/>
      <c r="Q375" s="40">
        <v>0</v>
      </c>
      <c r="R375" s="23"/>
      <c r="S375" s="40">
        <v>6479.0368344480003</v>
      </c>
      <c r="T375" s="23">
        <v>2.82247140044365E-4</v>
      </c>
      <c r="U375" s="40">
        <v>0</v>
      </c>
      <c r="V375" s="23"/>
      <c r="W375" s="40">
        <v>0</v>
      </c>
      <c r="X375" s="23"/>
      <c r="Y375" s="40">
        <v>0</v>
      </c>
      <c r="Z375" s="23"/>
      <c r="AA375" s="40">
        <v>0</v>
      </c>
      <c r="AB375" s="23"/>
      <c r="AC375" s="40">
        <v>7524.0427754880002</v>
      </c>
      <c r="AD375" s="23">
        <v>6.1433579302009364E-5</v>
      </c>
    </row>
    <row r="376" spans="1:30" x14ac:dyDescent="0.25">
      <c r="A376" s="6" t="s">
        <v>329</v>
      </c>
      <c r="B376" t="s">
        <v>815</v>
      </c>
      <c r="C376" s="22">
        <v>3.375</v>
      </c>
      <c r="D376" s="22">
        <v>2.6328767123287671</v>
      </c>
      <c r="E376" s="40">
        <v>0</v>
      </c>
      <c r="F376" s="23"/>
      <c r="G376" s="40">
        <v>0</v>
      </c>
      <c r="H376" s="23"/>
      <c r="I376" s="40">
        <v>0</v>
      </c>
      <c r="J376" s="23"/>
      <c r="K376" s="40">
        <v>0</v>
      </c>
      <c r="L376" s="23"/>
      <c r="M376" s="40">
        <v>2130.4339105170002</v>
      </c>
      <c r="N376" s="23">
        <v>6.1389612209171451E-5</v>
      </c>
      <c r="O376" s="40">
        <v>0</v>
      </c>
      <c r="P376" s="23"/>
      <c r="Q376" s="40">
        <v>0</v>
      </c>
      <c r="R376" s="23"/>
      <c r="S376" s="40">
        <v>2130.4339105170002</v>
      </c>
      <c r="T376" s="23">
        <v>9.2808374710866431E-5</v>
      </c>
      <c r="U376" s="40">
        <v>0</v>
      </c>
      <c r="V376" s="23"/>
      <c r="W376" s="40">
        <v>13202.234384870499</v>
      </c>
      <c r="X376" s="23">
        <v>2.7519566381310106E-3</v>
      </c>
      <c r="Y376" s="40">
        <v>0</v>
      </c>
      <c r="Z376" s="23"/>
      <c r="AA376" s="40">
        <v>0</v>
      </c>
      <c r="AB376" s="23"/>
      <c r="AC376" s="40">
        <v>17463.102205904499</v>
      </c>
      <c r="AD376" s="23">
        <v>1.4258569578054354E-4</v>
      </c>
    </row>
    <row r="377" spans="1:30" x14ac:dyDescent="0.25">
      <c r="A377" s="6" t="s">
        <v>783</v>
      </c>
      <c r="B377" t="s">
        <v>222</v>
      </c>
      <c r="C377" s="22">
        <v>8.0750000000000011</v>
      </c>
      <c r="D377" s="22">
        <v>1.7972602739726027</v>
      </c>
      <c r="E377" s="40">
        <v>0</v>
      </c>
      <c r="F377" s="23"/>
      <c r="G377" s="40">
        <v>0</v>
      </c>
      <c r="H377" s="23"/>
      <c r="I377" s="40">
        <v>0</v>
      </c>
      <c r="J377" s="23"/>
      <c r="K377" s="40">
        <v>0</v>
      </c>
      <c r="L377" s="23"/>
      <c r="M377" s="40">
        <v>21314.948158700998</v>
      </c>
      <c r="N377" s="23">
        <v>6.142018277411408E-4</v>
      </c>
      <c r="O377" s="40">
        <v>0</v>
      </c>
      <c r="P377" s="23"/>
      <c r="Q377" s="40">
        <v>0</v>
      </c>
      <c r="R377" s="23"/>
      <c r="S377" s="40">
        <v>63944.844476102997</v>
      </c>
      <c r="T377" s="23">
        <v>2.7856377321397729E-3</v>
      </c>
      <c r="U377" s="40">
        <v>0</v>
      </c>
      <c r="V377" s="23"/>
      <c r="W377" s="40">
        <v>0</v>
      </c>
      <c r="X377" s="23"/>
      <c r="Y377" s="40">
        <v>42629.896317401995</v>
      </c>
      <c r="Z377" s="23">
        <v>1.6262032436954246E-3</v>
      </c>
      <c r="AA377" s="40">
        <v>0</v>
      </c>
      <c r="AB377" s="23"/>
      <c r="AC377" s="40">
        <v>127889.68895220599</v>
      </c>
      <c r="AD377" s="23">
        <v>1.0442154015591809E-3</v>
      </c>
    </row>
    <row r="378" spans="1:30" x14ac:dyDescent="0.25">
      <c r="A378" s="1" t="s">
        <v>396</v>
      </c>
      <c r="B378" s="38">
        <v>0</v>
      </c>
      <c r="C378" s="20"/>
      <c r="D378" s="38">
        <v>0</v>
      </c>
      <c r="E378" s="38">
        <v>952.70654305569997</v>
      </c>
      <c r="F378" s="20">
        <v>1.7829570684662913E-2</v>
      </c>
      <c r="G378" s="38">
        <v>412.68674837020006</v>
      </c>
      <c r="H378" s="20">
        <v>5.1071745625307259E-4</v>
      </c>
      <c r="I378" s="38">
        <v>238.95038485640001</v>
      </c>
      <c r="J378" s="20">
        <v>1.6943671660007303E-3</v>
      </c>
      <c r="K378" s="38">
        <v>41281.045613534894</v>
      </c>
      <c r="L378" s="20">
        <v>6.2294974573288905E-3</v>
      </c>
      <c r="M378" s="38">
        <v>133312.12933664542</v>
      </c>
      <c r="N378" s="20">
        <v>3.8414615362414757E-3</v>
      </c>
      <c r="O378" s="38">
        <v>8191.3459176496999</v>
      </c>
      <c r="P378" s="20">
        <v>9.6453899181554075E-4</v>
      </c>
      <c r="Q378" s="38">
        <v>46772.339416705698</v>
      </c>
      <c r="R378" s="20">
        <v>1.1865725520295922E-2</v>
      </c>
      <c r="S378" s="38">
        <v>58151.231889364695</v>
      </c>
      <c r="T378" s="20">
        <v>2.5332498194121189E-3</v>
      </c>
      <c r="U378" s="38">
        <v>0</v>
      </c>
      <c r="V378" s="20"/>
      <c r="W378" s="38">
        <v>21367.075575737403</v>
      </c>
      <c r="X378" s="20">
        <v>4.453887406777342E-3</v>
      </c>
      <c r="Y378" s="38">
        <v>95379.396055050616</v>
      </c>
      <c r="Z378" s="20">
        <v>3.638439138851899E-3</v>
      </c>
      <c r="AA378" s="38">
        <v>0</v>
      </c>
      <c r="AB378" s="20"/>
      <c r="AC378" s="38">
        <v>406058.90748097072</v>
      </c>
      <c r="AD378" s="20">
        <v>3.3154585690671531E-3</v>
      </c>
    </row>
    <row r="379" spans="1:30" x14ac:dyDescent="0.25">
      <c r="A379" s="7" t="s">
        <v>816</v>
      </c>
      <c r="B379" t="s">
        <v>482</v>
      </c>
      <c r="C379" s="22" t="s">
        <v>482</v>
      </c>
      <c r="D379" s="22" t="s">
        <v>482</v>
      </c>
      <c r="E379" s="39">
        <v>952.70654305569997</v>
      </c>
      <c r="F379" s="21">
        <v>1.7829570684662913E-2</v>
      </c>
      <c r="G379" s="39">
        <v>412.68674837020006</v>
      </c>
      <c r="H379" s="21">
        <v>5.1071745625307259E-4</v>
      </c>
      <c r="I379" s="39">
        <v>238.95038485640001</v>
      </c>
      <c r="J379" s="21">
        <v>1.6943671660007303E-3</v>
      </c>
      <c r="K379" s="39">
        <v>41281.045613534894</v>
      </c>
      <c r="L379" s="21">
        <v>6.2294974573288905E-3</v>
      </c>
      <c r="M379" s="39">
        <v>133312.12933664542</v>
      </c>
      <c r="N379" s="21">
        <v>3.8414615362414757E-3</v>
      </c>
      <c r="O379" s="39">
        <v>8191.3459176496999</v>
      </c>
      <c r="P379" s="21">
        <v>9.6453899181554075E-4</v>
      </c>
      <c r="Q379" s="39">
        <v>46772.339416705698</v>
      </c>
      <c r="R379" s="21">
        <v>1.1865725520295922E-2</v>
      </c>
      <c r="S379" s="39">
        <v>58151.231889364695</v>
      </c>
      <c r="T379" s="21">
        <v>2.5332498194121189E-3</v>
      </c>
      <c r="U379" s="39">
        <v>0</v>
      </c>
      <c r="V379" s="21"/>
      <c r="W379" s="39">
        <v>21367.075575737403</v>
      </c>
      <c r="X379" s="21">
        <v>4.453887406777342E-3</v>
      </c>
      <c r="Y379" s="39">
        <v>95379.396055050616</v>
      </c>
      <c r="Z379" s="21">
        <v>3.638439138851899E-3</v>
      </c>
      <c r="AA379" s="39">
        <v>0</v>
      </c>
      <c r="AB379" s="21"/>
      <c r="AC379" s="39">
        <v>406058.90748097072</v>
      </c>
      <c r="AD379" s="21">
        <v>3.3154585690671531E-3</v>
      </c>
    </row>
    <row r="380" spans="1:30" x14ac:dyDescent="0.25">
      <c r="A380" s="5" t="s">
        <v>68</v>
      </c>
      <c r="B380" t="s">
        <v>482</v>
      </c>
      <c r="C380" s="22" t="s">
        <v>482</v>
      </c>
      <c r="D380" s="22" t="s">
        <v>482</v>
      </c>
      <c r="E380" s="40">
        <v>131.37565873600002</v>
      </c>
      <c r="F380" s="23">
        <v>2.458649634298479E-3</v>
      </c>
      <c r="G380" s="40">
        <v>150.14360998400002</v>
      </c>
      <c r="H380" s="23">
        <v>1.8580912245550314E-4</v>
      </c>
      <c r="I380" s="40">
        <v>0</v>
      </c>
      <c r="J380" s="23"/>
      <c r="K380" s="40">
        <v>8445.5780615999993</v>
      </c>
      <c r="L380" s="23">
        <v>1.2744761252646167E-3</v>
      </c>
      <c r="M380" s="40">
        <v>0</v>
      </c>
      <c r="N380" s="23"/>
      <c r="O380" s="40">
        <v>0</v>
      </c>
      <c r="P380" s="23"/>
      <c r="Q380" s="40">
        <v>15295.880267119999</v>
      </c>
      <c r="R380" s="23">
        <v>3.880428456313889E-3</v>
      </c>
      <c r="S380" s="40">
        <v>0</v>
      </c>
      <c r="T380" s="23"/>
      <c r="U380" s="40">
        <v>0</v>
      </c>
      <c r="V380" s="23"/>
      <c r="W380" s="40">
        <v>0</v>
      </c>
      <c r="X380" s="23"/>
      <c r="Y380" s="40">
        <v>13517.513345688001</v>
      </c>
      <c r="Z380" s="23">
        <v>5.1565276832448283E-4</v>
      </c>
      <c r="AA380" s="40">
        <v>0</v>
      </c>
      <c r="AB380" s="23"/>
      <c r="AC380" s="40">
        <v>37540.490943128003</v>
      </c>
      <c r="AD380" s="23">
        <v>3.0651696118798815E-4</v>
      </c>
    </row>
    <row r="381" spans="1:30" x14ac:dyDescent="0.25">
      <c r="A381" s="6" t="s">
        <v>301</v>
      </c>
      <c r="B381" t="s">
        <v>222</v>
      </c>
      <c r="C381" s="22">
        <v>5.40625</v>
      </c>
      <c r="D381" s="22">
        <v>3.2383561643835614</v>
      </c>
      <c r="E381" s="40">
        <v>131.37565873600002</v>
      </c>
      <c r="F381" s="23">
        <v>2.458649634298479E-3</v>
      </c>
      <c r="G381" s="40">
        <v>150.14360998400002</v>
      </c>
      <c r="H381" s="23">
        <v>1.8580912245550314E-4</v>
      </c>
      <c r="I381" s="40">
        <v>0</v>
      </c>
      <c r="J381" s="23"/>
      <c r="K381" s="40">
        <v>8445.5780615999993</v>
      </c>
      <c r="L381" s="23">
        <v>1.2744761252646167E-3</v>
      </c>
      <c r="M381" s="40">
        <v>0</v>
      </c>
      <c r="N381" s="23"/>
      <c r="O381" s="40">
        <v>0</v>
      </c>
      <c r="P381" s="23"/>
      <c r="Q381" s="40">
        <v>15295.880267119999</v>
      </c>
      <c r="R381" s="23">
        <v>3.880428456313889E-3</v>
      </c>
      <c r="S381" s="40">
        <v>0</v>
      </c>
      <c r="T381" s="23"/>
      <c r="U381" s="40">
        <v>0</v>
      </c>
      <c r="V381" s="23"/>
      <c r="W381" s="40">
        <v>0</v>
      </c>
      <c r="X381" s="23"/>
      <c r="Y381" s="40">
        <v>0</v>
      </c>
      <c r="Z381" s="23"/>
      <c r="AA381" s="40">
        <v>0</v>
      </c>
      <c r="AB381" s="23"/>
      <c r="AC381" s="40">
        <v>24022.97759744</v>
      </c>
      <c r="AD381" s="23">
        <v>1.961468778607528E-4</v>
      </c>
    </row>
    <row r="382" spans="1:30" x14ac:dyDescent="0.25">
      <c r="A382" s="6" t="s">
        <v>177</v>
      </c>
      <c r="B382" t="s">
        <v>815</v>
      </c>
      <c r="C382" s="22">
        <v>4.25</v>
      </c>
      <c r="D382" s="22">
        <v>17.24931506849315</v>
      </c>
      <c r="E382" s="40">
        <v>0</v>
      </c>
      <c r="F382" s="23"/>
      <c r="G382" s="40">
        <v>0</v>
      </c>
      <c r="H382" s="23"/>
      <c r="I382" s="40">
        <v>0</v>
      </c>
      <c r="J382" s="23"/>
      <c r="K382" s="40">
        <v>0</v>
      </c>
      <c r="L382" s="23"/>
      <c r="M382" s="40">
        <v>0</v>
      </c>
      <c r="N382" s="23"/>
      <c r="O382" s="40">
        <v>0</v>
      </c>
      <c r="P382" s="23"/>
      <c r="Q382" s="40">
        <v>0</v>
      </c>
      <c r="R382" s="23"/>
      <c r="S382" s="40">
        <v>0</v>
      </c>
      <c r="T382" s="23"/>
      <c r="U382" s="40">
        <v>0</v>
      </c>
      <c r="V382" s="23"/>
      <c r="W382" s="40">
        <v>0</v>
      </c>
      <c r="X382" s="23"/>
      <c r="Y382" s="40">
        <v>13517.513345688001</v>
      </c>
      <c r="Z382" s="23">
        <v>5.1565276832448283E-4</v>
      </c>
      <c r="AA382" s="40">
        <v>0</v>
      </c>
      <c r="AB382" s="23"/>
      <c r="AC382" s="40">
        <v>13517.513345688001</v>
      </c>
      <c r="AD382" s="23">
        <v>1.1037008332723533E-4</v>
      </c>
    </row>
    <row r="383" spans="1:30" x14ac:dyDescent="0.25">
      <c r="A383" s="5" t="s">
        <v>427</v>
      </c>
      <c r="B383" t="s">
        <v>482</v>
      </c>
      <c r="C383" s="22" t="s">
        <v>482</v>
      </c>
      <c r="D383" s="22" t="s">
        <v>482</v>
      </c>
      <c r="E383" s="40">
        <v>0</v>
      </c>
      <c r="F383" s="23"/>
      <c r="G383" s="40">
        <v>0</v>
      </c>
      <c r="H383" s="23"/>
      <c r="I383" s="40">
        <v>0</v>
      </c>
      <c r="J383" s="23"/>
      <c r="K383" s="40">
        <v>10961.1574399943</v>
      </c>
      <c r="L383" s="23">
        <v>1.6540884899349114E-3</v>
      </c>
      <c r="M383" s="40">
        <v>86129.387728961708</v>
      </c>
      <c r="N383" s="23">
        <v>2.4818651667120736E-3</v>
      </c>
      <c r="O383" s="40">
        <v>0</v>
      </c>
      <c r="P383" s="23"/>
      <c r="Q383" s="40">
        <v>0</v>
      </c>
      <c r="R383" s="23"/>
      <c r="S383" s="40">
        <v>24402.625605941699</v>
      </c>
      <c r="T383" s="23">
        <v>1.0630548124422323E-3</v>
      </c>
      <c r="U383" s="40">
        <v>0</v>
      </c>
      <c r="V383" s="23"/>
      <c r="W383" s="40">
        <v>0</v>
      </c>
      <c r="X383" s="23"/>
      <c r="Y383" s="40">
        <v>49381.409698415999</v>
      </c>
      <c r="Z383" s="23">
        <v>1.8837533179041706E-3</v>
      </c>
      <c r="AA383" s="40">
        <v>0</v>
      </c>
      <c r="AB383" s="23"/>
      <c r="AC383" s="40">
        <v>170874.58047331372</v>
      </c>
      <c r="AD383" s="23">
        <v>1.3951857270673273E-3</v>
      </c>
    </row>
    <row r="384" spans="1:30" x14ac:dyDescent="0.25">
      <c r="A384" s="6" t="s">
        <v>551</v>
      </c>
      <c r="B384" t="s">
        <v>216</v>
      </c>
      <c r="C384" s="22">
        <v>8</v>
      </c>
      <c r="D384" s="22">
        <v>5.1123287671232873</v>
      </c>
      <c r="E384" s="40">
        <v>0</v>
      </c>
      <c r="F384" s="23"/>
      <c r="G384" s="40">
        <v>0</v>
      </c>
      <c r="H384" s="23"/>
      <c r="I384" s="40">
        <v>0</v>
      </c>
      <c r="J384" s="23"/>
      <c r="K384" s="40">
        <v>10961.1574399943</v>
      </c>
      <c r="L384" s="23">
        <v>1.6540884899349114E-3</v>
      </c>
      <c r="M384" s="40">
        <v>10961.1574399943</v>
      </c>
      <c r="N384" s="23">
        <v>3.1585171512859991E-4</v>
      </c>
      <c r="O384" s="40">
        <v>0</v>
      </c>
      <c r="P384" s="23"/>
      <c r="Q384" s="40">
        <v>0</v>
      </c>
      <c r="R384" s="23"/>
      <c r="S384" s="40">
        <v>10961.1574399943</v>
      </c>
      <c r="T384" s="23">
        <v>4.7750235383219356E-4</v>
      </c>
      <c r="U384" s="40">
        <v>0</v>
      </c>
      <c r="V384" s="23"/>
      <c r="W384" s="40">
        <v>0</v>
      </c>
      <c r="X384" s="23"/>
      <c r="Y384" s="40">
        <v>0</v>
      </c>
      <c r="Z384" s="23"/>
      <c r="AA384" s="40">
        <v>0</v>
      </c>
      <c r="AB384" s="23"/>
      <c r="AC384" s="40">
        <v>32883.472319982902</v>
      </c>
      <c r="AD384" s="23">
        <v>2.6849254646403505E-4</v>
      </c>
    </row>
    <row r="385" spans="1:30" x14ac:dyDescent="0.25">
      <c r="A385" s="6" t="s">
        <v>552</v>
      </c>
      <c r="B385" t="s">
        <v>216</v>
      </c>
      <c r="C385" s="22">
        <v>8</v>
      </c>
      <c r="D385" s="22">
        <v>5.1123287671232873</v>
      </c>
      <c r="E385" s="40">
        <v>0</v>
      </c>
      <c r="F385" s="23"/>
      <c r="G385" s="40">
        <v>0</v>
      </c>
      <c r="H385" s="23"/>
      <c r="I385" s="40">
        <v>0</v>
      </c>
      <c r="J385" s="23"/>
      <c r="K385" s="40">
        <v>0</v>
      </c>
      <c r="L385" s="23"/>
      <c r="M385" s="40">
        <v>1096.1157413434</v>
      </c>
      <c r="N385" s="23">
        <v>3.1585171436325039E-5</v>
      </c>
      <c r="O385" s="40">
        <v>0</v>
      </c>
      <c r="P385" s="23"/>
      <c r="Q385" s="40">
        <v>0</v>
      </c>
      <c r="R385" s="23"/>
      <c r="S385" s="40">
        <v>1096.1157413434</v>
      </c>
      <c r="T385" s="23">
        <v>4.7750235267514368E-5</v>
      </c>
      <c r="U385" s="40">
        <v>0</v>
      </c>
      <c r="V385" s="23"/>
      <c r="W385" s="40">
        <v>0</v>
      </c>
      <c r="X385" s="23"/>
      <c r="Y385" s="40">
        <v>0</v>
      </c>
      <c r="Z385" s="23"/>
      <c r="AA385" s="40">
        <v>0</v>
      </c>
      <c r="AB385" s="23"/>
      <c r="AC385" s="40">
        <v>2192.2314826868001</v>
      </c>
      <c r="AD385" s="23">
        <v>1.7899503054229528E-5</v>
      </c>
    </row>
    <row r="386" spans="1:30" x14ac:dyDescent="0.25">
      <c r="A386" s="6" t="s">
        <v>553</v>
      </c>
      <c r="B386" t="s">
        <v>815</v>
      </c>
      <c r="C386" s="22">
        <v>6.625</v>
      </c>
      <c r="D386" s="22">
        <v>10.115068493150686</v>
      </c>
      <c r="E386" s="40">
        <v>0</v>
      </c>
      <c r="F386" s="23"/>
      <c r="G386" s="40">
        <v>0</v>
      </c>
      <c r="H386" s="23"/>
      <c r="I386" s="40">
        <v>0</v>
      </c>
      <c r="J386" s="23"/>
      <c r="K386" s="40">
        <v>0</v>
      </c>
      <c r="L386" s="23"/>
      <c r="M386" s="40">
        <v>52467.747804567</v>
      </c>
      <c r="N386" s="23">
        <v>1.5118866984375637E-3</v>
      </c>
      <c r="O386" s="40">
        <v>0</v>
      </c>
      <c r="P386" s="23"/>
      <c r="Q386" s="40">
        <v>0</v>
      </c>
      <c r="R386" s="23"/>
      <c r="S386" s="40">
        <v>4629.5071592265003</v>
      </c>
      <c r="T386" s="23">
        <v>2.0167583375344666E-4</v>
      </c>
      <c r="U386" s="40">
        <v>0</v>
      </c>
      <c r="V386" s="23"/>
      <c r="W386" s="40">
        <v>0</v>
      </c>
      <c r="X386" s="23"/>
      <c r="Y386" s="40">
        <v>49381.409698415999</v>
      </c>
      <c r="Z386" s="23">
        <v>1.8837533179041706E-3</v>
      </c>
      <c r="AA386" s="40">
        <v>0</v>
      </c>
      <c r="AB386" s="23"/>
      <c r="AC386" s="40">
        <v>106478.66466220951</v>
      </c>
      <c r="AD386" s="23">
        <v>8.6939504262369691E-4</v>
      </c>
    </row>
    <row r="387" spans="1:30" x14ac:dyDescent="0.25">
      <c r="A387" s="6" t="s">
        <v>554</v>
      </c>
      <c r="B387" t="s">
        <v>815</v>
      </c>
      <c r="C387" s="22">
        <v>6.625</v>
      </c>
      <c r="D387" s="22">
        <v>10.115068493150686</v>
      </c>
      <c r="E387" s="40">
        <v>0</v>
      </c>
      <c r="F387" s="23"/>
      <c r="G387" s="40">
        <v>0</v>
      </c>
      <c r="H387" s="23"/>
      <c r="I387" s="40">
        <v>0</v>
      </c>
      <c r="J387" s="23"/>
      <c r="K387" s="40">
        <v>0</v>
      </c>
      <c r="L387" s="23"/>
      <c r="M387" s="40">
        <v>21604.366743057002</v>
      </c>
      <c r="N387" s="23">
        <v>6.2254158170958502E-4</v>
      </c>
      <c r="O387" s="40">
        <v>0</v>
      </c>
      <c r="P387" s="23"/>
      <c r="Q387" s="40">
        <v>0</v>
      </c>
      <c r="R387" s="23"/>
      <c r="S387" s="40">
        <v>7715.8452653775003</v>
      </c>
      <c r="T387" s="23">
        <v>3.3612638958907775E-4</v>
      </c>
      <c r="U387" s="40">
        <v>0</v>
      </c>
      <c r="V387" s="23"/>
      <c r="W387" s="40">
        <v>0</v>
      </c>
      <c r="X387" s="23"/>
      <c r="Y387" s="40">
        <v>0</v>
      </c>
      <c r="Z387" s="23"/>
      <c r="AA387" s="40">
        <v>0</v>
      </c>
      <c r="AB387" s="23"/>
      <c r="AC387" s="40">
        <v>29320.212008434501</v>
      </c>
      <c r="AD387" s="23">
        <v>2.393986349253658E-4</v>
      </c>
    </row>
    <row r="388" spans="1:30" x14ac:dyDescent="0.25">
      <c r="A388" s="5" t="s">
        <v>319</v>
      </c>
      <c r="B388" t="s">
        <v>482</v>
      </c>
      <c r="C388" s="22" t="s">
        <v>482</v>
      </c>
      <c r="D388" s="22" t="s">
        <v>482</v>
      </c>
      <c r="E388" s="40">
        <v>821.33088431969998</v>
      </c>
      <c r="F388" s="23">
        <v>1.5370921050364434E-2</v>
      </c>
      <c r="G388" s="40">
        <v>262.54313838619998</v>
      </c>
      <c r="H388" s="23">
        <v>3.2490833379756939E-4</v>
      </c>
      <c r="I388" s="40">
        <v>238.95038485640001</v>
      </c>
      <c r="J388" s="23">
        <v>1.6943671660007303E-3</v>
      </c>
      <c r="K388" s="40">
        <v>21874.310111940598</v>
      </c>
      <c r="L388" s="23">
        <v>3.3009328421293622E-3</v>
      </c>
      <c r="M388" s="40">
        <v>47182.741607683703</v>
      </c>
      <c r="N388" s="23">
        <v>1.3595963695294025E-3</v>
      </c>
      <c r="O388" s="40">
        <v>8191.3459176496999</v>
      </c>
      <c r="P388" s="23">
        <v>9.6453899181554075E-4</v>
      </c>
      <c r="Q388" s="40">
        <v>31476.459149585698</v>
      </c>
      <c r="R388" s="23">
        <v>7.9852970639820303E-3</v>
      </c>
      <c r="S388" s="40">
        <v>33748.606283422996</v>
      </c>
      <c r="T388" s="23">
        <v>1.4701950069698861E-3</v>
      </c>
      <c r="U388" s="40">
        <v>0</v>
      </c>
      <c r="V388" s="23"/>
      <c r="W388" s="40">
        <v>21367.075575737403</v>
      </c>
      <c r="X388" s="23">
        <v>4.453887406777342E-3</v>
      </c>
      <c r="Y388" s="40">
        <v>32480.4730109466</v>
      </c>
      <c r="Z388" s="23">
        <v>1.2390330526232457E-3</v>
      </c>
      <c r="AA388" s="40">
        <v>0</v>
      </c>
      <c r="AB388" s="23"/>
      <c r="AC388" s="40">
        <v>197643.83606452899</v>
      </c>
      <c r="AD388" s="23">
        <v>1.6137558808118372E-3</v>
      </c>
    </row>
    <row r="389" spans="1:30" x14ac:dyDescent="0.25">
      <c r="A389" s="6" t="s">
        <v>531</v>
      </c>
      <c r="B389" t="s">
        <v>216</v>
      </c>
      <c r="C389" s="22">
        <v>5.875</v>
      </c>
      <c r="D389" s="22">
        <v>15.728767123287671</v>
      </c>
      <c r="E389" s="40">
        <v>175.0287589241</v>
      </c>
      <c r="F389" s="23">
        <v>3.2756021797402672E-3</v>
      </c>
      <c r="G389" s="40">
        <v>262.54313838619998</v>
      </c>
      <c r="H389" s="23">
        <v>3.2490833379756939E-4</v>
      </c>
      <c r="I389" s="40">
        <v>0</v>
      </c>
      <c r="J389" s="23"/>
      <c r="K389" s="40">
        <v>8194.2630636318008</v>
      </c>
      <c r="L389" s="23">
        <v>1.2365515495286229E-3</v>
      </c>
      <c r="M389" s="40">
        <v>16388.526127263602</v>
      </c>
      <c r="N389" s="23">
        <v>4.7224429665055251E-4</v>
      </c>
      <c r="O389" s="40">
        <v>8191.3459176496999</v>
      </c>
      <c r="P389" s="23">
        <v>9.6453899181554075E-4</v>
      </c>
      <c r="Q389" s="40">
        <v>0</v>
      </c>
      <c r="R389" s="23"/>
      <c r="S389" s="40">
        <v>0</v>
      </c>
      <c r="T389" s="23"/>
      <c r="U389" s="40">
        <v>0</v>
      </c>
      <c r="V389" s="23"/>
      <c r="W389" s="40">
        <v>0</v>
      </c>
      <c r="X389" s="23"/>
      <c r="Y389" s="40">
        <v>0</v>
      </c>
      <c r="Z389" s="23"/>
      <c r="AA389" s="40">
        <v>0</v>
      </c>
      <c r="AB389" s="23"/>
      <c r="AC389" s="40">
        <v>33211.707005855402</v>
      </c>
      <c r="AD389" s="23">
        <v>2.7117257264223688E-4</v>
      </c>
    </row>
    <row r="390" spans="1:30" x14ac:dyDescent="0.25">
      <c r="A390" s="6" t="s">
        <v>951</v>
      </c>
      <c r="B390" t="s">
        <v>216</v>
      </c>
      <c r="C390" s="22">
        <v>4.625</v>
      </c>
      <c r="D390" s="22">
        <v>2.526027397260274</v>
      </c>
      <c r="E390" s="40">
        <v>295.84156093960001</v>
      </c>
      <c r="F390" s="23">
        <v>5.5365716344463294E-3</v>
      </c>
      <c r="G390" s="40">
        <v>0</v>
      </c>
      <c r="H390" s="23"/>
      <c r="I390" s="40">
        <v>0</v>
      </c>
      <c r="J390" s="23"/>
      <c r="K390" s="40">
        <v>0</v>
      </c>
      <c r="L390" s="23"/>
      <c r="M390" s="40">
        <v>0</v>
      </c>
      <c r="N390" s="23"/>
      <c r="O390" s="40">
        <v>0</v>
      </c>
      <c r="P390" s="23"/>
      <c r="Q390" s="40">
        <v>0</v>
      </c>
      <c r="R390" s="23"/>
      <c r="S390" s="40">
        <v>0</v>
      </c>
      <c r="T390" s="23"/>
      <c r="U390" s="40">
        <v>0</v>
      </c>
      <c r="V390" s="23"/>
      <c r="W390" s="40">
        <v>0</v>
      </c>
      <c r="X390" s="23"/>
      <c r="Y390" s="40">
        <v>0</v>
      </c>
      <c r="Z390" s="23"/>
      <c r="AA390" s="40">
        <v>0</v>
      </c>
      <c r="AB390" s="23"/>
      <c r="AC390" s="40">
        <v>295.84156093960001</v>
      </c>
      <c r="AD390" s="23">
        <v>2.4155373031666964E-6</v>
      </c>
    </row>
    <row r="391" spans="1:30" x14ac:dyDescent="0.25">
      <c r="A391" s="6" t="s">
        <v>852</v>
      </c>
      <c r="B391" t="s">
        <v>216</v>
      </c>
      <c r="C391" s="22">
        <v>3.75</v>
      </c>
      <c r="D391" s="22">
        <v>5.9589041095890414</v>
      </c>
      <c r="E391" s="40">
        <v>350.46056445599999</v>
      </c>
      <c r="F391" s="23">
        <v>6.5587472361778388E-3</v>
      </c>
      <c r="G391" s="40">
        <v>0</v>
      </c>
      <c r="H391" s="23"/>
      <c r="I391" s="40">
        <v>238.95038485640001</v>
      </c>
      <c r="J391" s="23">
        <v>1.6943671660007303E-3</v>
      </c>
      <c r="K391" s="40">
        <v>0</v>
      </c>
      <c r="L391" s="23"/>
      <c r="M391" s="40">
        <v>0</v>
      </c>
      <c r="N391" s="23"/>
      <c r="O391" s="40">
        <v>0</v>
      </c>
      <c r="P391" s="23"/>
      <c r="Q391" s="40">
        <v>19116.030788513999</v>
      </c>
      <c r="R391" s="23">
        <v>4.8495665857803492E-3</v>
      </c>
      <c r="S391" s="40">
        <v>0</v>
      </c>
      <c r="T391" s="23"/>
      <c r="U391" s="40">
        <v>0</v>
      </c>
      <c r="V391" s="23"/>
      <c r="W391" s="40">
        <v>0</v>
      </c>
      <c r="X391" s="23"/>
      <c r="Y391" s="40">
        <v>0</v>
      </c>
      <c r="Z391" s="23"/>
      <c r="AA391" s="40">
        <v>0</v>
      </c>
      <c r="AB391" s="23"/>
      <c r="AC391" s="40">
        <v>19705.441737826401</v>
      </c>
      <c r="AD391" s="23">
        <v>1.6089432952530851E-4</v>
      </c>
    </row>
    <row r="392" spans="1:30" x14ac:dyDescent="0.25">
      <c r="A392" s="6" t="s">
        <v>532</v>
      </c>
      <c r="B392" t="s">
        <v>222</v>
      </c>
      <c r="C392" s="22">
        <v>5.375</v>
      </c>
      <c r="D392" s="22">
        <v>7.279452054794521</v>
      </c>
      <c r="E392" s="40">
        <v>0</v>
      </c>
      <c r="F392" s="23"/>
      <c r="G392" s="40">
        <v>0</v>
      </c>
      <c r="H392" s="23"/>
      <c r="I392" s="40">
        <v>0</v>
      </c>
      <c r="J392" s="23"/>
      <c r="K392" s="40">
        <v>4154.6188577088005</v>
      </c>
      <c r="L392" s="23">
        <v>6.2695087359371324E-4</v>
      </c>
      <c r="M392" s="40">
        <v>9698.549363348</v>
      </c>
      <c r="N392" s="23">
        <v>2.7946897646919023E-4</v>
      </c>
      <c r="O392" s="40">
        <v>0</v>
      </c>
      <c r="P392" s="23"/>
      <c r="Q392" s="40">
        <v>4154.6188577088005</v>
      </c>
      <c r="R392" s="23">
        <v>1.0539897645019303E-3</v>
      </c>
      <c r="S392" s="40">
        <v>9702.9880587087991</v>
      </c>
      <c r="T392" s="23">
        <v>4.2269255437695158E-4</v>
      </c>
      <c r="U392" s="40">
        <v>0</v>
      </c>
      <c r="V392" s="23"/>
      <c r="W392" s="40">
        <v>0</v>
      </c>
      <c r="X392" s="23"/>
      <c r="Y392" s="40">
        <v>5375.2600819288</v>
      </c>
      <c r="Z392" s="23">
        <v>2.0505012059742839E-4</v>
      </c>
      <c r="AA392" s="40">
        <v>0</v>
      </c>
      <c r="AB392" s="23"/>
      <c r="AC392" s="40">
        <v>33086.035219403202</v>
      </c>
      <c r="AD392" s="23">
        <v>2.7014646634680376E-4</v>
      </c>
    </row>
    <row r="393" spans="1:30" x14ac:dyDescent="0.25">
      <c r="A393" s="6" t="s">
        <v>533</v>
      </c>
      <c r="B393" t="s">
        <v>222</v>
      </c>
      <c r="C393" s="22">
        <v>5.125</v>
      </c>
      <c r="D393" s="22">
        <v>7.5287671232876709</v>
      </c>
      <c r="E393" s="40">
        <v>0</v>
      </c>
      <c r="F393" s="23"/>
      <c r="G393" s="40">
        <v>0</v>
      </c>
      <c r="H393" s="23"/>
      <c r="I393" s="40">
        <v>0</v>
      </c>
      <c r="J393" s="23"/>
      <c r="K393" s="40">
        <v>5116.4819923120003</v>
      </c>
      <c r="L393" s="23">
        <v>7.7210039348243539E-4</v>
      </c>
      <c r="M393" s="40">
        <v>11931.106714830999</v>
      </c>
      <c r="N393" s="23">
        <v>3.438013311907767E-4</v>
      </c>
      <c r="O393" s="40">
        <v>0</v>
      </c>
      <c r="P393" s="23"/>
      <c r="Q393" s="40">
        <v>5112.0712319737995</v>
      </c>
      <c r="R393" s="23">
        <v>1.2968868958719802E-3</v>
      </c>
      <c r="S393" s="40">
        <v>11935.517475169201</v>
      </c>
      <c r="T393" s="23">
        <v>5.1994852914014316E-4</v>
      </c>
      <c r="U393" s="40">
        <v>0</v>
      </c>
      <c r="V393" s="23"/>
      <c r="W393" s="40">
        <v>0</v>
      </c>
      <c r="X393" s="23"/>
      <c r="Y393" s="40">
        <v>0</v>
      </c>
      <c r="Z393" s="23"/>
      <c r="AA393" s="40">
        <v>0</v>
      </c>
      <c r="AB393" s="23"/>
      <c r="AC393" s="40">
        <v>34095.177414286001</v>
      </c>
      <c r="AD393" s="23">
        <v>2.7838608152526943E-4</v>
      </c>
    </row>
    <row r="394" spans="1:30" x14ac:dyDescent="0.25">
      <c r="A394" s="6" t="s">
        <v>320</v>
      </c>
      <c r="B394" t="s">
        <v>216</v>
      </c>
      <c r="C394" s="22">
        <v>0</v>
      </c>
      <c r="D394" s="22">
        <v>3.5506849315068494</v>
      </c>
      <c r="E394" s="40">
        <v>0</v>
      </c>
      <c r="F394" s="23"/>
      <c r="G394" s="40">
        <v>0</v>
      </c>
      <c r="H394" s="23"/>
      <c r="I394" s="40">
        <v>0</v>
      </c>
      <c r="J394" s="23"/>
      <c r="K394" s="40">
        <v>567.57602836479998</v>
      </c>
      <c r="L394" s="23">
        <v>8.5649803026793749E-5</v>
      </c>
      <c r="M394" s="40">
        <v>9164.5594022410987</v>
      </c>
      <c r="N394" s="23">
        <v>2.6408176521888304E-4</v>
      </c>
      <c r="O394" s="40">
        <v>0</v>
      </c>
      <c r="P394" s="23"/>
      <c r="Q394" s="40">
        <v>566.52105433439999</v>
      </c>
      <c r="R394" s="23">
        <v>1.4372134077603302E-4</v>
      </c>
      <c r="S394" s="40">
        <v>7055.6663154355001</v>
      </c>
      <c r="T394" s="23">
        <v>3.0736692652384012E-4</v>
      </c>
      <c r="U394" s="40">
        <v>0</v>
      </c>
      <c r="V394" s="23"/>
      <c r="W394" s="40">
        <v>0</v>
      </c>
      <c r="X394" s="23"/>
      <c r="Y394" s="40">
        <v>2015.0003980982999</v>
      </c>
      <c r="Z394" s="23">
        <v>7.6866248020814463E-5</v>
      </c>
      <c r="AA394" s="40">
        <v>0</v>
      </c>
      <c r="AB394" s="23"/>
      <c r="AC394" s="40">
        <v>19369.3231984741</v>
      </c>
      <c r="AD394" s="23">
        <v>1.5814993192440096E-4</v>
      </c>
    </row>
    <row r="395" spans="1:30" x14ac:dyDescent="0.25">
      <c r="A395" s="6" t="s">
        <v>530</v>
      </c>
      <c r="B395" t="s">
        <v>216</v>
      </c>
      <c r="C395" s="22">
        <v>5.75</v>
      </c>
      <c r="D395" s="22">
        <v>2.4767123287671233</v>
      </c>
      <c r="E395" s="40">
        <v>0</v>
      </c>
      <c r="F395" s="23"/>
      <c r="G395" s="40">
        <v>0</v>
      </c>
      <c r="H395" s="23"/>
      <c r="I395" s="40">
        <v>0</v>
      </c>
      <c r="J395" s="23"/>
      <c r="K395" s="40">
        <v>3841.3701699231997</v>
      </c>
      <c r="L395" s="23">
        <v>5.7968022249779716E-4</v>
      </c>
      <c r="M395" s="40">
        <v>0</v>
      </c>
      <c r="N395" s="23"/>
      <c r="O395" s="40">
        <v>0</v>
      </c>
      <c r="P395" s="23"/>
      <c r="Q395" s="40">
        <v>2527.2172170547001</v>
      </c>
      <c r="R395" s="23">
        <v>6.4113247705173838E-4</v>
      </c>
      <c r="S395" s="40">
        <v>5054.4344341094993</v>
      </c>
      <c r="T395" s="23">
        <v>2.2018699692895135E-4</v>
      </c>
      <c r="U395" s="40">
        <v>0</v>
      </c>
      <c r="V395" s="23"/>
      <c r="W395" s="40">
        <v>0</v>
      </c>
      <c r="X395" s="23"/>
      <c r="Y395" s="40">
        <v>25090.2125309195</v>
      </c>
      <c r="Z395" s="23">
        <v>9.5711668400500275E-4</v>
      </c>
      <c r="AA395" s="40">
        <v>0</v>
      </c>
      <c r="AB395" s="23"/>
      <c r="AC395" s="40">
        <v>36513.234352006904</v>
      </c>
      <c r="AD395" s="23">
        <v>2.981294425178731E-4</v>
      </c>
    </row>
    <row r="396" spans="1:30" x14ac:dyDescent="0.25">
      <c r="A396" s="6" t="s">
        <v>321</v>
      </c>
      <c r="B396" t="s">
        <v>216</v>
      </c>
      <c r="C396" s="22">
        <v>6.5</v>
      </c>
      <c r="D396" s="22">
        <v>0.79178082191780819</v>
      </c>
      <c r="E396" s="40">
        <v>0</v>
      </c>
      <c r="F396" s="23"/>
      <c r="G396" s="40">
        <v>0</v>
      </c>
      <c r="H396" s="23"/>
      <c r="I396" s="40">
        <v>0</v>
      </c>
      <c r="J396" s="23"/>
      <c r="K396" s="40">
        <v>0</v>
      </c>
      <c r="L396" s="23"/>
      <c r="M396" s="40">
        <v>0</v>
      </c>
      <c r="N396" s="23"/>
      <c r="O396" s="40">
        <v>0</v>
      </c>
      <c r="P396" s="23"/>
      <c r="Q396" s="40">
        <v>0</v>
      </c>
      <c r="R396" s="23"/>
      <c r="S396" s="40">
        <v>0</v>
      </c>
      <c r="T396" s="23"/>
      <c r="U396" s="40">
        <v>0</v>
      </c>
      <c r="V396" s="23"/>
      <c r="W396" s="40">
        <v>21367.075575737403</v>
      </c>
      <c r="X396" s="23">
        <v>4.453887406777342E-3</v>
      </c>
      <c r="Y396" s="40">
        <v>0</v>
      </c>
      <c r="Z396" s="23"/>
      <c r="AA396" s="40">
        <v>0</v>
      </c>
      <c r="AB396" s="23"/>
      <c r="AC396" s="40">
        <v>21367.075575737403</v>
      </c>
      <c r="AD396" s="23">
        <v>1.7446151902677793E-4</v>
      </c>
    </row>
    <row r="397" spans="1:30" x14ac:dyDescent="0.25">
      <c r="A397" s="1" t="s">
        <v>199</v>
      </c>
      <c r="B397" s="38">
        <v>0</v>
      </c>
      <c r="C397" s="20"/>
      <c r="D397" s="38">
        <v>0</v>
      </c>
      <c r="E397" s="38">
        <v>1823.209105634</v>
      </c>
      <c r="F397" s="20">
        <v>3.4120722544383676E-2</v>
      </c>
      <c r="G397" s="38">
        <v>22813.2833777089</v>
      </c>
      <c r="H397" s="20">
        <v>2.8232411390618131E-2</v>
      </c>
      <c r="I397" s="38">
        <v>2732.9362132715996</v>
      </c>
      <c r="J397" s="20">
        <v>1.9378907421825582E-2</v>
      </c>
      <c r="K397" s="38">
        <v>250327.00773563253</v>
      </c>
      <c r="L397" s="20">
        <v>3.7775483518241733E-2</v>
      </c>
      <c r="M397" s="38">
        <v>1598615.81269611</v>
      </c>
      <c r="N397" s="20">
        <v>4.6064984381068194E-2</v>
      </c>
      <c r="O397" s="38">
        <v>98023.658540590404</v>
      </c>
      <c r="P397" s="20">
        <v>1.1542381646841736E-2</v>
      </c>
      <c r="Q397" s="38">
        <v>207439.15467123315</v>
      </c>
      <c r="R397" s="20">
        <v>5.2625464156533477E-2</v>
      </c>
      <c r="S397" s="38">
        <v>964296.8971944052</v>
      </c>
      <c r="T397" s="20">
        <v>4.2007793494812581E-2</v>
      </c>
      <c r="U397" s="38">
        <v>73005.199250131394</v>
      </c>
      <c r="V397" s="20">
        <v>1.2775304611390016E-2</v>
      </c>
      <c r="W397" s="38">
        <v>241517.96879747699</v>
      </c>
      <c r="X397" s="20">
        <v>5.0343522019409649E-2</v>
      </c>
      <c r="Y397" s="38">
        <v>1677480.9016226428</v>
      </c>
      <c r="Z397" s="20">
        <v>6.3990887126373297E-2</v>
      </c>
      <c r="AA397" s="38">
        <v>149765.61666855423</v>
      </c>
      <c r="AB397" s="20">
        <v>1.8660280491048516E-2</v>
      </c>
      <c r="AC397" s="38">
        <v>5287841.6458733911</v>
      </c>
      <c r="AD397" s="20">
        <v>4.3175065424473365E-2</v>
      </c>
    </row>
    <row r="398" spans="1:30" x14ac:dyDescent="0.25">
      <c r="A398" s="7" t="s">
        <v>816</v>
      </c>
      <c r="B398" t="s">
        <v>482</v>
      </c>
      <c r="C398" s="22" t="s">
        <v>482</v>
      </c>
      <c r="D398" s="22" t="s">
        <v>482</v>
      </c>
      <c r="E398" s="39">
        <v>1823.209105634</v>
      </c>
      <c r="F398" s="21">
        <v>3.4120722544383676E-2</v>
      </c>
      <c r="G398" s="39">
        <v>22813.2833777089</v>
      </c>
      <c r="H398" s="21">
        <v>2.8232411390618131E-2</v>
      </c>
      <c r="I398" s="39">
        <v>2732.9362132715996</v>
      </c>
      <c r="J398" s="21">
        <v>1.9378907421825582E-2</v>
      </c>
      <c r="K398" s="39">
        <v>250327.00773563253</v>
      </c>
      <c r="L398" s="21">
        <v>3.7775483518241733E-2</v>
      </c>
      <c r="M398" s="39">
        <v>1598615.81269611</v>
      </c>
      <c r="N398" s="21">
        <v>4.6064984381068194E-2</v>
      </c>
      <c r="O398" s="39">
        <v>98023.658540590404</v>
      </c>
      <c r="P398" s="21">
        <v>1.1542381646841736E-2</v>
      </c>
      <c r="Q398" s="39">
        <v>207439.15467123315</v>
      </c>
      <c r="R398" s="21">
        <v>5.2625464156533477E-2</v>
      </c>
      <c r="S398" s="39">
        <v>964296.8971944052</v>
      </c>
      <c r="T398" s="21">
        <v>4.2007793494812581E-2</v>
      </c>
      <c r="U398" s="39">
        <v>73005.199250131394</v>
      </c>
      <c r="V398" s="21">
        <v>1.2775304611390016E-2</v>
      </c>
      <c r="W398" s="39">
        <v>241517.96879747699</v>
      </c>
      <c r="X398" s="21">
        <v>5.0343522019409649E-2</v>
      </c>
      <c r="Y398" s="39">
        <v>1677480.9016226428</v>
      </c>
      <c r="Z398" s="21">
        <v>6.3990887126373297E-2</v>
      </c>
      <c r="AA398" s="39">
        <v>149765.61666855423</v>
      </c>
      <c r="AB398" s="21">
        <v>1.8660280491048516E-2</v>
      </c>
      <c r="AC398" s="39">
        <v>5287841.6458733911</v>
      </c>
      <c r="AD398" s="21">
        <v>4.3175065424473365E-2</v>
      </c>
    </row>
    <row r="399" spans="1:30" x14ac:dyDescent="0.25">
      <c r="A399" s="5" t="s">
        <v>103</v>
      </c>
      <c r="B399" t="s">
        <v>482</v>
      </c>
      <c r="C399" s="22" t="s">
        <v>482</v>
      </c>
      <c r="D399" s="22" t="s">
        <v>482</v>
      </c>
      <c r="E399" s="40">
        <v>0</v>
      </c>
      <c r="F399" s="23"/>
      <c r="G399" s="40">
        <v>0</v>
      </c>
      <c r="H399" s="23"/>
      <c r="I399" s="40">
        <v>0</v>
      </c>
      <c r="J399" s="23"/>
      <c r="K399" s="40">
        <v>34188.796616862499</v>
      </c>
      <c r="L399" s="23">
        <v>5.1592448405437105E-3</v>
      </c>
      <c r="M399" s="40">
        <v>390738.20685703802</v>
      </c>
      <c r="N399" s="23">
        <v>1.1259334014468211E-2</v>
      </c>
      <c r="O399" s="40">
        <v>0</v>
      </c>
      <c r="P399" s="23"/>
      <c r="Q399" s="40">
        <v>52658.446173600001</v>
      </c>
      <c r="R399" s="23">
        <v>1.3358978328076605E-2</v>
      </c>
      <c r="S399" s="40">
        <v>194977.58009931303</v>
      </c>
      <c r="T399" s="23">
        <v>8.4938341549791151E-3</v>
      </c>
      <c r="U399" s="40">
        <v>12133.684746262499</v>
      </c>
      <c r="V399" s="23">
        <v>2.123294234989723E-3</v>
      </c>
      <c r="W399" s="40">
        <v>0</v>
      </c>
      <c r="X399" s="23"/>
      <c r="Y399" s="40">
        <v>229352.29836404999</v>
      </c>
      <c r="Z399" s="23">
        <v>8.7491052938912968E-3</v>
      </c>
      <c r="AA399" s="40">
        <v>69776.461511649992</v>
      </c>
      <c r="AB399" s="23">
        <v>8.6939070024450206E-3</v>
      </c>
      <c r="AC399" s="40">
        <v>983825.47436877596</v>
      </c>
      <c r="AD399" s="23">
        <v>8.0329049292321604E-3</v>
      </c>
    </row>
    <row r="400" spans="1:30" x14ac:dyDescent="0.25">
      <c r="A400" s="6" t="s">
        <v>784</v>
      </c>
      <c r="B400" t="s">
        <v>222</v>
      </c>
      <c r="C400" s="22" t="s">
        <v>482</v>
      </c>
      <c r="D400" s="22">
        <v>0</v>
      </c>
      <c r="E400" s="40">
        <v>0</v>
      </c>
      <c r="F400" s="23"/>
      <c r="G400" s="40">
        <v>0</v>
      </c>
      <c r="H400" s="23"/>
      <c r="I400" s="40">
        <v>0</v>
      </c>
      <c r="J400" s="23"/>
      <c r="K400" s="40">
        <v>34188.796616862499</v>
      </c>
      <c r="L400" s="23">
        <v>5.1592448405437105E-3</v>
      </c>
      <c r="M400" s="40">
        <v>390738.20685703802</v>
      </c>
      <c r="N400" s="23">
        <v>1.1259334014468211E-2</v>
      </c>
      <c r="O400" s="40">
        <v>0</v>
      </c>
      <c r="P400" s="23"/>
      <c r="Q400" s="40">
        <v>52658.446173600001</v>
      </c>
      <c r="R400" s="23">
        <v>1.3358978328076605E-2</v>
      </c>
      <c r="S400" s="40">
        <v>194977.58009931303</v>
      </c>
      <c r="T400" s="23">
        <v>8.4938341549791151E-3</v>
      </c>
      <c r="U400" s="40">
        <v>12133.684746262499</v>
      </c>
      <c r="V400" s="23">
        <v>2.123294234989723E-3</v>
      </c>
      <c r="W400" s="40">
        <v>0</v>
      </c>
      <c r="X400" s="23"/>
      <c r="Y400" s="40">
        <v>229352.29836404999</v>
      </c>
      <c r="Z400" s="23">
        <v>8.7491052938912968E-3</v>
      </c>
      <c r="AA400" s="40">
        <v>69776.461511649992</v>
      </c>
      <c r="AB400" s="23">
        <v>8.6939070024450206E-3</v>
      </c>
      <c r="AC400" s="40">
        <v>983825.47436877596</v>
      </c>
      <c r="AD400" s="23">
        <v>8.0329049292321604E-3</v>
      </c>
    </row>
    <row r="401" spans="1:30" x14ac:dyDescent="0.25">
      <c r="A401" s="5" t="s">
        <v>126</v>
      </c>
      <c r="B401" t="s">
        <v>482</v>
      </c>
      <c r="C401" s="22" t="s">
        <v>482</v>
      </c>
      <c r="D401" s="22" t="s">
        <v>482</v>
      </c>
      <c r="E401" s="40">
        <v>0</v>
      </c>
      <c r="F401" s="23"/>
      <c r="G401" s="40">
        <v>0</v>
      </c>
      <c r="H401" s="23"/>
      <c r="I401" s="40">
        <v>0</v>
      </c>
      <c r="J401" s="23"/>
      <c r="K401" s="40">
        <v>0</v>
      </c>
      <c r="L401" s="23"/>
      <c r="M401" s="40">
        <v>0</v>
      </c>
      <c r="N401" s="23"/>
      <c r="O401" s="40">
        <v>0</v>
      </c>
      <c r="P401" s="23"/>
      <c r="Q401" s="40">
        <v>0</v>
      </c>
      <c r="R401" s="23"/>
      <c r="S401" s="40">
        <v>0</v>
      </c>
      <c r="T401" s="23"/>
      <c r="U401" s="40">
        <v>0</v>
      </c>
      <c r="V401" s="23"/>
      <c r="W401" s="40">
        <v>30966.2542390987</v>
      </c>
      <c r="X401" s="23">
        <v>6.4548004850601753E-3</v>
      </c>
      <c r="Y401" s="40">
        <v>110366.906134224</v>
      </c>
      <c r="Z401" s="23">
        <v>4.2101678928747046E-3</v>
      </c>
      <c r="AA401" s="40">
        <v>0</v>
      </c>
      <c r="AB401" s="23"/>
      <c r="AC401" s="40">
        <v>141333.16037332269</v>
      </c>
      <c r="AD401" s="23">
        <v>1.15398093483526E-3</v>
      </c>
    </row>
    <row r="402" spans="1:30" x14ac:dyDescent="0.25">
      <c r="A402" s="6" t="s">
        <v>785</v>
      </c>
      <c r="B402" t="s">
        <v>216</v>
      </c>
      <c r="C402" s="22">
        <v>4.75</v>
      </c>
      <c r="D402" s="22">
        <v>7.0328767123287674</v>
      </c>
      <c r="E402" s="40">
        <v>0</v>
      </c>
      <c r="F402" s="23"/>
      <c r="G402" s="40">
        <v>0</v>
      </c>
      <c r="H402" s="23"/>
      <c r="I402" s="40">
        <v>0</v>
      </c>
      <c r="J402" s="23"/>
      <c r="K402" s="40">
        <v>0</v>
      </c>
      <c r="L402" s="23"/>
      <c r="M402" s="40">
        <v>0</v>
      </c>
      <c r="N402" s="23"/>
      <c r="O402" s="40">
        <v>0</v>
      </c>
      <c r="P402" s="23"/>
      <c r="Q402" s="40">
        <v>0</v>
      </c>
      <c r="R402" s="23"/>
      <c r="S402" s="40">
        <v>0</v>
      </c>
      <c r="T402" s="23"/>
      <c r="U402" s="40">
        <v>0</v>
      </c>
      <c r="V402" s="23"/>
      <c r="W402" s="40">
        <v>30966.2542390987</v>
      </c>
      <c r="X402" s="23">
        <v>6.4548004850601753E-3</v>
      </c>
      <c r="Y402" s="40">
        <v>110366.906134224</v>
      </c>
      <c r="Z402" s="23">
        <v>4.2101678928747046E-3</v>
      </c>
      <c r="AA402" s="40">
        <v>0</v>
      </c>
      <c r="AB402" s="23"/>
      <c r="AC402" s="40">
        <v>141333.16037332269</v>
      </c>
      <c r="AD402" s="23">
        <v>1.15398093483526E-3</v>
      </c>
    </row>
    <row r="403" spans="1:30" x14ac:dyDescent="0.25">
      <c r="A403" s="5" t="s">
        <v>104</v>
      </c>
      <c r="B403" t="s">
        <v>482</v>
      </c>
      <c r="C403" s="22" t="s">
        <v>482</v>
      </c>
      <c r="D403" s="22" t="s">
        <v>482</v>
      </c>
      <c r="E403" s="40">
        <v>210.91588835459999</v>
      </c>
      <c r="F403" s="23">
        <v>3.9472172909354652E-3</v>
      </c>
      <c r="G403" s="40">
        <v>3304.3489175554</v>
      </c>
      <c r="H403" s="23">
        <v>4.0892727484252512E-3</v>
      </c>
      <c r="I403" s="40">
        <v>0</v>
      </c>
      <c r="J403" s="23"/>
      <c r="K403" s="40">
        <v>7118.4112319676997</v>
      </c>
      <c r="L403" s="23">
        <v>1.0742006170314882E-3</v>
      </c>
      <c r="M403" s="40">
        <v>185166.57365130901</v>
      </c>
      <c r="N403" s="23">
        <v>5.3356755609453759E-3</v>
      </c>
      <c r="O403" s="40">
        <v>0</v>
      </c>
      <c r="P403" s="23"/>
      <c r="Q403" s="40">
        <v>31725.264873337703</v>
      </c>
      <c r="R403" s="23">
        <v>8.0484168579187301E-3</v>
      </c>
      <c r="S403" s="40">
        <v>105370.06255715201</v>
      </c>
      <c r="T403" s="23">
        <v>4.5902499959449292E-3</v>
      </c>
      <c r="U403" s="40">
        <v>0</v>
      </c>
      <c r="V403" s="23"/>
      <c r="W403" s="40">
        <v>0</v>
      </c>
      <c r="X403" s="23"/>
      <c r="Y403" s="40">
        <v>82081.433217998507</v>
      </c>
      <c r="Z403" s="23">
        <v>3.1311615668131493E-3</v>
      </c>
      <c r="AA403" s="40">
        <v>0</v>
      </c>
      <c r="AB403" s="23"/>
      <c r="AC403" s="40">
        <v>414977.01033767493</v>
      </c>
      <c r="AD403" s="23">
        <v>3.3882746063251647E-3</v>
      </c>
    </row>
    <row r="404" spans="1:30" x14ac:dyDescent="0.25">
      <c r="A404" s="6" t="s">
        <v>786</v>
      </c>
      <c r="B404" t="s">
        <v>216</v>
      </c>
      <c r="C404" s="22">
        <v>5.5</v>
      </c>
      <c r="D404" s="22">
        <v>5.3068493150684928</v>
      </c>
      <c r="E404" s="40">
        <v>210.91588835459999</v>
      </c>
      <c r="F404" s="23">
        <v>3.9472172909354652E-3</v>
      </c>
      <c r="G404" s="40">
        <v>3304.3489175554</v>
      </c>
      <c r="H404" s="23">
        <v>4.0892727484252512E-3</v>
      </c>
      <c r="I404" s="40">
        <v>0</v>
      </c>
      <c r="J404" s="23"/>
      <c r="K404" s="40">
        <v>7118.4112319676997</v>
      </c>
      <c r="L404" s="23">
        <v>1.0742006170314882E-3</v>
      </c>
      <c r="M404" s="40">
        <v>185166.57365130901</v>
      </c>
      <c r="N404" s="23">
        <v>5.3356755609453759E-3</v>
      </c>
      <c r="O404" s="40">
        <v>0</v>
      </c>
      <c r="P404" s="23"/>
      <c r="Q404" s="40">
        <v>31725.264873337703</v>
      </c>
      <c r="R404" s="23">
        <v>8.0484168579187301E-3</v>
      </c>
      <c r="S404" s="40">
        <v>105370.06255715201</v>
      </c>
      <c r="T404" s="23">
        <v>4.5902499959449292E-3</v>
      </c>
      <c r="U404" s="40">
        <v>0</v>
      </c>
      <c r="V404" s="23"/>
      <c r="W404" s="40">
        <v>0</v>
      </c>
      <c r="X404" s="23"/>
      <c r="Y404" s="40">
        <v>82081.433217998507</v>
      </c>
      <c r="Z404" s="23">
        <v>3.1311615668131493E-3</v>
      </c>
      <c r="AA404" s="40">
        <v>0</v>
      </c>
      <c r="AB404" s="23"/>
      <c r="AC404" s="40">
        <v>414977.01033767493</v>
      </c>
      <c r="AD404" s="23">
        <v>3.3882746063251647E-3</v>
      </c>
    </row>
    <row r="405" spans="1:30" x14ac:dyDescent="0.25">
      <c r="A405" s="5" t="s">
        <v>105</v>
      </c>
      <c r="B405" t="s">
        <v>482</v>
      </c>
      <c r="C405" s="22" t="s">
        <v>482</v>
      </c>
      <c r="D405" s="22" t="s">
        <v>482</v>
      </c>
      <c r="E405" s="40">
        <v>151.64984865689999</v>
      </c>
      <c r="F405" s="23">
        <v>2.8380740277843888E-3</v>
      </c>
      <c r="G405" s="40">
        <v>438.09956278660002</v>
      </c>
      <c r="H405" s="23">
        <v>5.4216689819961317E-4</v>
      </c>
      <c r="I405" s="40">
        <v>252.7497477615</v>
      </c>
      <c r="J405" s="23">
        <v>1.7922167151118611E-3</v>
      </c>
      <c r="K405" s="40">
        <v>54964.645146534196</v>
      </c>
      <c r="L405" s="23">
        <v>8.2944148360199355E-3</v>
      </c>
      <c r="M405" s="40">
        <v>197043.70335486502</v>
      </c>
      <c r="N405" s="23">
        <v>5.6779215151896894E-3</v>
      </c>
      <c r="O405" s="40">
        <v>0</v>
      </c>
      <c r="P405" s="23"/>
      <c r="Q405" s="40">
        <v>28240.571816551601</v>
      </c>
      <c r="R405" s="23">
        <v>7.1643812965173177E-3</v>
      </c>
      <c r="S405" s="40">
        <v>77408.822747755388</v>
      </c>
      <c r="T405" s="23">
        <v>3.372170801467064E-3</v>
      </c>
      <c r="U405" s="40">
        <v>0</v>
      </c>
      <c r="V405" s="23"/>
      <c r="W405" s="40">
        <v>1684.9983184100001</v>
      </c>
      <c r="X405" s="23">
        <v>3.5123163037477573E-4</v>
      </c>
      <c r="Y405" s="40">
        <v>42124.957960249994</v>
      </c>
      <c r="Z405" s="23">
        <v>1.6069413532100933E-3</v>
      </c>
      <c r="AA405" s="40">
        <v>0</v>
      </c>
      <c r="AB405" s="23"/>
      <c r="AC405" s="40">
        <v>402310.19850357121</v>
      </c>
      <c r="AD405" s="23">
        <v>3.2848504748397393E-3</v>
      </c>
    </row>
    <row r="406" spans="1:30" x14ac:dyDescent="0.25">
      <c r="A406" s="6" t="s">
        <v>787</v>
      </c>
      <c r="B406" t="s">
        <v>216</v>
      </c>
      <c r="C406" s="22">
        <v>5.75</v>
      </c>
      <c r="D406" s="22">
        <v>1.4712328767123288</v>
      </c>
      <c r="E406" s="40">
        <v>151.64984865689999</v>
      </c>
      <c r="F406" s="23">
        <v>2.8380740277843888E-3</v>
      </c>
      <c r="G406" s="40">
        <v>438.09956278660002</v>
      </c>
      <c r="H406" s="23">
        <v>5.4216689819961317E-4</v>
      </c>
      <c r="I406" s="40">
        <v>252.7497477615</v>
      </c>
      <c r="J406" s="23">
        <v>1.7922167151118611E-3</v>
      </c>
      <c r="K406" s="40">
        <v>54964.645146534196</v>
      </c>
      <c r="L406" s="23">
        <v>8.2944148360199355E-3</v>
      </c>
      <c r="M406" s="40">
        <v>197043.70335486502</v>
      </c>
      <c r="N406" s="23">
        <v>5.6779215151896894E-3</v>
      </c>
      <c r="O406" s="40">
        <v>0</v>
      </c>
      <c r="P406" s="23"/>
      <c r="Q406" s="40">
        <v>28240.571816551601</v>
      </c>
      <c r="R406" s="23">
        <v>7.1643812965173177E-3</v>
      </c>
      <c r="S406" s="40">
        <v>77408.822747755388</v>
      </c>
      <c r="T406" s="23">
        <v>3.372170801467064E-3</v>
      </c>
      <c r="U406" s="40">
        <v>0</v>
      </c>
      <c r="V406" s="23"/>
      <c r="W406" s="40">
        <v>1684.9983184100001</v>
      </c>
      <c r="X406" s="23">
        <v>3.5123163037477573E-4</v>
      </c>
      <c r="Y406" s="40">
        <v>42124.957960249994</v>
      </c>
      <c r="Z406" s="23">
        <v>1.6069413532100933E-3</v>
      </c>
      <c r="AA406" s="40">
        <v>0</v>
      </c>
      <c r="AB406" s="23"/>
      <c r="AC406" s="40">
        <v>402310.19850357121</v>
      </c>
      <c r="AD406" s="23">
        <v>3.2848504748397393E-3</v>
      </c>
    </row>
    <row r="407" spans="1:30" x14ac:dyDescent="0.25">
      <c r="A407" s="5" t="s">
        <v>106</v>
      </c>
      <c r="B407" t="s">
        <v>482</v>
      </c>
      <c r="C407" s="22" t="s">
        <v>482</v>
      </c>
      <c r="D407" s="22" t="s">
        <v>482</v>
      </c>
      <c r="E407" s="40">
        <v>524.61200376800002</v>
      </c>
      <c r="F407" s="23">
        <v>9.8179306853541214E-3</v>
      </c>
      <c r="G407" s="40">
        <v>7145.5772927027001</v>
      </c>
      <c r="H407" s="23">
        <v>8.8429567288048141E-3</v>
      </c>
      <c r="I407" s="40">
        <v>506.52193467260003</v>
      </c>
      <c r="J407" s="23">
        <v>3.5916834178115514E-3</v>
      </c>
      <c r="K407" s="40">
        <v>19909.930046452198</v>
      </c>
      <c r="L407" s="23">
        <v>3.0044989596703544E-3</v>
      </c>
      <c r="M407" s="40">
        <v>85367.036061428502</v>
      </c>
      <c r="N407" s="23">
        <v>2.4598975886492925E-3</v>
      </c>
      <c r="O407" s="40">
        <v>47511.757472289799</v>
      </c>
      <c r="P407" s="23">
        <v>5.5945559023413546E-3</v>
      </c>
      <c r="Q407" s="40">
        <v>16461.962876859499</v>
      </c>
      <c r="R407" s="23">
        <v>4.1762532184214107E-3</v>
      </c>
      <c r="S407" s="40">
        <v>46770.064639376404</v>
      </c>
      <c r="T407" s="23">
        <v>2.0374505225789082E-3</v>
      </c>
      <c r="U407" s="40">
        <v>22370.179443433401</v>
      </c>
      <c r="V407" s="23">
        <v>3.9145959402446607E-3</v>
      </c>
      <c r="W407" s="40">
        <v>1468.9136105504999</v>
      </c>
      <c r="X407" s="23">
        <v>3.0618957697251111E-4</v>
      </c>
      <c r="Y407" s="40">
        <v>61506.234924529999</v>
      </c>
      <c r="Z407" s="23">
        <v>2.3462791932931243E-3</v>
      </c>
      <c r="AA407" s="40">
        <v>0</v>
      </c>
      <c r="AB407" s="23"/>
      <c r="AC407" s="40">
        <v>309542.7903060636</v>
      </c>
      <c r="AD407" s="23">
        <v>2.5274074221885898E-3</v>
      </c>
    </row>
    <row r="408" spans="1:30" x14ac:dyDescent="0.25">
      <c r="A408" s="6" t="s">
        <v>788</v>
      </c>
      <c r="B408" t="s">
        <v>216</v>
      </c>
      <c r="C408" s="22">
        <v>7.375</v>
      </c>
      <c r="D408" s="22">
        <v>25.205479452054796</v>
      </c>
      <c r="E408" s="40">
        <v>524.61200376800002</v>
      </c>
      <c r="F408" s="23">
        <v>9.8179306853541214E-3</v>
      </c>
      <c r="G408" s="40">
        <v>7145.5772927027001</v>
      </c>
      <c r="H408" s="23">
        <v>8.8429567288048141E-3</v>
      </c>
      <c r="I408" s="40">
        <v>506.52193467260003</v>
      </c>
      <c r="J408" s="23">
        <v>3.5916834178115514E-3</v>
      </c>
      <c r="K408" s="40">
        <v>19909.930046452198</v>
      </c>
      <c r="L408" s="23">
        <v>3.0044989596703544E-3</v>
      </c>
      <c r="M408" s="40">
        <v>85367.036061428502</v>
      </c>
      <c r="N408" s="23">
        <v>2.4598975886492925E-3</v>
      </c>
      <c r="O408" s="40">
        <v>47511.757472289799</v>
      </c>
      <c r="P408" s="23">
        <v>5.5945559023413546E-3</v>
      </c>
      <c r="Q408" s="40">
        <v>16461.962876859499</v>
      </c>
      <c r="R408" s="23">
        <v>4.1762532184214107E-3</v>
      </c>
      <c r="S408" s="40">
        <v>46770.064639376404</v>
      </c>
      <c r="T408" s="23">
        <v>2.0374505225789082E-3</v>
      </c>
      <c r="U408" s="40">
        <v>22370.179443433401</v>
      </c>
      <c r="V408" s="23">
        <v>3.9145959402446607E-3</v>
      </c>
      <c r="W408" s="40">
        <v>1468.9136105504999</v>
      </c>
      <c r="X408" s="23">
        <v>3.0618957697251111E-4</v>
      </c>
      <c r="Y408" s="40">
        <v>61506.234924529999</v>
      </c>
      <c r="Z408" s="23">
        <v>2.3462791932931243E-3</v>
      </c>
      <c r="AA408" s="40">
        <v>0</v>
      </c>
      <c r="AB408" s="23"/>
      <c r="AC408" s="40">
        <v>309542.7903060636</v>
      </c>
      <c r="AD408" s="23">
        <v>2.5274074221885898E-3</v>
      </c>
    </row>
    <row r="409" spans="1:30" x14ac:dyDescent="0.25">
      <c r="A409" s="5" t="s">
        <v>107</v>
      </c>
      <c r="B409" t="s">
        <v>482</v>
      </c>
      <c r="C409" s="22" t="s">
        <v>482</v>
      </c>
      <c r="D409" s="22" t="s">
        <v>482</v>
      </c>
      <c r="E409" s="40">
        <v>0</v>
      </c>
      <c r="F409" s="23"/>
      <c r="G409" s="40">
        <v>0</v>
      </c>
      <c r="H409" s="23"/>
      <c r="I409" s="40">
        <v>0</v>
      </c>
      <c r="J409" s="23"/>
      <c r="K409" s="40">
        <v>5.3133152313999998</v>
      </c>
      <c r="L409" s="23">
        <v>8.018034241153242E-7</v>
      </c>
      <c r="M409" s="40">
        <v>5261.1600452793009</v>
      </c>
      <c r="N409" s="23">
        <v>1.5160318907602458E-4</v>
      </c>
      <c r="O409" s="40">
        <v>0</v>
      </c>
      <c r="P409" s="23"/>
      <c r="Q409" s="40">
        <v>5.3133152313999998</v>
      </c>
      <c r="R409" s="23">
        <v>1.347940704374554E-6</v>
      </c>
      <c r="S409" s="40">
        <v>2648.7651154800001</v>
      </c>
      <c r="T409" s="23">
        <v>1.1538850566778828E-4</v>
      </c>
      <c r="U409" s="40">
        <v>0</v>
      </c>
      <c r="V409" s="23"/>
      <c r="W409" s="40">
        <v>0</v>
      </c>
      <c r="X409" s="23"/>
      <c r="Y409" s="40">
        <v>0</v>
      </c>
      <c r="Z409" s="23"/>
      <c r="AA409" s="40">
        <v>0</v>
      </c>
      <c r="AB409" s="23"/>
      <c r="AC409" s="40">
        <v>7920.5517912221003</v>
      </c>
      <c r="AD409" s="23">
        <v>6.4671063296839861E-5</v>
      </c>
    </row>
    <row r="410" spans="1:30" x14ac:dyDescent="0.25">
      <c r="A410" s="6" t="s">
        <v>326</v>
      </c>
      <c r="B410" t="s">
        <v>216</v>
      </c>
      <c r="C410" s="22">
        <v>0</v>
      </c>
      <c r="D410" s="22">
        <v>10.594520547945205</v>
      </c>
      <c r="E410" s="40">
        <v>0</v>
      </c>
      <c r="F410" s="23"/>
      <c r="G410" s="40">
        <v>0</v>
      </c>
      <c r="H410" s="23"/>
      <c r="I410" s="40">
        <v>0</v>
      </c>
      <c r="J410" s="23"/>
      <c r="K410" s="40">
        <v>5.3133152313999998</v>
      </c>
      <c r="L410" s="23">
        <v>8.018034241153242E-7</v>
      </c>
      <c r="M410" s="40">
        <v>0</v>
      </c>
      <c r="N410" s="23"/>
      <c r="O410" s="40">
        <v>0</v>
      </c>
      <c r="P410" s="23"/>
      <c r="Q410" s="40">
        <v>5.3133152313999998</v>
      </c>
      <c r="R410" s="23">
        <v>1.347940704374554E-6</v>
      </c>
      <c r="S410" s="40">
        <v>0</v>
      </c>
      <c r="T410" s="23"/>
      <c r="U410" s="40">
        <v>0</v>
      </c>
      <c r="V410" s="23"/>
      <c r="W410" s="40">
        <v>0</v>
      </c>
      <c r="X410" s="23"/>
      <c r="Y410" s="40">
        <v>0</v>
      </c>
      <c r="Z410" s="23"/>
      <c r="AA410" s="40">
        <v>0</v>
      </c>
      <c r="AB410" s="23"/>
      <c r="AC410" s="40">
        <v>10.6266304628</v>
      </c>
      <c r="AD410" s="23">
        <v>8.6766112943480744E-8</v>
      </c>
    </row>
    <row r="411" spans="1:30" x14ac:dyDescent="0.25">
      <c r="A411" s="6" t="s">
        <v>789</v>
      </c>
      <c r="B411" t="s">
        <v>216</v>
      </c>
      <c r="C411" s="22">
        <v>7.34375</v>
      </c>
      <c r="D411" s="22">
        <v>5.5479452054794525</v>
      </c>
      <c r="E411" s="40">
        <v>0</v>
      </c>
      <c r="F411" s="23"/>
      <c r="G411" s="40">
        <v>0</v>
      </c>
      <c r="H411" s="23"/>
      <c r="I411" s="40">
        <v>0</v>
      </c>
      <c r="J411" s="23"/>
      <c r="K411" s="40">
        <v>0</v>
      </c>
      <c r="L411" s="23"/>
      <c r="M411" s="40">
        <v>983.75878673599993</v>
      </c>
      <c r="N411" s="23">
        <v>2.8347544660717665E-5</v>
      </c>
      <c r="O411" s="40">
        <v>0</v>
      </c>
      <c r="P411" s="23"/>
      <c r="Q411" s="40">
        <v>0</v>
      </c>
      <c r="R411" s="23"/>
      <c r="S411" s="40">
        <v>983.75878673599993</v>
      </c>
      <c r="T411" s="23">
        <v>4.2855614367472053E-5</v>
      </c>
      <c r="U411" s="40">
        <v>0</v>
      </c>
      <c r="V411" s="23"/>
      <c r="W411" s="40">
        <v>0</v>
      </c>
      <c r="X411" s="23"/>
      <c r="Y411" s="40">
        <v>0</v>
      </c>
      <c r="Z411" s="23"/>
      <c r="AA411" s="40">
        <v>0</v>
      </c>
      <c r="AB411" s="23"/>
      <c r="AC411" s="40">
        <v>1967.5175734719999</v>
      </c>
      <c r="AD411" s="23">
        <v>1.6064720853497479E-5</v>
      </c>
    </row>
    <row r="412" spans="1:30" x14ac:dyDescent="0.25">
      <c r="A412" s="6" t="s">
        <v>200</v>
      </c>
      <c r="B412" t="s">
        <v>216</v>
      </c>
      <c r="C412" s="22">
        <v>6.75</v>
      </c>
      <c r="D412" s="22">
        <v>10.594520547945205</v>
      </c>
      <c r="E412" s="40">
        <v>0</v>
      </c>
      <c r="F412" s="23"/>
      <c r="G412" s="40">
        <v>0</v>
      </c>
      <c r="H412" s="23"/>
      <c r="I412" s="40">
        <v>0</v>
      </c>
      <c r="J412" s="23"/>
      <c r="K412" s="40">
        <v>0</v>
      </c>
      <c r="L412" s="23"/>
      <c r="M412" s="40">
        <v>4277.4012585433002</v>
      </c>
      <c r="N412" s="23">
        <v>1.2325564441530691E-4</v>
      </c>
      <c r="O412" s="40">
        <v>0</v>
      </c>
      <c r="P412" s="23"/>
      <c r="Q412" s="40">
        <v>0</v>
      </c>
      <c r="R412" s="23"/>
      <c r="S412" s="40">
        <v>1665.006328744</v>
      </c>
      <c r="T412" s="23">
        <v>7.253289130031623E-5</v>
      </c>
      <c r="U412" s="40">
        <v>0</v>
      </c>
      <c r="V412" s="23"/>
      <c r="W412" s="40">
        <v>0</v>
      </c>
      <c r="X412" s="23"/>
      <c r="Y412" s="40">
        <v>0</v>
      </c>
      <c r="Z412" s="23"/>
      <c r="AA412" s="40">
        <v>0</v>
      </c>
      <c r="AB412" s="23"/>
      <c r="AC412" s="40">
        <v>5942.4075872873</v>
      </c>
      <c r="AD412" s="23">
        <v>4.8519576330398906E-5</v>
      </c>
    </row>
    <row r="413" spans="1:30" x14ac:dyDescent="0.25">
      <c r="A413" s="5" t="s">
        <v>432</v>
      </c>
      <c r="B413" t="s">
        <v>482</v>
      </c>
      <c r="C413" s="22" t="s">
        <v>482</v>
      </c>
      <c r="D413" s="22" t="s">
        <v>482</v>
      </c>
      <c r="E413" s="40">
        <v>0</v>
      </c>
      <c r="F413" s="23"/>
      <c r="G413" s="40">
        <v>0</v>
      </c>
      <c r="H413" s="23"/>
      <c r="I413" s="40">
        <v>0</v>
      </c>
      <c r="J413" s="23"/>
      <c r="K413" s="40">
        <v>0</v>
      </c>
      <c r="L413" s="23"/>
      <c r="M413" s="40">
        <v>0</v>
      </c>
      <c r="N413" s="23"/>
      <c r="O413" s="40">
        <v>0</v>
      </c>
      <c r="P413" s="23"/>
      <c r="Q413" s="40">
        <v>3920.2655890157998</v>
      </c>
      <c r="R413" s="23">
        <v>9.9453642956563921E-4</v>
      </c>
      <c r="S413" s="40">
        <v>17987.1009378372</v>
      </c>
      <c r="T413" s="23">
        <v>7.8357446131518981E-4</v>
      </c>
      <c r="U413" s="40">
        <v>1498.9250781531</v>
      </c>
      <c r="V413" s="23">
        <v>2.6229946167872391E-4</v>
      </c>
      <c r="W413" s="40">
        <v>23406.291605006099</v>
      </c>
      <c r="X413" s="23">
        <v>4.8789544011006826E-3</v>
      </c>
      <c r="Y413" s="40">
        <v>0</v>
      </c>
      <c r="Z413" s="23"/>
      <c r="AA413" s="40">
        <v>0</v>
      </c>
      <c r="AB413" s="23"/>
      <c r="AC413" s="40">
        <v>46812.583210012199</v>
      </c>
      <c r="AD413" s="23">
        <v>3.8222331116102289E-4</v>
      </c>
    </row>
    <row r="414" spans="1:30" x14ac:dyDescent="0.25">
      <c r="A414" s="6" t="s">
        <v>799</v>
      </c>
      <c r="B414" t="s">
        <v>222</v>
      </c>
      <c r="C414" s="22">
        <v>0</v>
      </c>
      <c r="D414" s="22">
        <v>9.3013698630136989</v>
      </c>
      <c r="E414" s="40">
        <v>0</v>
      </c>
      <c r="F414" s="23"/>
      <c r="G414" s="40">
        <v>0</v>
      </c>
      <c r="H414" s="23"/>
      <c r="I414" s="40">
        <v>0</v>
      </c>
      <c r="J414" s="23"/>
      <c r="K414" s="40">
        <v>0</v>
      </c>
      <c r="L414" s="23"/>
      <c r="M414" s="40">
        <v>0</v>
      </c>
      <c r="N414" s="23"/>
      <c r="O414" s="40">
        <v>0</v>
      </c>
      <c r="P414" s="23"/>
      <c r="Q414" s="40">
        <v>3920.2655890157998</v>
      </c>
      <c r="R414" s="23">
        <v>9.9453642956563921E-4</v>
      </c>
      <c r="S414" s="40">
        <v>17987.1009378372</v>
      </c>
      <c r="T414" s="23">
        <v>7.8357446131518981E-4</v>
      </c>
      <c r="U414" s="40">
        <v>1498.9250781531</v>
      </c>
      <c r="V414" s="23">
        <v>2.6229946167872391E-4</v>
      </c>
      <c r="W414" s="40">
        <v>23406.291605006099</v>
      </c>
      <c r="X414" s="23">
        <v>4.8789544011006826E-3</v>
      </c>
      <c r="Y414" s="40">
        <v>0</v>
      </c>
      <c r="Z414" s="23"/>
      <c r="AA414" s="40">
        <v>0</v>
      </c>
      <c r="AB414" s="23"/>
      <c r="AC414" s="40">
        <v>46812.583210012199</v>
      </c>
      <c r="AD414" s="23">
        <v>3.8222331116102289E-4</v>
      </c>
    </row>
    <row r="415" spans="1:30" x14ac:dyDescent="0.25">
      <c r="A415" s="5" t="s">
        <v>433</v>
      </c>
      <c r="B415" t="s">
        <v>482</v>
      </c>
      <c r="C415" s="22" t="s">
        <v>482</v>
      </c>
      <c r="D415" s="22" t="s">
        <v>482</v>
      </c>
      <c r="E415" s="40">
        <v>0</v>
      </c>
      <c r="F415" s="23"/>
      <c r="G415" s="40">
        <v>0</v>
      </c>
      <c r="H415" s="23"/>
      <c r="I415" s="40">
        <v>0</v>
      </c>
      <c r="J415" s="23"/>
      <c r="K415" s="40">
        <v>3509.4033221188001</v>
      </c>
      <c r="L415" s="23">
        <v>5.2958491595747636E-4</v>
      </c>
      <c r="M415" s="40">
        <v>30862.1056856918</v>
      </c>
      <c r="N415" s="23">
        <v>8.893083660798999E-4</v>
      </c>
      <c r="O415" s="40">
        <v>0</v>
      </c>
      <c r="P415" s="23"/>
      <c r="Q415" s="40">
        <v>3612.6210668870003</v>
      </c>
      <c r="R415" s="23">
        <v>9.164897570466434E-4</v>
      </c>
      <c r="S415" s="40">
        <v>20953.2021879446</v>
      </c>
      <c r="T415" s="23">
        <v>9.1278712306048376E-4</v>
      </c>
      <c r="U415" s="40">
        <v>0</v>
      </c>
      <c r="V415" s="23"/>
      <c r="W415" s="40">
        <v>18682.4118030442</v>
      </c>
      <c r="X415" s="23">
        <v>3.8942792317490688E-3</v>
      </c>
      <c r="Y415" s="40">
        <v>0</v>
      </c>
      <c r="Z415" s="23"/>
      <c r="AA415" s="40">
        <v>25598.0007025136</v>
      </c>
      <c r="AB415" s="23">
        <v>3.1894228044083146E-3</v>
      </c>
      <c r="AC415" s="40">
        <v>103217.74476820002</v>
      </c>
      <c r="AD415" s="23">
        <v>8.4276973135370096E-4</v>
      </c>
    </row>
    <row r="416" spans="1:30" x14ac:dyDescent="0.25">
      <c r="A416" s="6" t="s">
        <v>800</v>
      </c>
      <c r="B416" t="s">
        <v>222</v>
      </c>
      <c r="C416" s="22">
        <v>0</v>
      </c>
      <c r="D416" s="22">
        <v>7.2986301369863016</v>
      </c>
      <c r="E416" s="40">
        <v>0</v>
      </c>
      <c r="F416" s="23"/>
      <c r="G416" s="40">
        <v>0</v>
      </c>
      <c r="H416" s="23"/>
      <c r="I416" s="40">
        <v>0</v>
      </c>
      <c r="J416" s="23"/>
      <c r="K416" s="40">
        <v>3509.4033221188001</v>
      </c>
      <c r="L416" s="23">
        <v>5.2958491595747636E-4</v>
      </c>
      <c r="M416" s="40">
        <v>30862.1056856918</v>
      </c>
      <c r="N416" s="23">
        <v>8.893083660798999E-4</v>
      </c>
      <c r="O416" s="40">
        <v>0</v>
      </c>
      <c r="P416" s="23"/>
      <c r="Q416" s="40">
        <v>3612.6210668870003</v>
      </c>
      <c r="R416" s="23">
        <v>9.164897570466434E-4</v>
      </c>
      <c r="S416" s="40">
        <v>20953.2021879446</v>
      </c>
      <c r="T416" s="23">
        <v>9.1278712306048376E-4</v>
      </c>
      <c r="U416" s="40">
        <v>0</v>
      </c>
      <c r="V416" s="23"/>
      <c r="W416" s="40">
        <v>18682.4118030442</v>
      </c>
      <c r="X416" s="23">
        <v>3.8942792317490688E-3</v>
      </c>
      <c r="Y416" s="40">
        <v>0</v>
      </c>
      <c r="Z416" s="23"/>
      <c r="AA416" s="40">
        <v>25598.0007025136</v>
      </c>
      <c r="AB416" s="23">
        <v>3.1894228044083146E-3</v>
      </c>
      <c r="AC416" s="40">
        <v>103217.74476820002</v>
      </c>
      <c r="AD416" s="23">
        <v>8.4276973135370096E-4</v>
      </c>
    </row>
    <row r="417" spans="1:30" x14ac:dyDescent="0.25">
      <c r="A417" s="5" t="s">
        <v>434</v>
      </c>
      <c r="B417" t="s">
        <v>482</v>
      </c>
      <c r="C417" s="22" t="s">
        <v>482</v>
      </c>
      <c r="D417" s="22" t="s">
        <v>482</v>
      </c>
      <c r="E417" s="40">
        <v>0</v>
      </c>
      <c r="F417" s="23"/>
      <c r="G417" s="40">
        <v>0</v>
      </c>
      <c r="H417" s="23"/>
      <c r="I417" s="40">
        <v>0</v>
      </c>
      <c r="J417" s="23"/>
      <c r="K417" s="40">
        <v>11611.255941274001</v>
      </c>
      <c r="L417" s="23">
        <v>1.7521913092929417E-3</v>
      </c>
      <c r="M417" s="40">
        <v>8582.2326522460007</v>
      </c>
      <c r="N417" s="23">
        <v>2.4730170309879079E-4</v>
      </c>
      <c r="O417" s="40">
        <v>0</v>
      </c>
      <c r="P417" s="23"/>
      <c r="Q417" s="40">
        <v>3029.0232890279999</v>
      </c>
      <c r="R417" s="23">
        <v>7.6843620375663651E-4</v>
      </c>
      <c r="S417" s="40">
        <v>10601.581511598</v>
      </c>
      <c r="T417" s="23">
        <v>4.6183810002226755E-4</v>
      </c>
      <c r="U417" s="40">
        <v>0</v>
      </c>
      <c r="V417" s="23"/>
      <c r="W417" s="40">
        <v>4038.6977187040002</v>
      </c>
      <c r="X417" s="23">
        <v>8.4185151334147156E-4</v>
      </c>
      <c r="Y417" s="40">
        <v>38367.628327687999</v>
      </c>
      <c r="Z417" s="23">
        <v>1.4636104478142242E-3</v>
      </c>
      <c r="AA417" s="40">
        <v>16154.790874816001</v>
      </c>
      <c r="AB417" s="23">
        <v>2.0128313541114187E-3</v>
      </c>
      <c r="AC417" s="40">
        <v>92385.210315354008</v>
      </c>
      <c r="AD417" s="23">
        <v>7.543224186246074E-4</v>
      </c>
    </row>
    <row r="418" spans="1:30" x14ac:dyDescent="0.25">
      <c r="A418" s="6" t="s">
        <v>801</v>
      </c>
      <c r="B418" t="s">
        <v>216</v>
      </c>
      <c r="C418" s="22">
        <v>0</v>
      </c>
      <c r="D418" s="22">
        <v>0.87671232876712324</v>
      </c>
      <c r="E418" s="40">
        <v>0</v>
      </c>
      <c r="F418" s="23"/>
      <c r="G418" s="40">
        <v>0</v>
      </c>
      <c r="H418" s="23"/>
      <c r="I418" s="40">
        <v>0</v>
      </c>
      <c r="J418" s="23"/>
      <c r="K418" s="40">
        <v>11611.255941274001</v>
      </c>
      <c r="L418" s="23">
        <v>1.7521913092929417E-3</v>
      </c>
      <c r="M418" s="40">
        <v>8582.2326522460007</v>
      </c>
      <c r="N418" s="23">
        <v>2.4730170309879079E-4</v>
      </c>
      <c r="O418" s="40">
        <v>0</v>
      </c>
      <c r="P418" s="23"/>
      <c r="Q418" s="40">
        <v>3029.0232890279999</v>
      </c>
      <c r="R418" s="23">
        <v>7.6843620375663651E-4</v>
      </c>
      <c r="S418" s="40">
        <v>10601.581511598</v>
      </c>
      <c r="T418" s="23">
        <v>4.6183810002226755E-4</v>
      </c>
      <c r="U418" s="40">
        <v>0</v>
      </c>
      <c r="V418" s="23"/>
      <c r="W418" s="40">
        <v>4038.6977187040002</v>
      </c>
      <c r="X418" s="23">
        <v>8.4185151334147156E-4</v>
      </c>
      <c r="Y418" s="40">
        <v>38367.628327687999</v>
      </c>
      <c r="Z418" s="23">
        <v>1.4636104478142242E-3</v>
      </c>
      <c r="AA418" s="40">
        <v>16154.790874816001</v>
      </c>
      <c r="AB418" s="23">
        <v>2.0128313541114187E-3</v>
      </c>
      <c r="AC418" s="40">
        <v>92385.210315354008</v>
      </c>
      <c r="AD418" s="23">
        <v>7.543224186246074E-4</v>
      </c>
    </row>
    <row r="419" spans="1:30" x14ac:dyDescent="0.25">
      <c r="A419" s="5" t="s">
        <v>435</v>
      </c>
      <c r="B419" t="s">
        <v>482</v>
      </c>
      <c r="C419" s="22" t="s">
        <v>482</v>
      </c>
      <c r="D419" s="22" t="s">
        <v>482</v>
      </c>
      <c r="E419" s="40">
        <v>0</v>
      </c>
      <c r="F419" s="23"/>
      <c r="G419" s="40">
        <v>0</v>
      </c>
      <c r="H419" s="23"/>
      <c r="I419" s="40">
        <v>0</v>
      </c>
      <c r="J419" s="23"/>
      <c r="K419" s="40">
        <v>0</v>
      </c>
      <c r="L419" s="23"/>
      <c r="M419" s="40">
        <v>0</v>
      </c>
      <c r="N419" s="23"/>
      <c r="O419" s="40">
        <v>0</v>
      </c>
      <c r="P419" s="23"/>
      <c r="Q419" s="40">
        <v>0</v>
      </c>
      <c r="R419" s="23"/>
      <c r="S419" s="40">
        <v>0</v>
      </c>
      <c r="T419" s="23"/>
      <c r="U419" s="40">
        <v>0</v>
      </c>
      <c r="V419" s="23"/>
      <c r="W419" s="40">
        <v>50005.981561118795</v>
      </c>
      <c r="X419" s="23">
        <v>1.042356080733433E-2</v>
      </c>
      <c r="Y419" s="40">
        <v>160656.63182521603</v>
      </c>
      <c r="Z419" s="23">
        <v>6.128570753494854E-3</v>
      </c>
      <c r="AA419" s="40">
        <v>28872.3301598336</v>
      </c>
      <c r="AB419" s="23">
        <v>3.5973929877709874E-3</v>
      </c>
      <c r="AC419" s="40">
        <v>239534.94354616845</v>
      </c>
      <c r="AD419" s="23">
        <v>1.9557954930674143E-3</v>
      </c>
    </row>
    <row r="420" spans="1:30" x14ac:dyDescent="0.25">
      <c r="A420" s="6" t="s">
        <v>802</v>
      </c>
      <c r="B420" t="s">
        <v>216</v>
      </c>
      <c r="C420" s="22">
        <v>8.75</v>
      </c>
      <c r="D420" s="22">
        <v>8.838356164383562</v>
      </c>
      <c r="E420" s="40">
        <v>0</v>
      </c>
      <c r="F420" s="23"/>
      <c r="G420" s="40">
        <v>0</v>
      </c>
      <c r="H420" s="23"/>
      <c r="I420" s="40">
        <v>0</v>
      </c>
      <c r="J420" s="23"/>
      <c r="K420" s="40">
        <v>0</v>
      </c>
      <c r="L420" s="23"/>
      <c r="M420" s="40">
        <v>0</v>
      </c>
      <c r="N420" s="23"/>
      <c r="O420" s="40">
        <v>0</v>
      </c>
      <c r="P420" s="23"/>
      <c r="Q420" s="40">
        <v>0</v>
      </c>
      <c r="R420" s="23"/>
      <c r="S420" s="40">
        <v>0</v>
      </c>
      <c r="T420" s="23"/>
      <c r="U420" s="40">
        <v>0</v>
      </c>
      <c r="V420" s="23"/>
      <c r="W420" s="40">
        <v>50005.981561118795</v>
      </c>
      <c r="X420" s="23">
        <v>1.042356080733433E-2</v>
      </c>
      <c r="Y420" s="40">
        <v>160656.63182521603</v>
      </c>
      <c r="Z420" s="23">
        <v>6.128570753494854E-3</v>
      </c>
      <c r="AA420" s="40">
        <v>28872.3301598336</v>
      </c>
      <c r="AB420" s="23">
        <v>3.5973929877709874E-3</v>
      </c>
      <c r="AC420" s="40">
        <v>239534.94354616845</v>
      </c>
      <c r="AD420" s="23">
        <v>1.9557954930674143E-3</v>
      </c>
    </row>
    <row r="421" spans="1:30" x14ac:dyDescent="0.25">
      <c r="A421" s="5" t="s">
        <v>436</v>
      </c>
      <c r="B421" t="s">
        <v>482</v>
      </c>
      <c r="C421" s="22" t="s">
        <v>482</v>
      </c>
      <c r="D421" s="22" t="s">
        <v>482</v>
      </c>
      <c r="E421" s="40">
        <v>0</v>
      </c>
      <c r="F421" s="23"/>
      <c r="G421" s="40">
        <v>0</v>
      </c>
      <c r="H421" s="23"/>
      <c r="I421" s="40">
        <v>0</v>
      </c>
      <c r="J421" s="23"/>
      <c r="K421" s="40">
        <v>0</v>
      </c>
      <c r="L421" s="23"/>
      <c r="M421" s="40">
        <v>0</v>
      </c>
      <c r="N421" s="23"/>
      <c r="O421" s="40">
        <v>0</v>
      </c>
      <c r="P421" s="23"/>
      <c r="Q421" s="40">
        <v>0</v>
      </c>
      <c r="R421" s="23"/>
      <c r="S421" s="40">
        <v>6705.7056558712002</v>
      </c>
      <c r="T421" s="23">
        <v>2.9212154394399581E-4</v>
      </c>
      <c r="U421" s="40">
        <v>0</v>
      </c>
      <c r="V421" s="23"/>
      <c r="W421" s="40">
        <v>0</v>
      </c>
      <c r="X421" s="23"/>
      <c r="Y421" s="40">
        <v>0</v>
      </c>
      <c r="Z421" s="23"/>
      <c r="AA421" s="40">
        <v>0</v>
      </c>
      <c r="AB421" s="23"/>
      <c r="AC421" s="40">
        <v>6705.7056558712002</v>
      </c>
      <c r="AD421" s="23">
        <v>5.4751881731450831E-5</v>
      </c>
    </row>
    <row r="422" spans="1:30" x14ac:dyDescent="0.25">
      <c r="A422" s="6" t="s">
        <v>803</v>
      </c>
      <c r="B422" t="s">
        <v>216</v>
      </c>
      <c r="C422" s="22">
        <v>0</v>
      </c>
      <c r="D422" s="22">
        <v>14.8</v>
      </c>
      <c r="E422" s="40">
        <v>0</v>
      </c>
      <c r="F422" s="23"/>
      <c r="G422" s="40">
        <v>0</v>
      </c>
      <c r="H422" s="23"/>
      <c r="I422" s="40">
        <v>0</v>
      </c>
      <c r="J422" s="23"/>
      <c r="K422" s="40">
        <v>0</v>
      </c>
      <c r="L422" s="23"/>
      <c r="M422" s="40">
        <v>0</v>
      </c>
      <c r="N422" s="23"/>
      <c r="O422" s="40">
        <v>0</v>
      </c>
      <c r="P422" s="23"/>
      <c r="Q422" s="40">
        <v>0</v>
      </c>
      <c r="R422" s="23"/>
      <c r="S422" s="40">
        <v>6705.7056558712002</v>
      </c>
      <c r="T422" s="23">
        <v>2.9212154394399581E-4</v>
      </c>
      <c r="U422" s="40">
        <v>0</v>
      </c>
      <c r="V422" s="23"/>
      <c r="W422" s="40">
        <v>0</v>
      </c>
      <c r="X422" s="23"/>
      <c r="Y422" s="40">
        <v>0</v>
      </c>
      <c r="Z422" s="23"/>
      <c r="AA422" s="40">
        <v>0</v>
      </c>
      <c r="AB422" s="23"/>
      <c r="AC422" s="40">
        <v>6705.7056558712002</v>
      </c>
      <c r="AD422" s="23">
        <v>5.4751881731450831E-5</v>
      </c>
    </row>
    <row r="423" spans="1:30" x14ac:dyDescent="0.25">
      <c r="A423" s="5" t="s">
        <v>437</v>
      </c>
      <c r="B423" t="s">
        <v>482</v>
      </c>
      <c r="C423" s="22" t="s">
        <v>482</v>
      </c>
      <c r="D423" s="22" t="s">
        <v>482</v>
      </c>
      <c r="E423" s="40">
        <v>0</v>
      </c>
      <c r="F423" s="23"/>
      <c r="G423" s="40">
        <v>0</v>
      </c>
      <c r="H423" s="23"/>
      <c r="I423" s="40">
        <v>0</v>
      </c>
      <c r="J423" s="23"/>
      <c r="K423" s="40">
        <v>6134.8804</v>
      </c>
      <c r="L423" s="23">
        <v>9.2578134310354024E-4</v>
      </c>
      <c r="M423" s="40">
        <v>129882.1230994369</v>
      </c>
      <c r="N423" s="23">
        <v>3.7426240403971812E-3</v>
      </c>
      <c r="O423" s="40">
        <v>21788.708437907801</v>
      </c>
      <c r="P423" s="23">
        <v>2.5656417249306424E-3</v>
      </c>
      <c r="Q423" s="40">
        <v>18897.909942999999</v>
      </c>
      <c r="R423" s="23">
        <v>4.7942312718875484E-3</v>
      </c>
      <c r="S423" s="40">
        <v>122491.2600954868</v>
      </c>
      <c r="T423" s="23">
        <v>5.3361029927416863E-3</v>
      </c>
      <c r="U423" s="40">
        <v>18751.458318999998</v>
      </c>
      <c r="V423" s="23">
        <v>3.2813497448618669E-3</v>
      </c>
      <c r="W423" s="40">
        <v>1186.902981</v>
      </c>
      <c r="X423" s="23">
        <v>2.4740551047355716E-4</v>
      </c>
      <c r="Y423" s="40">
        <v>130066.26519315001</v>
      </c>
      <c r="Z423" s="23">
        <v>4.9616396150160792E-3</v>
      </c>
      <c r="AA423" s="40">
        <v>0</v>
      </c>
      <c r="AB423" s="23"/>
      <c r="AC423" s="40">
        <v>449199.50846898148</v>
      </c>
      <c r="AD423" s="23">
        <v>3.6677002576135614E-3</v>
      </c>
    </row>
    <row r="424" spans="1:30" x14ac:dyDescent="0.25">
      <c r="A424" s="6" t="s">
        <v>806</v>
      </c>
      <c r="B424" t="s">
        <v>216</v>
      </c>
      <c r="C424" s="22">
        <v>0</v>
      </c>
      <c r="D424" s="22">
        <v>3.3369863013698629</v>
      </c>
      <c r="E424" s="40">
        <v>0</v>
      </c>
      <c r="F424" s="23"/>
      <c r="G424" s="40">
        <v>0</v>
      </c>
      <c r="H424" s="23"/>
      <c r="I424" s="40">
        <v>0</v>
      </c>
      <c r="J424" s="23"/>
      <c r="K424" s="40">
        <v>2373.8059619999999</v>
      </c>
      <c r="L424" s="23">
        <v>3.5821811159799483E-4</v>
      </c>
      <c r="M424" s="40">
        <v>23800.166692286701</v>
      </c>
      <c r="N424" s="23">
        <v>6.8581475188711819E-4</v>
      </c>
      <c r="O424" s="40">
        <v>1926.8598409597</v>
      </c>
      <c r="P424" s="23">
        <v>2.2688963047752487E-4</v>
      </c>
      <c r="Q424" s="40">
        <v>9495.2238479999996</v>
      </c>
      <c r="R424" s="23">
        <v>2.408853637410628E-3</v>
      </c>
      <c r="S424" s="40">
        <v>12532.0195723508</v>
      </c>
      <c r="T424" s="23">
        <v>5.4593402903185915E-4</v>
      </c>
      <c r="U424" s="40">
        <v>6527.9663954999996</v>
      </c>
      <c r="V424" s="23">
        <v>1.1423399984115531E-3</v>
      </c>
      <c r="W424" s="40">
        <v>0</v>
      </c>
      <c r="X424" s="23"/>
      <c r="Y424" s="40">
        <v>25696.449538649998</v>
      </c>
      <c r="Z424" s="23">
        <v>9.8024281551325858E-4</v>
      </c>
      <c r="AA424" s="40">
        <v>0</v>
      </c>
      <c r="AB424" s="23"/>
      <c r="AC424" s="40">
        <v>82352.491849747195</v>
      </c>
      <c r="AD424" s="23">
        <v>6.7240557898627694E-4</v>
      </c>
    </row>
    <row r="425" spans="1:30" x14ac:dyDescent="0.25">
      <c r="A425" s="6" t="s">
        <v>807</v>
      </c>
      <c r="B425" t="s">
        <v>216</v>
      </c>
      <c r="C425" s="22">
        <v>0</v>
      </c>
      <c r="D425" s="22">
        <v>10.342465753424657</v>
      </c>
      <c r="E425" s="40">
        <v>0</v>
      </c>
      <c r="F425" s="23"/>
      <c r="G425" s="40">
        <v>0</v>
      </c>
      <c r="H425" s="23"/>
      <c r="I425" s="40">
        <v>0</v>
      </c>
      <c r="J425" s="23"/>
      <c r="K425" s="40">
        <v>3761.0744380000001</v>
      </c>
      <c r="L425" s="23">
        <v>5.6756323150554541E-4</v>
      </c>
      <c r="M425" s="40">
        <v>96679.270312150198</v>
      </c>
      <c r="N425" s="23">
        <v>2.7858657730848221E-3</v>
      </c>
      <c r="O425" s="40">
        <v>19861.848596948097</v>
      </c>
      <c r="P425" s="23">
        <v>2.3387520944531176E-3</v>
      </c>
      <c r="Q425" s="40">
        <v>9402.6860950000009</v>
      </c>
      <c r="R425" s="23">
        <v>2.3853776344769208E-3</v>
      </c>
      <c r="S425" s="40">
        <v>100556.55442813599</v>
      </c>
      <c r="T425" s="23">
        <v>4.3805585035657504E-3</v>
      </c>
      <c r="U425" s="40">
        <v>12223.4919235</v>
      </c>
      <c r="V425" s="23">
        <v>2.1390097464503138E-3</v>
      </c>
      <c r="W425" s="40">
        <v>0</v>
      </c>
      <c r="X425" s="23"/>
      <c r="Y425" s="40">
        <v>98728.203997500008</v>
      </c>
      <c r="Z425" s="23">
        <v>3.7661861616918577E-3</v>
      </c>
      <c r="AA425" s="40">
        <v>0</v>
      </c>
      <c r="AB425" s="23"/>
      <c r="AC425" s="40">
        <v>341213.12979123433</v>
      </c>
      <c r="AD425" s="23">
        <v>2.7859947761337701E-3</v>
      </c>
    </row>
    <row r="426" spans="1:30" x14ac:dyDescent="0.25">
      <c r="A426" s="6" t="s">
        <v>805</v>
      </c>
      <c r="B426" t="s">
        <v>216</v>
      </c>
      <c r="C426" s="22">
        <v>0</v>
      </c>
      <c r="D426" s="22">
        <v>10.342465753424657</v>
      </c>
      <c r="E426" s="40">
        <v>0</v>
      </c>
      <c r="F426" s="23"/>
      <c r="G426" s="40">
        <v>0</v>
      </c>
      <c r="H426" s="23"/>
      <c r="I426" s="40">
        <v>0</v>
      </c>
      <c r="J426" s="23"/>
      <c r="K426" s="40">
        <v>0</v>
      </c>
      <c r="L426" s="23"/>
      <c r="M426" s="40">
        <v>9402.6860950000009</v>
      </c>
      <c r="N426" s="23">
        <v>2.7094351542524073E-4</v>
      </c>
      <c r="O426" s="40">
        <v>0</v>
      </c>
      <c r="P426" s="23"/>
      <c r="Q426" s="40">
        <v>0</v>
      </c>
      <c r="R426" s="23"/>
      <c r="S426" s="40">
        <v>9402.6860950000009</v>
      </c>
      <c r="T426" s="23">
        <v>4.0961046014407684E-4</v>
      </c>
      <c r="U426" s="40">
        <v>0</v>
      </c>
      <c r="V426" s="23"/>
      <c r="W426" s="40">
        <v>0</v>
      </c>
      <c r="X426" s="23"/>
      <c r="Y426" s="40">
        <v>5641.6116569999995</v>
      </c>
      <c r="Z426" s="23">
        <v>2.1521063781096327E-4</v>
      </c>
      <c r="AA426" s="40">
        <v>0</v>
      </c>
      <c r="AB426" s="23"/>
      <c r="AC426" s="40">
        <v>24446.983847000003</v>
      </c>
      <c r="AD426" s="23">
        <v>1.9960887592936459E-4</v>
      </c>
    </row>
    <row r="427" spans="1:30" x14ac:dyDescent="0.25">
      <c r="A427" s="6" t="s">
        <v>804</v>
      </c>
      <c r="B427" t="s">
        <v>216</v>
      </c>
      <c r="C427" s="22">
        <v>0</v>
      </c>
      <c r="D427" s="22">
        <v>3.3369863013698629</v>
      </c>
      <c r="E427" s="40">
        <v>0</v>
      </c>
      <c r="F427" s="23"/>
      <c r="G427" s="40">
        <v>0</v>
      </c>
      <c r="H427" s="23"/>
      <c r="I427" s="40">
        <v>0</v>
      </c>
      <c r="J427" s="23"/>
      <c r="K427" s="40">
        <v>0</v>
      </c>
      <c r="L427" s="23"/>
      <c r="M427" s="40">
        <v>0</v>
      </c>
      <c r="N427" s="23"/>
      <c r="O427" s="40">
        <v>0</v>
      </c>
      <c r="P427" s="23"/>
      <c r="Q427" s="40">
        <v>0</v>
      </c>
      <c r="R427" s="23"/>
      <c r="S427" s="40">
        <v>0</v>
      </c>
      <c r="T427" s="23"/>
      <c r="U427" s="40">
        <v>0</v>
      </c>
      <c r="V427" s="23"/>
      <c r="W427" s="40">
        <v>1186.902981</v>
      </c>
      <c r="X427" s="23">
        <v>2.4740551047355716E-4</v>
      </c>
      <c r="Y427" s="40">
        <v>0</v>
      </c>
      <c r="Z427" s="23"/>
      <c r="AA427" s="40">
        <v>0</v>
      </c>
      <c r="AB427" s="23"/>
      <c r="AC427" s="40">
        <v>1186.902981</v>
      </c>
      <c r="AD427" s="23">
        <v>9.691026564149959E-6</v>
      </c>
    </row>
    <row r="428" spans="1:30" x14ac:dyDescent="0.25">
      <c r="A428" s="5" t="s">
        <v>438</v>
      </c>
      <c r="B428" t="s">
        <v>482</v>
      </c>
      <c r="C428" s="22" t="s">
        <v>482</v>
      </c>
      <c r="D428" s="22" t="s">
        <v>482</v>
      </c>
      <c r="E428" s="40">
        <v>0</v>
      </c>
      <c r="F428" s="23"/>
      <c r="G428" s="40">
        <v>0</v>
      </c>
      <c r="H428" s="23"/>
      <c r="I428" s="40">
        <v>0</v>
      </c>
      <c r="J428" s="23"/>
      <c r="K428" s="40">
        <v>1482.8190028080001</v>
      </c>
      <c r="L428" s="23">
        <v>2.2376412880013806E-4</v>
      </c>
      <c r="M428" s="40">
        <v>194123.8742736362</v>
      </c>
      <c r="N428" s="23">
        <v>5.593785051660435E-3</v>
      </c>
      <c r="O428" s="40">
        <v>28723.192630392801</v>
      </c>
      <c r="P428" s="23">
        <v>3.3821840195697398E-3</v>
      </c>
      <c r="Q428" s="40">
        <v>2174.8012041183997</v>
      </c>
      <c r="R428" s="23">
        <v>5.5172767646642445E-4</v>
      </c>
      <c r="S428" s="40">
        <v>182146.3164684404</v>
      </c>
      <c r="T428" s="23">
        <v>7.9348641173782059E-3</v>
      </c>
      <c r="U428" s="40">
        <v>3939.4994463550001</v>
      </c>
      <c r="V428" s="23">
        <v>6.8937974227221727E-4</v>
      </c>
      <c r="W428" s="40">
        <v>0</v>
      </c>
      <c r="X428" s="23"/>
      <c r="Y428" s="40">
        <v>141136.291481775</v>
      </c>
      <c r="Z428" s="23">
        <v>5.3839280607659908E-3</v>
      </c>
      <c r="AA428" s="40">
        <v>0</v>
      </c>
      <c r="AB428" s="23"/>
      <c r="AC428" s="40">
        <v>553726.79450752574</v>
      </c>
      <c r="AD428" s="23">
        <v>4.521162353415673E-3</v>
      </c>
    </row>
    <row r="429" spans="1:30" x14ac:dyDescent="0.25">
      <c r="A429" s="6" t="s">
        <v>994</v>
      </c>
      <c r="B429" t="s">
        <v>216</v>
      </c>
      <c r="C429" s="22">
        <v>0</v>
      </c>
      <c r="D429" s="22">
        <v>2.8356164383561642</v>
      </c>
      <c r="E429" s="40">
        <v>0</v>
      </c>
      <c r="F429" s="23"/>
      <c r="G429" s="40">
        <v>0</v>
      </c>
      <c r="H429" s="23"/>
      <c r="I429" s="40">
        <v>0</v>
      </c>
      <c r="J429" s="23"/>
      <c r="K429" s="40">
        <v>1482.8190028080001</v>
      </c>
      <c r="L429" s="23">
        <v>2.2376412880013806E-4</v>
      </c>
      <c r="M429" s="40">
        <v>151146.70659422499</v>
      </c>
      <c r="N429" s="23">
        <v>4.3553745829464198E-3</v>
      </c>
      <c r="O429" s="40">
        <v>28723.192630392801</v>
      </c>
      <c r="P429" s="23">
        <v>3.3821840195697398E-3</v>
      </c>
      <c r="Q429" s="40">
        <v>2174.8012041183997</v>
      </c>
      <c r="R429" s="23">
        <v>5.5172767646642445E-4</v>
      </c>
      <c r="S429" s="40">
        <v>85033.7385350275</v>
      </c>
      <c r="T429" s="23">
        <v>3.7043360181539414E-3</v>
      </c>
      <c r="U429" s="40">
        <v>1482.8190028080001</v>
      </c>
      <c r="V429" s="23">
        <v>2.5948103202246507E-4</v>
      </c>
      <c r="W429" s="40">
        <v>0</v>
      </c>
      <c r="X429" s="23"/>
      <c r="Y429" s="40">
        <v>0</v>
      </c>
      <c r="Z429" s="23"/>
      <c r="AA429" s="40">
        <v>0</v>
      </c>
      <c r="AB429" s="23"/>
      <c r="AC429" s="40">
        <v>270044.07696937973</v>
      </c>
      <c r="AD429" s="23">
        <v>2.2049016350070274E-3</v>
      </c>
    </row>
    <row r="430" spans="1:30" x14ac:dyDescent="0.25">
      <c r="A430" s="6" t="s">
        <v>808</v>
      </c>
      <c r="B430" t="s">
        <v>216</v>
      </c>
      <c r="C430" s="22">
        <v>0</v>
      </c>
      <c r="D430" s="22">
        <v>9.8465753424657532</v>
      </c>
      <c r="E430" s="40">
        <v>0</v>
      </c>
      <c r="F430" s="23"/>
      <c r="G430" s="40">
        <v>0</v>
      </c>
      <c r="H430" s="23"/>
      <c r="I430" s="40">
        <v>0</v>
      </c>
      <c r="J430" s="23"/>
      <c r="K430" s="40">
        <v>0</v>
      </c>
      <c r="L430" s="23"/>
      <c r="M430" s="40">
        <v>0</v>
      </c>
      <c r="N430" s="23"/>
      <c r="O430" s="40">
        <v>0</v>
      </c>
      <c r="P430" s="23"/>
      <c r="Q430" s="40">
        <v>0</v>
      </c>
      <c r="R430" s="23"/>
      <c r="S430" s="40">
        <v>0</v>
      </c>
      <c r="T430" s="23"/>
      <c r="U430" s="40">
        <v>0</v>
      </c>
      <c r="V430" s="23"/>
      <c r="W430" s="40">
        <v>0</v>
      </c>
      <c r="X430" s="23"/>
      <c r="Y430" s="40">
        <v>141136.291481775</v>
      </c>
      <c r="Z430" s="23">
        <v>5.3839280607659908E-3</v>
      </c>
      <c r="AA430" s="40">
        <v>0</v>
      </c>
      <c r="AB430" s="23"/>
      <c r="AC430" s="40">
        <v>141136.291481775</v>
      </c>
      <c r="AD430" s="23">
        <v>1.1523735063527429E-3</v>
      </c>
    </row>
    <row r="431" spans="1:30" x14ac:dyDescent="0.25">
      <c r="A431" s="6" t="s">
        <v>1064</v>
      </c>
      <c r="B431" t="s">
        <v>216</v>
      </c>
      <c r="C431" s="22">
        <v>0</v>
      </c>
      <c r="D431" s="22">
        <v>9.8465753424657532</v>
      </c>
      <c r="E431" s="40">
        <v>0</v>
      </c>
      <c r="F431" s="23"/>
      <c r="G431" s="40">
        <v>0</v>
      </c>
      <c r="H431" s="23"/>
      <c r="I431" s="40">
        <v>0</v>
      </c>
      <c r="J431" s="23"/>
      <c r="K431" s="40">
        <v>0</v>
      </c>
      <c r="L431" s="23"/>
      <c r="M431" s="40">
        <v>42977.167679411199</v>
      </c>
      <c r="N431" s="23">
        <v>1.2384104687140154E-3</v>
      </c>
      <c r="O431" s="40">
        <v>0</v>
      </c>
      <c r="P431" s="23"/>
      <c r="Q431" s="40">
        <v>0</v>
      </c>
      <c r="R431" s="23"/>
      <c r="S431" s="40">
        <v>97112.577933412889</v>
      </c>
      <c r="T431" s="23">
        <v>4.230528099224265E-3</v>
      </c>
      <c r="U431" s="40">
        <v>2456.6804435470003</v>
      </c>
      <c r="V431" s="23">
        <v>4.298987102497522E-4</v>
      </c>
      <c r="W431" s="40">
        <v>0</v>
      </c>
      <c r="X431" s="23"/>
      <c r="Y431" s="40">
        <v>0</v>
      </c>
      <c r="Z431" s="23"/>
      <c r="AA431" s="40">
        <v>0</v>
      </c>
      <c r="AB431" s="23"/>
      <c r="AC431" s="40">
        <v>142546.4260563711</v>
      </c>
      <c r="AD431" s="23">
        <v>1.163887212055903E-3</v>
      </c>
    </row>
    <row r="432" spans="1:30" x14ac:dyDescent="0.25">
      <c r="A432" s="5" t="s">
        <v>439</v>
      </c>
      <c r="B432" t="s">
        <v>482</v>
      </c>
      <c r="C432" s="22" t="s">
        <v>482</v>
      </c>
      <c r="D432" s="22" t="s">
        <v>482</v>
      </c>
      <c r="E432" s="40">
        <v>0</v>
      </c>
      <c r="F432" s="23"/>
      <c r="G432" s="40">
        <v>0</v>
      </c>
      <c r="H432" s="23"/>
      <c r="I432" s="40">
        <v>0</v>
      </c>
      <c r="J432" s="23"/>
      <c r="K432" s="40">
        <v>25244.9822705437</v>
      </c>
      <c r="L432" s="23">
        <v>3.8095825948047833E-3</v>
      </c>
      <c r="M432" s="40">
        <v>109899.46243258099</v>
      </c>
      <c r="N432" s="23">
        <v>3.1668128015739814E-3</v>
      </c>
      <c r="O432" s="40">
        <v>0</v>
      </c>
      <c r="P432" s="23"/>
      <c r="Q432" s="40">
        <v>12054.884467518701</v>
      </c>
      <c r="R432" s="23">
        <v>3.05821671642462E-3</v>
      </c>
      <c r="S432" s="40">
        <v>84600.422384156191</v>
      </c>
      <c r="T432" s="23">
        <v>3.6854594092622928E-3</v>
      </c>
      <c r="U432" s="40">
        <v>7135.6266803250001</v>
      </c>
      <c r="V432" s="23">
        <v>1.2486755103835914E-3</v>
      </c>
      <c r="W432" s="40">
        <v>0</v>
      </c>
      <c r="X432" s="23"/>
      <c r="Y432" s="40">
        <v>0</v>
      </c>
      <c r="Z432" s="23"/>
      <c r="AA432" s="40">
        <v>0</v>
      </c>
      <c r="AB432" s="23"/>
      <c r="AC432" s="40">
        <v>238935.37823512458</v>
      </c>
      <c r="AD432" s="23">
        <v>1.9509000606274579E-3</v>
      </c>
    </row>
    <row r="433" spans="1:30" x14ac:dyDescent="0.25">
      <c r="A433" s="6" t="s">
        <v>809</v>
      </c>
      <c r="B433" t="s">
        <v>216</v>
      </c>
      <c r="C433" s="22">
        <v>0</v>
      </c>
      <c r="D433" s="22">
        <v>14.265753424657534</v>
      </c>
      <c r="E433" s="40">
        <v>0</v>
      </c>
      <c r="F433" s="23"/>
      <c r="G433" s="40">
        <v>0</v>
      </c>
      <c r="H433" s="23"/>
      <c r="I433" s="40">
        <v>0</v>
      </c>
      <c r="J433" s="23"/>
      <c r="K433" s="40">
        <v>25244.9822705437</v>
      </c>
      <c r="L433" s="23">
        <v>3.8095825948047833E-3</v>
      </c>
      <c r="M433" s="40">
        <v>109899.46243258099</v>
      </c>
      <c r="N433" s="23">
        <v>3.1668128015739814E-3</v>
      </c>
      <c r="O433" s="40">
        <v>0</v>
      </c>
      <c r="P433" s="23"/>
      <c r="Q433" s="40">
        <v>12054.884467518701</v>
      </c>
      <c r="R433" s="23">
        <v>3.05821671642462E-3</v>
      </c>
      <c r="S433" s="40">
        <v>84600.422384156191</v>
      </c>
      <c r="T433" s="23">
        <v>3.6854594092622928E-3</v>
      </c>
      <c r="U433" s="40">
        <v>7135.6266803250001</v>
      </c>
      <c r="V433" s="23">
        <v>1.2486755103835914E-3</v>
      </c>
      <c r="W433" s="40">
        <v>0</v>
      </c>
      <c r="X433" s="23"/>
      <c r="Y433" s="40">
        <v>0</v>
      </c>
      <c r="Z433" s="23"/>
      <c r="AA433" s="40">
        <v>0</v>
      </c>
      <c r="AB433" s="23"/>
      <c r="AC433" s="40">
        <v>238935.37823512458</v>
      </c>
      <c r="AD433" s="23">
        <v>1.9509000606274579E-3</v>
      </c>
    </row>
    <row r="434" spans="1:30" x14ac:dyDescent="0.25">
      <c r="A434" s="5" t="s">
        <v>440</v>
      </c>
      <c r="B434" t="s">
        <v>482</v>
      </c>
      <c r="C434" s="22" t="s">
        <v>482</v>
      </c>
      <c r="D434" s="22" t="s">
        <v>482</v>
      </c>
      <c r="E434" s="40">
        <v>0</v>
      </c>
      <c r="F434" s="23"/>
      <c r="G434" s="40">
        <v>0</v>
      </c>
      <c r="H434" s="23"/>
      <c r="I434" s="40">
        <v>0</v>
      </c>
      <c r="J434" s="23"/>
      <c r="K434" s="40">
        <v>0</v>
      </c>
      <c r="L434" s="23"/>
      <c r="M434" s="40">
        <v>0</v>
      </c>
      <c r="N434" s="23"/>
      <c r="O434" s="40">
        <v>0</v>
      </c>
      <c r="P434" s="23"/>
      <c r="Q434" s="40">
        <v>0</v>
      </c>
      <c r="R434" s="23"/>
      <c r="S434" s="40">
        <v>0</v>
      </c>
      <c r="T434" s="23"/>
      <c r="U434" s="40">
        <v>0</v>
      </c>
      <c r="V434" s="23"/>
      <c r="W434" s="40">
        <v>0</v>
      </c>
      <c r="X434" s="23"/>
      <c r="Y434" s="40">
        <v>29428.134083974997</v>
      </c>
      <c r="Z434" s="23">
        <v>1.1225954374120451E-3</v>
      </c>
      <c r="AA434" s="40">
        <v>0</v>
      </c>
      <c r="AB434" s="23"/>
      <c r="AC434" s="40">
        <v>29428.134083974997</v>
      </c>
      <c r="AD434" s="23">
        <v>2.4027981537369527E-4</v>
      </c>
    </row>
    <row r="435" spans="1:30" x14ac:dyDescent="0.25">
      <c r="A435" s="6" t="s">
        <v>810</v>
      </c>
      <c r="B435" t="s">
        <v>216</v>
      </c>
      <c r="C435" s="22">
        <v>0</v>
      </c>
      <c r="D435" s="22">
        <v>1.6246575342465754</v>
      </c>
      <c r="E435" s="40">
        <v>0</v>
      </c>
      <c r="F435" s="23"/>
      <c r="G435" s="40">
        <v>0</v>
      </c>
      <c r="H435" s="23"/>
      <c r="I435" s="40">
        <v>0</v>
      </c>
      <c r="J435" s="23"/>
      <c r="K435" s="40">
        <v>0</v>
      </c>
      <c r="L435" s="23"/>
      <c r="M435" s="40">
        <v>0</v>
      </c>
      <c r="N435" s="23"/>
      <c r="O435" s="40">
        <v>0</v>
      </c>
      <c r="P435" s="23"/>
      <c r="Q435" s="40">
        <v>0</v>
      </c>
      <c r="R435" s="23"/>
      <c r="S435" s="40">
        <v>0</v>
      </c>
      <c r="T435" s="23"/>
      <c r="U435" s="40">
        <v>0</v>
      </c>
      <c r="V435" s="23"/>
      <c r="W435" s="40">
        <v>0</v>
      </c>
      <c r="X435" s="23"/>
      <c r="Y435" s="40">
        <v>29428.134083974997</v>
      </c>
      <c r="Z435" s="23">
        <v>1.1225954374120451E-3</v>
      </c>
      <c r="AA435" s="40">
        <v>0</v>
      </c>
      <c r="AB435" s="23"/>
      <c r="AC435" s="40">
        <v>29428.134083974997</v>
      </c>
      <c r="AD435" s="23">
        <v>2.4027981537369527E-4</v>
      </c>
    </row>
    <row r="436" spans="1:30" x14ac:dyDescent="0.25">
      <c r="A436" s="5" t="s">
        <v>441</v>
      </c>
      <c r="B436" t="s">
        <v>482</v>
      </c>
      <c r="C436" s="22" t="s">
        <v>482</v>
      </c>
      <c r="D436" s="22" t="s">
        <v>482</v>
      </c>
      <c r="E436" s="40">
        <v>936.03136485449988</v>
      </c>
      <c r="F436" s="23">
        <v>1.7517500540309698E-2</v>
      </c>
      <c r="G436" s="40">
        <v>11925.257604664201</v>
      </c>
      <c r="H436" s="23">
        <v>1.4758015015188451E-2</v>
      </c>
      <c r="I436" s="40">
        <v>1973.6645308375003</v>
      </c>
      <c r="J436" s="23">
        <v>1.3995007288902166E-2</v>
      </c>
      <c r="K436" s="40">
        <v>1551.3009798000001</v>
      </c>
      <c r="L436" s="23">
        <v>2.340983704649046E-4</v>
      </c>
      <c r="M436" s="40">
        <v>2585.5016329999999</v>
      </c>
      <c r="N436" s="23">
        <v>7.4502636215329333E-5</v>
      </c>
      <c r="O436" s="40">
        <v>0</v>
      </c>
      <c r="P436" s="23"/>
      <c r="Q436" s="40">
        <v>9497.8905249932977</v>
      </c>
      <c r="R436" s="23">
        <v>2.4095301495895868E-3</v>
      </c>
      <c r="S436" s="40">
        <v>11791.127125600598</v>
      </c>
      <c r="T436" s="23">
        <v>5.1365843321121393E-4</v>
      </c>
      <c r="U436" s="40">
        <v>1034.7627857058001</v>
      </c>
      <c r="V436" s="23">
        <v>1.8107490868738771E-4</v>
      </c>
      <c r="W436" s="40">
        <v>57163.232562058802</v>
      </c>
      <c r="X436" s="23">
        <v>1.1915463149666504E-2</v>
      </c>
      <c r="Y436" s="40">
        <v>86138.027989629394</v>
      </c>
      <c r="Z436" s="23">
        <v>3.2859085436030304E-3</v>
      </c>
      <c r="AA436" s="40">
        <v>0</v>
      </c>
      <c r="AB436" s="23"/>
      <c r="AC436" s="40">
        <v>184596.79710114404</v>
      </c>
      <c r="AD436" s="23">
        <v>1.5072272064368397E-3</v>
      </c>
    </row>
    <row r="437" spans="1:30" x14ac:dyDescent="0.25">
      <c r="A437" s="6" t="s">
        <v>812</v>
      </c>
      <c r="B437" t="s">
        <v>222</v>
      </c>
      <c r="C437" s="22">
        <v>8.03125</v>
      </c>
      <c r="D437" s="22">
        <v>5.8410958904109593</v>
      </c>
      <c r="E437" s="40">
        <v>5.4584321778000007</v>
      </c>
      <c r="F437" s="23">
        <v>1.0215265450930543E-4</v>
      </c>
      <c r="G437" s="40">
        <v>88.114690870199993</v>
      </c>
      <c r="H437" s="23">
        <v>1.0904568890926844E-4</v>
      </c>
      <c r="I437" s="40">
        <v>0</v>
      </c>
      <c r="J437" s="23"/>
      <c r="K437" s="40">
        <v>0</v>
      </c>
      <c r="L437" s="23"/>
      <c r="M437" s="40">
        <v>0</v>
      </c>
      <c r="N437" s="23"/>
      <c r="O437" s="40">
        <v>0</v>
      </c>
      <c r="P437" s="23"/>
      <c r="Q437" s="40">
        <v>3841.9564771457999</v>
      </c>
      <c r="R437" s="23">
        <v>9.7467010603392184E-4</v>
      </c>
      <c r="S437" s="40">
        <v>5131.7060231574005</v>
      </c>
      <c r="T437" s="23">
        <v>2.2355318940056918E-4</v>
      </c>
      <c r="U437" s="40">
        <v>1034.7627857058001</v>
      </c>
      <c r="V437" s="23">
        <v>1.8107490868738771E-4</v>
      </c>
      <c r="W437" s="40">
        <v>15140.911085191799</v>
      </c>
      <c r="X437" s="23">
        <v>3.1560665833955115E-3</v>
      </c>
      <c r="Y437" s="40">
        <v>0</v>
      </c>
      <c r="Z437" s="23"/>
      <c r="AA437" s="40">
        <v>0</v>
      </c>
      <c r="AB437" s="23"/>
      <c r="AC437" s="40">
        <v>25242.909494248797</v>
      </c>
      <c r="AD437" s="23">
        <v>2.0610758451300776E-4</v>
      </c>
    </row>
    <row r="438" spans="1:30" x14ac:dyDescent="0.25">
      <c r="A438" s="6" t="s">
        <v>833</v>
      </c>
      <c r="B438" t="s">
        <v>222</v>
      </c>
      <c r="C438" s="22">
        <v>7.125</v>
      </c>
      <c r="D438" s="22">
        <v>12.783561643835617</v>
      </c>
      <c r="E438" s="40">
        <v>161.58089318720002</v>
      </c>
      <c r="F438" s="23">
        <v>3.0239300625898168E-3</v>
      </c>
      <c r="G438" s="40">
        <v>1908.9091567232001</v>
      </c>
      <c r="H438" s="23">
        <v>2.3623565151777689E-3</v>
      </c>
      <c r="I438" s="40">
        <v>818.23812770960001</v>
      </c>
      <c r="J438" s="23">
        <v>5.8020237899772762E-3</v>
      </c>
      <c r="K438" s="40">
        <v>0</v>
      </c>
      <c r="L438" s="23"/>
      <c r="M438" s="40">
        <v>0</v>
      </c>
      <c r="N438" s="23"/>
      <c r="O438" s="40">
        <v>0</v>
      </c>
      <c r="P438" s="23"/>
      <c r="Q438" s="40">
        <v>5636.5427855999997</v>
      </c>
      <c r="R438" s="23">
        <v>1.4299406532025125E-3</v>
      </c>
      <c r="S438" s="40">
        <v>0</v>
      </c>
      <c r="T438" s="23"/>
      <c r="U438" s="40">
        <v>0</v>
      </c>
      <c r="V438" s="23"/>
      <c r="W438" s="40">
        <v>0</v>
      </c>
      <c r="X438" s="23"/>
      <c r="Y438" s="40">
        <v>0</v>
      </c>
      <c r="Z438" s="23"/>
      <c r="AA438" s="40">
        <v>0</v>
      </c>
      <c r="AB438" s="23"/>
      <c r="AC438" s="40">
        <v>8525.2709632200003</v>
      </c>
      <c r="AD438" s="23">
        <v>6.9608576853967251E-5</v>
      </c>
    </row>
    <row r="439" spans="1:30" x14ac:dyDescent="0.25">
      <c r="A439" s="6" t="s">
        <v>1033</v>
      </c>
      <c r="B439" t="s">
        <v>216</v>
      </c>
      <c r="C439" s="22">
        <v>4.96875</v>
      </c>
      <c r="D439" s="22">
        <v>14.72054794520548</v>
      </c>
      <c r="E439" s="40">
        <v>500.48205276599998</v>
      </c>
      <c r="F439" s="23">
        <v>9.3663470679815463E-3</v>
      </c>
      <c r="G439" s="40">
        <v>6443.7064293632002</v>
      </c>
      <c r="H439" s="23">
        <v>7.9743615937331574E-3</v>
      </c>
      <c r="I439" s="40">
        <v>954.04391308530001</v>
      </c>
      <c r="J439" s="23">
        <v>6.7650055563879576E-3</v>
      </c>
      <c r="K439" s="40">
        <v>0</v>
      </c>
      <c r="L439" s="23"/>
      <c r="M439" s="40">
        <v>0</v>
      </c>
      <c r="N439" s="23"/>
      <c r="O439" s="40">
        <v>0</v>
      </c>
      <c r="P439" s="23"/>
      <c r="Q439" s="40">
        <v>0</v>
      </c>
      <c r="R439" s="23"/>
      <c r="S439" s="40">
        <v>0</v>
      </c>
      <c r="T439" s="23"/>
      <c r="U439" s="40">
        <v>0</v>
      </c>
      <c r="V439" s="23"/>
      <c r="W439" s="40">
        <v>38180.524600392295</v>
      </c>
      <c r="X439" s="23">
        <v>7.9585883009154427E-3</v>
      </c>
      <c r="Y439" s="40">
        <v>50911.5368176294</v>
      </c>
      <c r="Z439" s="23">
        <v>1.9421230982574812E-3</v>
      </c>
      <c r="AA439" s="40">
        <v>0</v>
      </c>
      <c r="AB439" s="23"/>
      <c r="AC439" s="40">
        <v>96990.293813236189</v>
      </c>
      <c r="AD439" s="23">
        <v>7.9192278463809964E-4</v>
      </c>
    </row>
    <row r="440" spans="1:30" x14ac:dyDescent="0.25">
      <c r="A440" s="6" t="s">
        <v>1034</v>
      </c>
      <c r="B440" t="s">
        <v>216</v>
      </c>
      <c r="C440" s="22">
        <v>5.75</v>
      </c>
      <c r="D440" s="22">
        <v>27.728767123287671</v>
      </c>
      <c r="E440" s="40">
        <v>268.50998672349999</v>
      </c>
      <c r="F440" s="23">
        <v>5.025070755229029E-3</v>
      </c>
      <c r="G440" s="40">
        <v>3484.5273277075999</v>
      </c>
      <c r="H440" s="23">
        <v>4.3122512173682558E-3</v>
      </c>
      <c r="I440" s="40">
        <v>201.38249004259998</v>
      </c>
      <c r="J440" s="23">
        <v>1.4279779425369332E-3</v>
      </c>
      <c r="K440" s="40">
        <v>0</v>
      </c>
      <c r="L440" s="23"/>
      <c r="M440" s="40">
        <v>0</v>
      </c>
      <c r="N440" s="23"/>
      <c r="O440" s="40">
        <v>0</v>
      </c>
      <c r="P440" s="23"/>
      <c r="Q440" s="40">
        <v>0</v>
      </c>
      <c r="R440" s="23"/>
      <c r="S440" s="40">
        <v>0</v>
      </c>
      <c r="T440" s="23"/>
      <c r="U440" s="40">
        <v>0</v>
      </c>
      <c r="V440" s="23"/>
      <c r="W440" s="40">
        <v>0</v>
      </c>
      <c r="X440" s="23"/>
      <c r="Y440" s="40">
        <v>0</v>
      </c>
      <c r="Z440" s="23"/>
      <c r="AA440" s="40">
        <v>0</v>
      </c>
      <c r="AB440" s="23"/>
      <c r="AC440" s="40">
        <v>3954.4198044736995</v>
      </c>
      <c r="AD440" s="23">
        <v>3.2287716843265144E-5</v>
      </c>
    </row>
    <row r="441" spans="1:30" x14ac:dyDescent="0.25">
      <c r="A441" s="6" t="s">
        <v>811</v>
      </c>
      <c r="B441" t="s">
        <v>222</v>
      </c>
      <c r="C441" s="22">
        <v>6.9375</v>
      </c>
      <c r="D441" s="22">
        <v>2.1698630136986301</v>
      </c>
      <c r="E441" s="40">
        <v>0</v>
      </c>
      <c r="F441" s="23"/>
      <c r="G441" s="40">
        <v>0</v>
      </c>
      <c r="H441" s="23"/>
      <c r="I441" s="40">
        <v>0</v>
      </c>
      <c r="J441" s="23"/>
      <c r="K441" s="40">
        <v>1551.3009798000001</v>
      </c>
      <c r="L441" s="23">
        <v>2.340983704649046E-4</v>
      </c>
      <c r="M441" s="40">
        <v>2585.5016329999999</v>
      </c>
      <c r="N441" s="23">
        <v>7.4502636215329333E-5</v>
      </c>
      <c r="O441" s="40">
        <v>0</v>
      </c>
      <c r="P441" s="23"/>
      <c r="Q441" s="40">
        <v>19.391262247499998</v>
      </c>
      <c r="R441" s="23">
        <v>4.9193903531523955E-6</v>
      </c>
      <c r="S441" s="40">
        <v>534.16463737779998</v>
      </c>
      <c r="T441" s="23">
        <v>2.3269884871022548E-5</v>
      </c>
      <c r="U441" s="40">
        <v>0</v>
      </c>
      <c r="V441" s="23"/>
      <c r="W441" s="40">
        <v>3841.7968764746997</v>
      </c>
      <c r="X441" s="23">
        <v>8.0080826535554935E-4</v>
      </c>
      <c r="Y441" s="40">
        <v>0</v>
      </c>
      <c r="Z441" s="23"/>
      <c r="AA441" s="40">
        <v>0</v>
      </c>
      <c r="AB441" s="23"/>
      <c r="AC441" s="40">
        <v>8532.1553888999988</v>
      </c>
      <c r="AD441" s="23">
        <v>6.9664787979233434E-5</v>
      </c>
    </row>
    <row r="442" spans="1:30" x14ac:dyDescent="0.25">
      <c r="A442" s="6" t="s">
        <v>814</v>
      </c>
      <c r="B442" t="s">
        <v>216</v>
      </c>
      <c r="C442" s="22">
        <v>7.28125</v>
      </c>
      <c r="D442" s="22">
        <v>18.287671232876711</v>
      </c>
      <c r="E442" s="40">
        <v>0</v>
      </c>
      <c r="F442" s="23"/>
      <c r="G442" s="40">
        <v>0</v>
      </c>
      <c r="H442" s="23"/>
      <c r="I442" s="40">
        <v>0</v>
      </c>
      <c r="J442" s="23"/>
      <c r="K442" s="40">
        <v>0</v>
      </c>
      <c r="L442" s="23"/>
      <c r="M442" s="40">
        <v>0</v>
      </c>
      <c r="N442" s="23"/>
      <c r="O442" s="40">
        <v>0</v>
      </c>
      <c r="P442" s="23"/>
      <c r="Q442" s="40">
        <v>0</v>
      </c>
      <c r="R442" s="23"/>
      <c r="S442" s="40">
        <v>6125.2564650654003</v>
      </c>
      <c r="T442" s="23">
        <v>2.6683535893962221E-4</v>
      </c>
      <c r="U442" s="40">
        <v>0</v>
      </c>
      <c r="V442" s="23"/>
      <c r="W442" s="40">
        <v>0</v>
      </c>
      <c r="X442" s="23"/>
      <c r="Y442" s="40">
        <v>0</v>
      </c>
      <c r="Z442" s="23"/>
      <c r="AA442" s="40">
        <v>0</v>
      </c>
      <c r="AB442" s="23"/>
      <c r="AC442" s="40">
        <v>6125.2564650654003</v>
      </c>
      <c r="AD442" s="23">
        <v>5.0012531828985332E-5</v>
      </c>
    </row>
    <row r="443" spans="1:30" x14ac:dyDescent="0.25">
      <c r="A443" s="6" t="s">
        <v>813</v>
      </c>
      <c r="B443" t="s">
        <v>222</v>
      </c>
      <c r="C443" s="22">
        <v>7.375</v>
      </c>
      <c r="D443" s="22">
        <v>10.167123287671233</v>
      </c>
      <c r="E443" s="40">
        <v>0</v>
      </c>
      <c r="F443" s="23"/>
      <c r="G443" s="40">
        <v>0</v>
      </c>
      <c r="H443" s="23"/>
      <c r="I443" s="40">
        <v>0</v>
      </c>
      <c r="J443" s="23"/>
      <c r="K443" s="40">
        <v>0</v>
      </c>
      <c r="L443" s="23"/>
      <c r="M443" s="40">
        <v>0</v>
      </c>
      <c r="N443" s="23"/>
      <c r="O443" s="40">
        <v>0</v>
      </c>
      <c r="P443" s="23"/>
      <c r="Q443" s="40">
        <v>0</v>
      </c>
      <c r="R443" s="23"/>
      <c r="S443" s="40">
        <v>0</v>
      </c>
      <c r="T443" s="23"/>
      <c r="U443" s="40">
        <v>0</v>
      </c>
      <c r="V443" s="23"/>
      <c r="W443" s="40">
        <v>0</v>
      </c>
      <c r="X443" s="23"/>
      <c r="Y443" s="40">
        <v>35226.491172000002</v>
      </c>
      <c r="Z443" s="23">
        <v>1.3437854453455494E-3</v>
      </c>
      <c r="AA443" s="40">
        <v>0</v>
      </c>
      <c r="AB443" s="23"/>
      <c r="AC443" s="40">
        <v>35226.491172000002</v>
      </c>
      <c r="AD443" s="23">
        <v>2.8762322378028134E-4</v>
      </c>
    </row>
    <row r="444" spans="1:30" x14ac:dyDescent="0.25">
      <c r="A444" s="5" t="s">
        <v>1027</v>
      </c>
      <c r="B444" t="s">
        <v>482</v>
      </c>
      <c r="C444" s="22" t="s">
        <v>482</v>
      </c>
      <c r="D444" s="22" t="s">
        <v>482</v>
      </c>
      <c r="E444" s="40">
        <v>0</v>
      </c>
      <c r="F444" s="23"/>
      <c r="G444" s="40">
        <v>0</v>
      </c>
      <c r="H444" s="23"/>
      <c r="I444" s="40">
        <v>0</v>
      </c>
      <c r="J444" s="23"/>
      <c r="K444" s="40">
        <v>84605.269462040102</v>
      </c>
      <c r="L444" s="23">
        <v>1.2767319799128346E-2</v>
      </c>
      <c r="M444" s="40">
        <v>259103.83294959838</v>
      </c>
      <c r="N444" s="23">
        <v>7.4662179137139958E-3</v>
      </c>
      <c r="O444" s="40">
        <v>0</v>
      </c>
      <c r="P444" s="23"/>
      <c r="Q444" s="40">
        <v>25160.199531091803</v>
      </c>
      <c r="R444" s="23">
        <v>6.3829183101579536E-3</v>
      </c>
      <c r="S444" s="40">
        <v>79844.885668393399</v>
      </c>
      <c r="T444" s="23">
        <v>3.4782933332394551E-3</v>
      </c>
      <c r="U444" s="40">
        <v>6141.0627508965999</v>
      </c>
      <c r="V444" s="23">
        <v>1.0746350682718478E-3</v>
      </c>
      <c r="W444" s="40">
        <v>52914.284398485899</v>
      </c>
      <c r="X444" s="23">
        <v>1.1029785713336569E-2</v>
      </c>
      <c r="Y444" s="40">
        <v>566256.09212015697</v>
      </c>
      <c r="Z444" s="23">
        <v>2.1600978968184685E-2</v>
      </c>
      <c r="AA444" s="40">
        <v>9364.0334197409993</v>
      </c>
      <c r="AB444" s="23">
        <v>1.1667263423127741E-3</v>
      </c>
      <c r="AC444" s="40">
        <v>1083389.6603004041</v>
      </c>
      <c r="AD444" s="23">
        <v>8.845843464350198E-3</v>
      </c>
    </row>
    <row r="445" spans="1:30" x14ac:dyDescent="0.25">
      <c r="A445" s="6" t="s">
        <v>793</v>
      </c>
      <c r="B445" t="s">
        <v>222</v>
      </c>
      <c r="C445" s="22">
        <v>7.8125</v>
      </c>
      <c r="D445" s="22">
        <v>11.482191780821918</v>
      </c>
      <c r="E445" s="40">
        <v>0</v>
      </c>
      <c r="F445" s="23"/>
      <c r="G445" s="40">
        <v>0</v>
      </c>
      <c r="H445" s="23"/>
      <c r="I445" s="40">
        <v>0</v>
      </c>
      <c r="J445" s="23"/>
      <c r="K445" s="40">
        <v>14059.6760196333</v>
      </c>
      <c r="L445" s="23">
        <v>2.1216690302645106E-3</v>
      </c>
      <c r="M445" s="40">
        <v>7537.9195484760003</v>
      </c>
      <c r="N445" s="23">
        <v>2.1720925284773431E-4</v>
      </c>
      <c r="O445" s="40">
        <v>0</v>
      </c>
      <c r="P445" s="23"/>
      <c r="Q445" s="40">
        <v>5653.4396613569997</v>
      </c>
      <c r="R445" s="23">
        <v>1.4342272399412441E-3</v>
      </c>
      <c r="S445" s="40">
        <v>13513.092848807701</v>
      </c>
      <c r="T445" s="23">
        <v>5.8867265415923214E-4</v>
      </c>
      <c r="U445" s="40">
        <v>0</v>
      </c>
      <c r="V445" s="23"/>
      <c r="W445" s="40">
        <v>0</v>
      </c>
      <c r="X445" s="23"/>
      <c r="Y445" s="40">
        <v>26382.718419665998</v>
      </c>
      <c r="Z445" s="23">
        <v>1.0064219239972706E-3</v>
      </c>
      <c r="AA445" s="40">
        <v>0</v>
      </c>
      <c r="AB445" s="23"/>
      <c r="AC445" s="40">
        <v>67146.846497940001</v>
      </c>
      <c r="AD445" s="23">
        <v>5.4825194942402478E-4</v>
      </c>
    </row>
    <row r="446" spans="1:30" x14ac:dyDescent="0.25">
      <c r="A446" s="6" t="s">
        <v>791</v>
      </c>
      <c r="B446" t="s">
        <v>216</v>
      </c>
      <c r="C446" s="22">
        <v>6.84375</v>
      </c>
      <c r="D446" s="22">
        <v>9.9232876712328775</v>
      </c>
      <c r="E446" s="40">
        <v>0</v>
      </c>
      <c r="F446" s="23"/>
      <c r="G446" s="40">
        <v>0</v>
      </c>
      <c r="H446" s="23"/>
      <c r="I446" s="40">
        <v>0</v>
      </c>
      <c r="J446" s="23"/>
      <c r="K446" s="40">
        <v>151.98723290880002</v>
      </c>
      <c r="L446" s="23">
        <v>2.2935564418973754E-5</v>
      </c>
      <c r="M446" s="40">
        <v>461.38981418769998</v>
      </c>
      <c r="N446" s="23">
        <v>1.3295198518207475E-5</v>
      </c>
      <c r="O446" s="40">
        <v>0</v>
      </c>
      <c r="P446" s="23"/>
      <c r="Q446" s="40">
        <v>151.98723290880002</v>
      </c>
      <c r="R446" s="23">
        <v>3.855780597625983E-5</v>
      </c>
      <c r="S446" s="40">
        <v>461.38981418769998</v>
      </c>
      <c r="T446" s="23">
        <v>2.0099585606256899E-5</v>
      </c>
      <c r="U446" s="40">
        <v>0</v>
      </c>
      <c r="V446" s="23"/>
      <c r="W446" s="40">
        <v>0</v>
      </c>
      <c r="X446" s="23"/>
      <c r="Y446" s="40">
        <v>0</v>
      </c>
      <c r="Z446" s="23"/>
      <c r="AA446" s="40">
        <v>0</v>
      </c>
      <c r="AB446" s="23"/>
      <c r="AC446" s="40">
        <v>1226.7540941929999</v>
      </c>
      <c r="AD446" s="23">
        <v>1.0016409685387828E-5</v>
      </c>
    </row>
    <row r="447" spans="1:30" x14ac:dyDescent="0.25">
      <c r="A447" s="6" t="s">
        <v>792</v>
      </c>
      <c r="B447" t="s">
        <v>216</v>
      </c>
      <c r="C447" s="22">
        <v>0</v>
      </c>
      <c r="D447" s="22">
        <v>9.9232876712328775</v>
      </c>
      <c r="E447" s="40">
        <v>0</v>
      </c>
      <c r="F447" s="23"/>
      <c r="G447" s="40">
        <v>0</v>
      </c>
      <c r="H447" s="23"/>
      <c r="I447" s="40">
        <v>0</v>
      </c>
      <c r="J447" s="23"/>
      <c r="K447" s="40">
        <v>13339.078945499999</v>
      </c>
      <c r="L447" s="23">
        <v>2.0129276557582353E-3</v>
      </c>
      <c r="M447" s="40">
        <v>53356.315781999998</v>
      </c>
      <c r="N447" s="23">
        <v>1.5374912681389828E-3</v>
      </c>
      <c r="O447" s="40">
        <v>0</v>
      </c>
      <c r="P447" s="23"/>
      <c r="Q447" s="40">
        <v>0</v>
      </c>
      <c r="R447" s="23"/>
      <c r="S447" s="40">
        <v>0</v>
      </c>
      <c r="T447" s="23"/>
      <c r="U447" s="40">
        <v>0</v>
      </c>
      <c r="V447" s="23"/>
      <c r="W447" s="40">
        <v>0</v>
      </c>
      <c r="X447" s="23"/>
      <c r="Y447" s="40">
        <v>80034.473672999986</v>
      </c>
      <c r="Z447" s="23">
        <v>3.053076172774059E-3</v>
      </c>
      <c r="AA447" s="40">
        <v>9364.0334197409993</v>
      </c>
      <c r="AB447" s="23">
        <v>1.1667263423127741E-3</v>
      </c>
      <c r="AC447" s="40">
        <v>156093.90182024101</v>
      </c>
      <c r="AD447" s="23">
        <v>1.2745019376118418E-3</v>
      </c>
    </row>
    <row r="448" spans="1:30" x14ac:dyDescent="0.25">
      <c r="A448" s="6" t="s">
        <v>794</v>
      </c>
      <c r="B448" t="s">
        <v>216</v>
      </c>
      <c r="C448" s="22">
        <v>0</v>
      </c>
      <c r="D448" s="22">
        <v>7.912328767123288</v>
      </c>
      <c r="E448" s="40">
        <v>0</v>
      </c>
      <c r="F448" s="23"/>
      <c r="G448" s="40">
        <v>0</v>
      </c>
      <c r="H448" s="23"/>
      <c r="I448" s="40">
        <v>0</v>
      </c>
      <c r="J448" s="23"/>
      <c r="K448" s="40">
        <v>57054.527263998003</v>
      </c>
      <c r="L448" s="23">
        <v>8.6097875486866263E-3</v>
      </c>
      <c r="M448" s="40">
        <v>196521.14946488198</v>
      </c>
      <c r="N448" s="23">
        <v>5.6628638405506913E-3</v>
      </c>
      <c r="O448" s="40">
        <v>0</v>
      </c>
      <c r="P448" s="23"/>
      <c r="Q448" s="40">
        <v>6339.3919182219997</v>
      </c>
      <c r="R448" s="23">
        <v>1.6082472120335634E-3</v>
      </c>
      <c r="S448" s="40">
        <v>25357.567672887999</v>
      </c>
      <c r="T448" s="23">
        <v>1.1046550802274997E-3</v>
      </c>
      <c r="U448" s="40">
        <v>0</v>
      </c>
      <c r="V448" s="23"/>
      <c r="W448" s="40">
        <v>0</v>
      </c>
      <c r="X448" s="23"/>
      <c r="Y448" s="40">
        <v>191766.60552621601</v>
      </c>
      <c r="Z448" s="23">
        <v>7.3153233500099354E-3</v>
      </c>
      <c r="AA448" s="40">
        <v>0</v>
      </c>
      <c r="AB448" s="23"/>
      <c r="AC448" s="40">
        <v>477039.24184620602</v>
      </c>
      <c r="AD448" s="23">
        <v>3.8950108297634636E-3</v>
      </c>
    </row>
    <row r="449" spans="1:30" x14ac:dyDescent="0.25">
      <c r="A449" s="6" t="s">
        <v>201</v>
      </c>
      <c r="B449" t="s">
        <v>216</v>
      </c>
      <c r="C449" s="22">
        <v>4.8</v>
      </c>
      <c r="D449" s="22">
        <v>14.580821917808219</v>
      </c>
      <c r="E449" s="40">
        <v>0</v>
      </c>
      <c r="F449" s="23"/>
      <c r="G449" s="40">
        <v>0</v>
      </c>
      <c r="H449" s="23"/>
      <c r="I449" s="40">
        <v>0</v>
      </c>
      <c r="J449" s="23"/>
      <c r="K449" s="40">
        <v>0</v>
      </c>
      <c r="L449" s="23"/>
      <c r="M449" s="40">
        <v>1227.0583400526998</v>
      </c>
      <c r="N449" s="23">
        <v>3.5358353658379677E-5</v>
      </c>
      <c r="O449" s="40">
        <v>0</v>
      </c>
      <c r="P449" s="23"/>
      <c r="Q449" s="40">
        <v>0</v>
      </c>
      <c r="R449" s="23"/>
      <c r="S449" s="40">
        <v>0</v>
      </c>
      <c r="T449" s="23"/>
      <c r="U449" s="40">
        <v>0</v>
      </c>
      <c r="V449" s="23"/>
      <c r="W449" s="40">
        <v>4716.0384984234006</v>
      </c>
      <c r="X449" s="23">
        <v>9.8304067880286951E-4</v>
      </c>
      <c r="Y449" s="40">
        <v>0</v>
      </c>
      <c r="Z449" s="23"/>
      <c r="AA449" s="40">
        <v>0</v>
      </c>
      <c r="AB449" s="23"/>
      <c r="AC449" s="40">
        <v>5943.0968384760999</v>
      </c>
      <c r="AD449" s="23">
        <v>4.8525204045289637E-5</v>
      </c>
    </row>
    <row r="450" spans="1:30" x14ac:dyDescent="0.25">
      <c r="A450" s="6" t="s">
        <v>798</v>
      </c>
      <c r="B450" t="s">
        <v>216</v>
      </c>
      <c r="C450" s="22">
        <v>0</v>
      </c>
      <c r="D450" s="22">
        <v>7.912328767123288</v>
      </c>
      <c r="E450" s="40">
        <v>0</v>
      </c>
      <c r="F450" s="23"/>
      <c r="G450" s="40">
        <v>0</v>
      </c>
      <c r="H450" s="23"/>
      <c r="I450" s="40">
        <v>0</v>
      </c>
      <c r="J450" s="23"/>
      <c r="K450" s="40">
        <v>0</v>
      </c>
      <c r="L450" s="23"/>
      <c r="M450" s="40">
        <v>0</v>
      </c>
      <c r="N450" s="23"/>
      <c r="O450" s="40">
        <v>0</v>
      </c>
      <c r="P450" s="23"/>
      <c r="Q450" s="40">
        <v>13015.380718603999</v>
      </c>
      <c r="R450" s="23">
        <v>3.3018860522068864E-3</v>
      </c>
      <c r="S450" s="40">
        <v>32538.451796509999</v>
      </c>
      <c r="T450" s="23">
        <v>1.417476886719818E-3</v>
      </c>
      <c r="U450" s="40">
        <v>0</v>
      </c>
      <c r="V450" s="23"/>
      <c r="W450" s="40">
        <v>0</v>
      </c>
      <c r="X450" s="23"/>
      <c r="Y450" s="40">
        <v>162692.25898255</v>
      </c>
      <c r="Z450" s="23">
        <v>6.2062238507851631E-3</v>
      </c>
      <c r="AA450" s="40">
        <v>0</v>
      </c>
      <c r="AB450" s="23"/>
      <c r="AC450" s="40">
        <v>208246.09149766399</v>
      </c>
      <c r="AD450" s="23">
        <v>1.7003229723830853E-3</v>
      </c>
    </row>
    <row r="451" spans="1:30" x14ac:dyDescent="0.25">
      <c r="A451" s="6" t="s">
        <v>790</v>
      </c>
      <c r="B451" t="s">
        <v>222</v>
      </c>
      <c r="C451" s="22">
        <v>8.4375</v>
      </c>
      <c r="D451" s="22">
        <v>16.484931506849314</v>
      </c>
      <c r="E451" s="40">
        <v>0</v>
      </c>
      <c r="F451" s="23"/>
      <c r="G451" s="40">
        <v>0</v>
      </c>
      <c r="H451" s="23"/>
      <c r="I451" s="40">
        <v>0</v>
      </c>
      <c r="J451" s="23"/>
      <c r="K451" s="40">
        <v>0</v>
      </c>
      <c r="L451" s="23"/>
      <c r="M451" s="40">
        <v>0</v>
      </c>
      <c r="N451" s="23"/>
      <c r="O451" s="40">
        <v>0</v>
      </c>
      <c r="P451" s="23"/>
      <c r="Q451" s="40">
        <v>0</v>
      </c>
      <c r="R451" s="23"/>
      <c r="S451" s="40">
        <v>7974.3835360000003</v>
      </c>
      <c r="T451" s="23">
        <v>3.4738912652664819E-4</v>
      </c>
      <c r="U451" s="40">
        <v>2990.393826</v>
      </c>
      <c r="V451" s="23">
        <v>5.2329412737136356E-4</v>
      </c>
      <c r="W451" s="40">
        <v>0</v>
      </c>
      <c r="X451" s="23"/>
      <c r="Y451" s="40">
        <v>21929.554723999998</v>
      </c>
      <c r="Z451" s="23">
        <v>8.3654702698414797E-4</v>
      </c>
      <c r="AA451" s="40">
        <v>0</v>
      </c>
      <c r="AB451" s="23"/>
      <c r="AC451" s="40">
        <v>32894.332086000002</v>
      </c>
      <c r="AD451" s="23">
        <v>2.6858121612165393E-4</v>
      </c>
    </row>
    <row r="452" spans="1:30" x14ac:dyDescent="0.25">
      <c r="A452" s="6" t="s">
        <v>327</v>
      </c>
      <c r="B452" t="s">
        <v>216</v>
      </c>
      <c r="C452" s="22">
        <v>9</v>
      </c>
      <c r="D452" s="22">
        <v>14.580821917808219</v>
      </c>
      <c r="E452" s="40">
        <v>0</v>
      </c>
      <c r="F452" s="23"/>
      <c r="G452" s="40">
        <v>0</v>
      </c>
      <c r="H452" s="23"/>
      <c r="I452" s="40">
        <v>0</v>
      </c>
      <c r="J452" s="23"/>
      <c r="K452" s="40">
        <v>0</v>
      </c>
      <c r="L452" s="23"/>
      <c r="M452" s="40">
        <v>0</v>
      </c>
      <c r="N452" s="23"/>
      <c r="O452" s="40">
        <v>0</v>
      </c>
      <c r="P452" s="23"/>
      <c r="Q452" s="40">
        <v>0</v>
      </c>
      <c r="R452" s="23"/>
      <c r="S452" s="40">
        <v>0</v>
      </c>
      <c r="T452" s="23"/>
      <c r="U452" s="40">
        <v>3150.6689248966004</v>
      </c>
      <c r="V452" s="23">
        <v>5.5134094090048414E-4</v>
      </c>
      <c r="W452" s="40">
        <v>0</v>
      </c>
      <c r="X452" s="23"/>
      <c r="Y452" s="40">
        <v>0</v>
      </c>
      <c r="Z452" s="23"/>
      <c r="AA452" s="40">
        <v>0</v>
      </c>
      <c r="AB452" s="23"/>
      <c r="AC452" s="40">
        <v>3150.6689248966004</v>
      </c>
      <c r="AD452" s="23">
        <v>2.5725115476826616E-5</v>
      </c>
    </row>
    <row r="453" spans="1:30" x14ac:dyDescent="0.25">
      <c r="A453" s="6" t="s">
        <v>796</v>
      </c>
      <c r="B453" t="s">
        <v>216</v>
      </c>
      <c r="C453" s="22">
        <v>3.84375</v>
      </c>
      <c r="D453" s="22">
        <v>3.1616438356164385</v>
      </c>
      <c r="E453" s="40">
        <v>0</v>
      </c>
      <c r="F453" s="23"/>
      <c r="G453" s="40">
        <v>0</v>
      </c>
      <c r="H453" s="23"/>
      <c r="I453" s="40">
        <v>0</v>
      </c>
      <c r="J453" s="23"/>
      <c r="K453" s="40">
        <v>0</v>
      </c>
      <c r="L453" s="23"/>
      <c r="M453" s="40">
        <v>0</v>
      </c>
      <c r="N453" s="23"/>
      <c r="O453" s="40">
        <v>0</v>
      </c>
      <c r="P453" s="23"/>
      <c r="Q453" s="40">
        <v>0</v>
      </c>
      <c r="R453" s="23"/>
      <c r="S453" s="40">
        <v>0</v>
      </c>
      <c r="T453" s="23"/>
      <c r="U453" s="40">
        <v>0</v>
      </c>
      <c r="V453" s="23"/>
      <c r="W453" s="40">
        <v>15679.839585052499</v>
      </c>
      <c r="X453" s="23">
        <v>3.268404224088306E-3</v>
      </c>
      <c r="Y453" s="40">
        <v>0</v>
      </c>
      <c r="Z453" s="23"/>
      <c r="AA453" s="40">
        <v>0</v>
      </c>
      <c r="AB453" s="23"/>
      <c r="AC453" s="40">
        <v>15679.839585052499</v>
      </c>
      <c r="AD453" s="23">
        <v>1.2802541098374227E-4</v>
      </c>
    </row>
    <row r="454" spans="1:30" x14ac:dyDescent="0.25">
      <c r="A454" s="6" t="s">
        <v>795</v>
      </c>
      <c r="B454" t="s">
        <v>216</v>
      </c>
      <c r="C454" s="22">
        <v>4.4375</v>
      </c>
      <c r="D454" s="22">
        <v>2.9095890410958902</v>
      </c>
      <c r="E454" s="40">
        <v>0</v>
      </c>
      <c r="F454" s="23"/>
      <c r="G454" s="40">
        <v>0</v>
      </c>
      <c r="H454" s="23"/>
      <c r="I454" s="40">
        <v>0</v>
      </c>
      <c r="J454" s="23"/>
      <c r="K454" s="40">
        <v>0</v>
      </c>
      <c r="L454" s="23"/>
      <c r="M454" s="40">
        <v>0</v>
      </c>
      <c r="N454" s="23"/>
      <c r="O454" s="40">
        <v>0</v>
      </c>
      <c r="P454" s="23"/>
      <c r="Q454" s="40">
        <v>0</v>
      </c>
      <c r="R454" s="23"/>
      <c r="S454" s="40">
        <v>0</v>
      </c>
      <c r="T454" s="23"/>
      <c r="U454" s="40">
        <v>0</v>
      </c>
      <c r="V454" s="23"/>
      <c r="W454" s="40">
        <v>32518.406315010001</v>
      </c>
      <c r="X454" s="23">
        <v>6.7783408104453938E-3</v>
      </c>
      <c r="Y454" s="40">
        <v>0</v>
      </c>
      <c r="Z454" s="23"/>
      <c r="AA454" s="40">
        <v>0</v>
      </c>
      <c r="AB454" s="23"/>
      <c r="AC454" s="40">
        <v>32518.406315010001</v>
      </c>
      <c r="AD454" s="23">
        <v>2.6551179369106639E-4</v>
      </c>
    </row>
    <row r="455" spans="1:30" x14ac:dyDescent="0.25">
      <c r="A455" s="6" t="s">
        <v>797</v>
      </c>
      <c r="B455" t="s">
        <v>216</v>
      </c>
      <c r="C455" s="22">
        <v>6.15625</v>
      </c>
      <c r="D455" s="22">
        <v>13.169863013698631</v>
      </c>
      <c r="E455" s="40">
        <v>0</v>
      </c>
      <c r="F455" s="23"/>
      <c r="G455" s="40">
        <v>0</v>
      </c>
      <c r="H455" s="23"/>
      <c r="I455" s="40">
        <v>0</v>
      </c>
      <c r="J455" s="23"/>
      <c r="K455" s="40">
        <v>0</v>
      </c>
      <c r="L455" s="23"/>
      <c r="M455" s="40">
        <v>0</v>
      </c>
      <c r="N455" s="23"/>
      <c r="O455" s="40">
        <v>0</v>
      </c>
      <c r="P455" s="23"/>
      <c r="Q455" s="40">
        <v>0</v>
      </c>
      <c r="R455" s="23"/>
      <c r="S455" s="40">
        <v>0</v>
      </c>
      <c r="T455" s="23"/>
      <c r="U455" s="40">
        <v>0</v>
      </c>
      <c r="V455" s="23"/>
      <c r="W455" s="40">
        <v>0</v>
      </c>
      <c r="X455" s="23"/>
      <c r="Y455" s="40">
        <v>83450.480794724994</v>
      </c>
      <c r="Z455" s="23">
        <v>3.183386643634112E-3</v>
      </c>
      <c r="AA455" s="40">
        <v>0</v>
      </c>
      <c r="AB455" s="23"/>
      <c r="AC455" s="40">
        <v>83450.480794724994</v>
      </c>
      <c r="AD455" s="23">
        <v>6.8137062516381529E-4</v>
      </c>
    </row>
    <row r="456" spans="1:30" x14ac:dyDescent="0.25">
      <c r="A456" s="1" t="s">
        <v>397</v>
      </c>
      <c r="B456" s="38">
        <v>0</v>
      </c>
      <c r="C456" s="20"/>
      <c r="D456" s="38">
        <v>0</v>
      </c>
      <c r="E456" s="38">
        <v>1630.4187116751</v>
      </c>
      <c r="F456" s="20">
        <v>3.0512717559565118E-2</v>
      </c>
      <c r="G456" s="38">
        <v>20069.1267441809</v>
      </c>
      <c r="H456" s="20">
        <v>2.4836400491382249E-2</v>
      </c>
      <c r="I456" s="38">
        <v>2063.8095200425</v>
      </c>
      <c r="J456" s="20">
        <v>1.4634214084824394E-2</v>
      </c>
      <c r="K456" s="38">
        <v>72990.381918989602</v>
      </c>
      <c r="L456" s="20">
        <v>1.1014580464617132E-2</v>
      </c>
      <c r="M456" s="38">
        <v>281564.45924537804</v>
      </c>
      <c r="N456" s="20">
        <v>8.1134330802893444E-3</v>
      </c>
      <c r="O456" s="38">
        <v>0</v>
      </c>
      <c r="P456" s="20"/>
      <c r="Q456" s="38">
        <v>60826.8850519763</v>
      </c>
      <c r="R456" s="20">
        <v>1.5431238447387816E-2</v>
      </c>
      <c r="S456" s="38">
        <v>256972.9678713824</v>
      </c>
      <c r="T456" s="20">
        <v>1.1194547446432224E-2</v>
      </c>
      <c r="U456" s="38">
        <v>4824.1107286349998</v>
      </c>
      <c r="V456" s="20">
        <v>8.4417938270712762E-4</v>
      </c>
      <c r="W456" s="38">
        <v>53813.054989735996</v>
      </c>
      <c r="X456" s="20">
        <v>1.1217131099173841E-2</v>
      </c>
      <c r="Y456" s="38">
        <v>413940.17726004525</v>
      </c>
      <c r="Z456" s="20">
        <v>1.5790581659973612E-2</v>
      </c>
      <c r="AA456" s="38">
        <v>88942.444564088393</v>
      </c>
      <c r="AB456" s="20">
        <v>1.1081922540328328E-2</v>
      </c>
      <c r="AC456" s="38">
        <v>1257637.8366061293</v>
      </c>
      <c r="AD456" s="20">
        <v>1.0268574498280822E-2</v>
      </c>
    </row>
    <row r="457" spans="1:30" x14ac:dyDescent="0.25">
      <c r="A457" s="7" t="s">
        <v>816</v>
      </c>
      <c r="B457" t="s">
        <v>482</v>
      </c>
      <c r="C457" s="22" t="s">
        <v>482</v>
      </c>
      <c r="D457" s="22" t="s">
        <v>482</v>
      </c>
      <c r="E457" s="39">
        <v>1630.4187116751</v>
      </c>
      <c r="F457" s="21">
        <v>3.0512717559565118E-2</v>
      </c>
      <c r="G457" s="39">
        <v>20069.1267441809</v>
      </c>
      <c r="H457" s="21">
        <v>2.4836400491382249E-2</v>
      </c>
      <c r="I457" s="39">
        <v>2063.8095200425</v>
      </c>
      <c r="J457" s="21">
        <v>1.4634214084824394E-2</v>
      </c>
      <c r="K457" s="39">
        <v>72990.381918989602</v>
      </c>
      <c r="L457" s="21">
        <v>1.1014580464617132E-2</v>
      </c>
      <c r="M457" s="39">
        <v>281564.45924537804</v>
      </c>
      <c r="N457" s="21">
        <v>8.1134330802893444E-3</v>
      </c>
      <c r="O457" s="39">
        <v>0</v>
      </c>
      <c r="P457" s="21"/>
      <c r="Q457" s="39">
        <v>60826.8850519763</v>
      </c>
      <c r="R457" s="21">
        <v>1.5431238447387816E-2</v>
      </c>
      <c r="S457" s="39">
        <v>256972.9678713824</v>
      </c>
      <c r="T457" s="21">
        <v>1.1194547446432224E-2</v>
      </c>
      <c r="U457" s="39">
        <v>4824.1107286349998</v>
      </c>
      <c r="V457" s="21">
        <v>8.4417938270712762E-4</v>
      </c>
      <c r="W457" s="39">
        <v>53813.054989735996</v>
      </c>
      <c r="X457" s="21">
        <v>1.1217131099173841E-2</v>
      </c>
      <c r="Y457" s="39">
        <v>413940.17726004525</v>
      </c>
      <c r="Z457" s="21">
        <v>1.5790581659973612E-2</v>
      </c>
      <c r="AA457" s="39">
        <v>88942.444564088393</v>
      </c>
      <c r="AB457" s="21">
        <v>1.1081922540328328E-2</v>
      </c>
      <c r="AC457" s="39">
        <v>1257637.8366061293</v>
      </c>
      <c r="AD457" s="21">
        <v>1.0268574498280822E-2</v>
      </c>
    </row>
    <row r="458" spans="1:30" x14ac:dyDescent="0.25">
      <c r="A458" s="5" t="s">
        <v>302</v>
      </c>
      <c r="B458" t="s">
        <v>482</v>
      </c>
      <c r="C458" s="22" t="s">
        <v>482</v>
      </c>
      <c r="D458" s="22" t="s">
        <v>482</v>
      </c>
      <c r="E458" s="40">
        <v>0</v>
      </c>
      <c r="F458" s="23"/>
      <c r="G458" s="40">
        <v>0</v>
      </c>
      <c r="H458" s="23"/>
      <c r="I458" s="40">
        <v>0</v>
      </c>
      <c r="J458" s="23"/>
      <c r="K458" s="40">
        <v>0</v>
      </c>
      <c r="L458" s="23"/>
      <c r="M458" s="40">
        <v>0</v>
      </c>
      <c r="N458" s="23"/>
      <c r="O458" s="40">
        <v>0</v>
      </c>
      <c r="P458" s="23"/>
      <c r="Q458" s="40">
        <v>0</v>
      </c>
      <c r="R458" s="23"/>
      <c r="S458" s="40">
        <v>0</v>
      </c>
      <c r="T458" s="23"/>
      <c r="U458" s="40">
        <v>0</v>
      </c>
      <c r="V458" s="23"/>
      <c r="W458" s="40">
        <v>0</v>
      </c>
      <c r="X458" s="23"/>
      <c r="Y458" s="40">
        <v>46457.879493167995</v>
      </c>
      <c r="Z458" s="23">
        <v>1.7722293707798818E-3</v>
      </c>
      <c r="AA458" s="40">
        <v>18156.770523584</v>
      </c>
      <c r="AB458" s="23">
        <v>2.2622711295043076E-3</v>
      </c>
      <c r="AC458" s="40">
        <v>64614.650016751999</v>
      </c>
      <c r="AD458" s="23">
        <v>5.275766425474975E-4</v>
      </c>
    </row>
    <row r="459" spans="1:30" x14ac:dyDescent="0.25">
      <c r="A459" s="6" t="s">
        <v>304</v>
      </c>
      <c r="B459" t="s">
        <v>216</v>
      </c>
      <c r="C459" s="22">
        <v>0</v>
      </c>
      <c r="D459" s="22">
        <v>6.8794520547945206</v>
      </c>
      <c r="E459" s="40">
        <v>0</v>
      </c>
      <c r="F459" s="23"/>
      <c r="G459" s="40">
        <v>0</v>
      </c>
      <c r="H459" s="23"/>
      <c r="I459" s="40">
        <v>0</v>
      </c>
      <c r="J459" s="23"/>
      <c r="K459" s="40">
        <v>0</v>
      </c>
      <c r="L459" s="23"/>
      <c r="M459" s="40">
        <v>0</v>
      </c>
      <c r="N459" s="23"/>
      <c r="O459" s="40">
        <v>0</v>
      </c>
      <c r="P459" s="23"/>
      <c r="Q459" s="40">
        <v>0</v>
      </c>
      <c r="R459" s="23"/>
      <c r="S459" s="40">
        <v>0</v>
      </c>
      <c r="T459" s="23"/>
      <c r="U459" s="40">
        <v>0</v>
      </c>
      <c r="V459" s="23"/>
      <c r="W459" s="40">
        <v>0</v>
      </c>
      <c r="X459" s="23"/>
      <c r="Y459" s="40">
        <v>46457.879493167995</v>
      </c>
      <c r="Z459" s="23">
        <v>1.7722293707798818E-3</v>
      </c>
      <c r="AA459" s="40">
        <v>0</v>
      </c>
      <c r="AB459" s="23"/>
      <c r="AC459" s="40">
        <v>46457.879493167995</v>
      </c>
      <c r="AD459" s="23">
        <v>3.7932716615391896E-4</v>
      </c>
    </row>
    <row r="460" spans="1:30" x14ac:dyDescent="0.25">
      <c r="A460" s="6" t="s">
        <v>303</v>
      </c>
      <c r="B460" t="s">
        <v>216</v>
      </c>
      <c r="C460" s="22">
        <v>6.88</v>
      </c>
      <c r="D460" s="22">
        <v>6.8794520547945206</v>
      </c>
      <c r="E460" s="40">
        <v>0</v>
      </c>
      <c r="F460" s="23"/>
      <c r="G460" s="40">
        <v>0</v>
      </c>
      <c r="H460" s="23"/>
      <c r="I460" s="40">
        <v>0</v>
      </c>
      <c r="J460" s="23"/>
      <c r="K460" s="40">
        <v>0</v>
      </c>
      <c r="L460" s="23"/>
      <c r="M460" s="40">
        <v>0</v>
      </c>
      <c r="N460" s="23"/>
      <c r="O460" s="40">
        <v>0</v>
      </c>
      <c r="P460" s="23"/>
      <c r="Q460" s="40">
        <v>0</v>
      </c>
      <c r="R460" s="23"/>
      <c r="S460" s="40">
        <v>0</v>
      </c>
      <c r="T460" s="23"/>
      <c r="U460" s="40">
        <v>0</v>
      </c>
      <c r="V460" s="23"/>
      <c r="W460" s="40">
        <v>0</v>
      </c>
      <c r="X460" s="23"/>
      <c r="Y460" s="40">
        <v>0</v>
      </c>
      <c r="Z460" s="23"/>
      <c r="AA460" s="40">
        <v>18156.770523584</v>
      </c>
      <c r="AB460" s="23">
        <v>2.2622711295043076E-3</v>
      </c>
      <c r="AC460" s="40">
        <v>18156.770523584</v>
      </c>
      <c r="AD460" s="23">
        <v>1.4824947639357857E-4</v>
      </c>
    </row>
    <row r="461" spans="1:30" x14ac:dyDescent="0.25">
      <c r="A461" s="5" t="s">
        <v>430</v>
      </c>
      <c r="B461" t="s">
        <v>482</v>
      </c>
      <c r="C461" s="22" t="s">
        <v>482</v>
      </c>
      <c r="D461" s="22" t="s">
        <v>482</v>
      </c>
      <c r="E461" s="40">
        <v>0</v>
      </c>
      <c r="F461" s="23"/>
      <c r="G461" s="40">
        <v>0</v>
      </c>
      <c r="H461" s="23"/>
      <c r="I461" s="40">
        <v>0</v>
      </c>
      <c r="J461" s="23"/>
      <c r="K461" s="40">
        <v>0</v>
      </c>
      <c r="L461" s="23"/>
      <c r="M461" s="40">
        <v>0</v>
      </c>
      <c r="N461" s="23"/>
      <c r="O461" s="40">
        <v>0</v>
      </c>
      <c r="P461" s="23"/>
      <c r="Q461" s="40">
        <v>3618.0830464762003</v>
      </c>
      <c r="R461" s="23">
        <v>9.1787541257320365E-4</v>
      </c>
      <c r="S461" s="40">
        <v>39798.913511238701</v>
      </c>
      <c r="T461" s="23">
        <v>1.7337653423569704E-3</v>
      </c>
      <c r="U461" s="40">
        <v>4824.1107286349998</v>
      </c>
      <c r="V461" s="23">
        <v>8.4417938270712762E-4</v>
      </c>
      <c r="W461" s="40">
        <v>0</v>
      </c>
      <c r="X461" s="23"/>
      <c r="Y461" s="40">
        <v>0</v>
      </c>
      <c r="Z461" s="23"/>
      <c r="AA461" s="40">
        <v>41808.959648169999</v>
      </c>
      <c r="AB461" s="23">
        <v>5.2092525068712274E-3</v>
      </c>
      <c r="AC461" s="40">
        <v>90050.066934519898</v>
      </c>
      <c r="AD461" s="23">
        <v>7.3525604428986973E-4</v>
      </c>
    </row>
    <row r="462" spans="1:30" x14ac:dyDescent="0.25">
      <c r="A462" s="6" t="s">
        <v>512</v>
      </c>
      <c r="B462" t="s">
        <v>216</v>
      </c>
      <c r="C462" s="22">
        <v>8.125</v>
      </c>
      <c r="D462" s="22">
        <v>21.684931506849313</v>
      </c>
      <c r="E462" s="40">
        <v>0</v>
      </c>
      <c r="F462" s="23"/>
      <c r="G462" s="40">
        <v>0</v>
      </c>
      <c r="H462" s="23"/>
      <c r="I462" s="40">
        <v>0</v>
      </c>
      <c r="J462" s="23"/>
      <c r="K462" s="40">
        <v>0</v>
      </c>
      <c r="L462" s="23"/>
      <c r="M462" s="40">
        <v>0</v>
      </c>
      <c r="N462" s="23"/>
      <c r="O462" s="40">
        <v>0</v>
      </c>
      <c r="P462" s="23"/>
      <c r="Q462" s="40">
        <v>3618.0830464762003</v>
      </c>
      <c r="R462" s="23">
        <v>9.1787541257320365E-4</v>
      </c>
      <c r="S462" s="40">
        <v>39798.913511238701</v>
      </c>
      <c r="T462" s="23">
        <v>1.7337653423569704E-3</v>
      </c>
      <c r="U462" s="40">
        <v>4824.1107286349998</v>
      </c>
      <c r="V462" s="23">
        <v>8.4417938270712762E-4</v>
      </c>
      <c r="W462" s="40">
        <v>0</v>
      </c>
      <c r="X462" s="23"/>
      <c r="Y462" s="40">
        <v>0</v>
      </c>
      <c r="Z462" s="23"/>
      <c r="AA462" s="40">
        <v>41808.959648169999</v>
      </c>
      <c r="AB462" s="23">
        <v>5.2092525068712274E-3</v>
      </c>
      <c r="AC462" s="40">
        <v>90050.066934519898</v>
      </c>
      <c r="AD462" s="23">
        <v>7.3525604428986973E-4</v>
      </c>
    </row>
    <row r="463" spans="1:30" x14ac:dyDescent="0.25">
      <c r="A463" s="5" t="s">
        <v>822</v>
      </c>
      <c r="B463" t="s">
        <v>482</v>
      </c>
      <c r="C463" s="22" t="s">
        <v>482</v>
      </c>
      <c r="D463" s="22" t="s">
        <v>482</v>
      </c>
      <c r="E463" s="40">
        <v>129.250104128</v>
      </c>
      <c r="F463" s="23">
        <v>2.4188706211241869E-3</v>
      </c>
      <c r="G463" s="40">
        <v>2328.5214071810001</v>
      </c>
      <c r="H463" s="23">
        <v>2.8816445757049616E-3</v>
      </c>
      <c r="I463" s="40">
        <v>644.23098776299992</v>
      </c>
      <c r="J463" s="23">
        <v>4.5681610165299938E-3</v>
      </c>
      <c r="K463" s="40">
        <v>0</v>
      </c>
      <c r="L463" s="23"/>
      <c r="M463" s="40">
        <v>0</v>
      </c>
      <c r="N463" s="23"/>
      <c r="O463" s="40">
        <v>0</v>
      </c>
      <c r="P463" s="23"/>
      <c r="Q463" s="40">
        <v>14136.730139000001</v>
      </c>
      <c r="R463" s="23">
        <v>3.5863624029880384E-3</v>
      </c>
      <c r="S463" s="40">
        <v>0</v>
      </c>
      <c r="T463" s="23"/>
      <c r="U463" s="40">
        <v>0</v>
      </c>
      <c r="V463" s="23"/>
      <c r="W463" s="40">
        <v>0</v>
      </c>
      <c r="X463" s="23"/>
      <c r="Y463" s="40">
        <v>0</v>
      </c>
      <c r="Z463" s="23"/>
      <c r="AA463" s="40">
        <v>0</v>
      </c>
      <c r="AB463" s="23"/>
      <c r="AC463" s="40">
        <v>17238.732638072001</v>
      </c>
      <c r="AD463" s="23">
        <v>1.4075372511667376E-4</v>
      </c>
    </row>
    <row r="464" spans="1:30" x14ac:dyDescent="0.25">
      <c r="A464" s="6" t="s">
        <v>827</v>
      </c>
      <c r="B464" t="s">
        <v>222</v>
      </c>
      <c r="C464" s="22">
        <v>7.75</v>
      </c>
      <c r="D464" s="22">
        <v>5.7534246575342465</v>
      </c>
      <c r="E464" s="40">
        <v>129.250104128</v>
      </c>
      <c r="F464" s="23">
        <v>2.4188706211241869E-3</v>
      </c>
      <c r="G464" s="40">
        <v>2328.5214071810001</v>
      </c>
      <c r="H464" s="23">
        <v>2.8816445757049616E-3</v>
      </c>
      <c r="I464" s="40">
        <v>644.23098776299992</v>
      </c>
      <c r="J464" s="23">
        <v>4.5681610165299938E-3</v>
      </c>
      <c r="K464" s="40">
        <v>0</v>
      </c>
      <c r="L464" s="23"/>
      <c r="M464" s="40">
        <v>0</v>
      </c>
      <c r="N464" s="23"/>
      <c r="O464" s="40">
        <v>0</v>
      </c>
      <c r="P464" s="23"/>
      <c r="Q464" s="40">
        <v>14136.730139000001</v>
      </c>
      <c r="R464" s="23">
        <v>3.5863624029880384E-3</v>
      </c>
      <c r="S464" s="40">
        <v>0</v>
      </c>
      <c r="T464" s="23"/>
      <c r="U464" s="40">
        <v>0</v>
      </c>
      <c r="V464" s="23"/>
      <c r="W464" s="40">
        <v>0</v>
      </c>
      <c r="X464" s="23"/>
      <c r="Y464" s="40">
        <v>0</v>
      </c>
      <c r="Z464" s="23"/>
      <c r="AA464" s="40">
        <v>0</v>
      </c>
      <c r="AB464" s="23"/>
      <c r="AC464" s="40">
        <v>17238.732638072001</v>
      </c>
      <c r="AD464" s="23">
        <v>1.4075372511667376E-4</v>
      </c>
    </row>
    <row r="465" spans="1:30" x14ac:dyDescent="0.25">
      <c r="A465" s="5" t="s">
        <v>843</v>
      </c>
      <c r="B465" t="s">
        <v>482</v>
      </c>
      <c r="C465" s="22" t="s">
        <v>482</v>
      </c>
      <c r="D465" s="22" t="s">
        <v>482</v>
      </c>
      <c r="E465" s="40">
        <v>537.36523184999999</v>
      </c>
      <c r="F465" s="23">
        <v>1.0056602901056907E-2</v>
      </c>
      <c r="G465" s="40">
        <v>5701.4451099284997</v>
      </c>
      <c r="H465" s="23">
        <v>7.055781546193852E-3</v>
      </c>
      <c r="I465" s="40">
        <v>537.36523184999999</v>
      </c>
      <c r="J465" s="23">
        <v>3.8103893640689542E-3</v>
      </c>
      <c r="K465" s="40">
        <v>60300.976857279602</v>
      </c>
      <c r="L465" s="23">
        <v>9.0996915515073121E-3</v>
      </c>
      <c r="M465" s="40">
        <v>239591.811733568</v>
      </c>
      <c r="N465" s="23">
        <v>6.9039684067210534E-3</v>
      </c>
      <c r="O465" s="40">
        <v>0</v>
      </c>
      <c r="P465" s="23"/>
      <c r="Q465" s="40">
        <v>26381.4086924439</v>
      </c>
      <c r="R465" s="23">
        <v>6.6927281869395118E-3</v>
      </c>
      <c r="S465" s="40">
        <v>184672.01030803501</v>
      </c>
      <c r="T465" s="23">
        <v>8.0448912527485497E-3</v>
      </c>
      <c r="U465" s="40">
        <v>0</v>
      </c>
      <c r="V465" s="23"/>
      <c r="W465" s="40">
        <v>53813.054989735996</v>
      </c>
      <c r="X465" s="23">
        <v>1.1217131099173841E-2</v>
      </c>
      <c r="Y465" s="40">
        <v>220038.78940004521</v>
      </c>
      <c r="Z465" s="23">
        <v>8.3938227387876305E-3</v>
      </c>
      <c r="AA465" s="40">
        <v>28976.714392334401</v>
      </c>
      <c r="AB465" s="23">
        <v>3.610398903952794E-3</v>
      </c>
      <c r="AC465" s="40">
        <v>820550.94194707065</v>
      </c>
      <c r="AD465" s="23">
        <v>6.6997733622233893E-3</v>
      </c>
    </row>
    <row r="466" spans="1:30" x14ac:dyDescent="0.25">
      <c r="A466" s="6" t="s">
        <v>853</v>
      </c>
      <c r="B466" t="s">
        <v>222</v>
      </c>
      <c r="C466" s="22">
        <v>8.375</v>
      </c>
      <c r="D466" s="22">
        <v>20.931506849315067</v>
      </c>
      <c r="E466" s="40">
        <v>537.36523184999999</v>
      </c>
      <c r="F466" s="23">
        <v>1.0056602901056907E-2</v>
      </c>
      <c r="G466" s="40">
        <v>5701.4451099284997</v>
      </c>
      <c r="H466" s="23">
        <v>7.055781546193852E-3</v>
      </c>
      <c r="I466" s="40">
        <v>537.36523184999999</v>
      </c>
      <c r="J466" s="23">
        <v>3.8103893640689542E-3</v>
      </c>
      <c r="K466" s="40">
        <v>60300.976857279602</v>
      </c>
      <c r="L466" s="23">
        <v>9.0996915515073121E-3</v>
      </c>
      <c r="M466" s="40">
        <v>239591.811733568</v>
      </c>
      <c r="N466" s="23">
        <v>6.9039684067210534E-3</v>
      </c>
      <c r="O466" s="40">
        <v>0</v>
      </c>
      <c r="P466" s="23"/>
      <c r="Q466" s="40">
        <v>26381.4086924439</v>
      </c>
      <c r="R466" s="23">
        <v>6.6927281869395118E-3</v>
      </c>
      <c r="S466" s="40">
        <v>184672.01030803501</v>
      </c>
      <c r="T466" s="23">
        <v>8.0448912527485497E-3</v>
      </c>
      <c r="U466" s="40">
        <v>0</v>
      </c>
      <c r="V466" s="23"/>
      <c r="W466" s="40">
        <v>39195.420011138995</v>
      </c>
      <c r="X466" s="23">
        <v>8.1701394733301475E-3</v>
      </c>
      <c r="Y466" s="40">
        <v>186305.60061285901</v>
      </c>
      <c r="Z466" s="23">
        <v>7.1070023201435647E-3</v>
      </c>
      <c r="AA466" s="40">
        <v>21105.5568461406</v>
      </c>
      <c r="AB466" s="23">
        <v>2.6296797584745317E-3</v>
      </c>
      <c r="AC466" s="40">
        <v>764328.96063509362</v>
      </c>
      <c r="AD466" s="23">
        <v>6.2407226031424229E-3</v>
      </c>
    </row>
    <row r="467" spans="1:30" x14ac:dyDescent="0.25">
      <c r="A467" s="6" t="s">
        <v>995</v>
      </c>
      <c r="B467" t="s">
        <v>815</v>
      </c>
      <c r="C467" s="22">
        <v>5.25</v>
      </c>
      <c r="D467" s="22">
        <v>23.931506849315067</v>
      </c>
      <c r="E467" s="40">
        <v>0</v>
      </c>
      <c r="F467" s="23"/>
      <c r="G467" s="40">
        <v>0</v>
      </c>
      <c r="H467" s="23"/>
      <c r="I467" s="40">
        <v>0</v>
      </c>
      <c r="J467" s="23"/>
      <c r="K467" s="40">
        <v>0</v>
      </c>
      <c r="L467" s="23"/>
      <c r="M467" s="40">
        <v>0</v>
      </c>
      <c r="N467" s="23"/>
      <c r="O467" s="40">
        <v>0</v>
      </c>
      <c r="P467" s="23"/>
      <c r="Q467" s="40">
        <v>0</v>
      </c>
      <c r="R467" s="23"/>
      <c r="S467" s="40">
        <v>0</v>
      </c>
      <c r="T467" s="23"/>
      <c r="U467" s="40">
        <v>0</v>
      </c>
      <c r="V467" s="23"/>
      <c r="W467" s="40">
        <v>14617.634978597</v>
      </c>
      <c r="X467" s="23">
        <v>3.046991625843693E-3</v>
      </c>
      <c r="Y467" s="40">
        <v>33733.188787186198</v>
      </c>
      <c r="Z467" s="23">
        <v>1.2868204186440649E-3</v>
      </c>
      <c r="AA467" s="40">
        <v>7871.1575461938</v>
      </c>
      <c r="AB467" s="23">
        <v>9.8071914547826237E-4</v>
      </c>
      <c r="AC467" s="40">
        <v>56221.981311976997</v>
      </c>
      <c r="AD467" s="23">
        <v>4.5905075908096629E-4</v>
      </c>
    </row>
    <row r="468" spans="1:30" x14ac:dyDescent="0.25">
      <c r="A468" s="5" t="s">
        <v>916</v>
      </c>
      <c r="B468" t="s">
        <v>482</v>
      </c>
      <c r="C468" s="22" t="s">
        <v>482</v>
      </c>
      <c r="D468" s="22" t="s">
        <v>482</v>
      </c>
      <c r="E468" s="40">
        <v>963.80337569710002</v>
      </c>
      <c r="F468" s="23">
        <v>1.8037244037384027E-2</v>
      </c>
      <c r="G468" s="40">
        <v>12039.160227071401</v>
      </c>
      <c r="H468" s="23">
        <v>1.4898974369483432E-2</v>
      </c>
      <c r="I468" s="40">
        <v>882.2133004294999</v>
      </c>
      <c r="J468" s="23">
        <v>6.2556637042254452E-3</v>
      </c>
      <c r="K468" s="40">
        <v>12689.40506171</v>
      </c>
      <c r="L468" s="23">
        <v>1.9148889131098213E-3</v>
      </c>
      <c r="M468" s="40">
        <v>41972.647511809999</v>
      </c>
      <c r="N468" s="23">
        <v>1.2094646735682909E-3</v>
      </c>
      <c r="O468" s="40">
        <v>0</v>
      </c>
      <c r="P468" s="23"/>
      <c r="Q468" s="40">
        <v>16690.663174056201</v>
      </c>
      <c r="R468" s="23">
        <v>4.2342724448870619E-3</v>
      </c>
      <c r="S468" s="40">
        <v>32502.0440521087</v>
      </c>
      <c r="T468" s="23">
        <v>1.4158908513267029E-3</v>
      </c>
      <c r="U468" s="40">
        <v>0</v>
      </c>
      <c r="V468" s="23"/>
      <c r="W468" s="40">
        <v>0</v>
      </c>
      <c r="X468" s="23"/>
      <c r="Y468" s="40">
        <v>147443.50836683199</v>
      </c>
      <c r="Z468" s="23">
        <v>5.6245295504060988E-3</v>
      </c>
      <c r="AA468" s="40">
        <v>0</v>
      </c>
      <c r="AB468" s="23"/>
      <c r="AC468" s="40">
        <v>265183.44506971486</v>
      </c>
      <c r="AD468" s="23">
        <v>2.1652147241033922E-3</v>
      </c>
    </row>
    <row r="469" spans="1:30" x14ac:dyDescent="0.25">
      <c r="A469" s="6" t="s">
        <v>1011</v>
      </c>
      <c r="B469" t="s">
        <v>222</v>
      </c>
      <c r="C469" s="22">
        <v>7.65625</v>
      </c>
      <c r="D469" s="22">
        <v>14.542465753424658</v>
      </c>
      <c r="E469" s="40">
        <v>439.24863675150004</v>
      </c>
      <c r="F469" s="23">
        <v>8.2203850432092801E-3</v>
      </c>
      <c r="G469" s="40">
        <v>5515.0106614355</v>
      </c>
      <c r="H469" s="23">
        <v>6.8250609629225984E-3</v>
      </c>
      <c r="I469" s="40">
        <v>390.44323266800001</v>
      </c>
      <c r="J469" s="23">
        <v>2.7685839217936876E-3</v>
      </c>
      <c r="K469" s="40">
        <v>12689.40506171</v>
      </c>
      <c r="L469" s="23">
        <v>1.9148889131098213E-3</v>
      </c>
      <c r="M469" s="40">
        <v>41972.647511809999</v>
      </c>
      <c r="N469" s="23">
        <v>1.2094646735682909E-3</v>
      </c>
      <c r="O469" s="40">
        <v>0</v>
      </c>
      <c r="P469" s="23"/>
      <c r="Q469" s="40">
        <v>14641.621225050001</v>
      </c>
      <c r="R469" s="23">
        <v>3.7144487702603503E-3</v>
      </c>
      <c r="S469" s="40">
        <v>26354.918205090002</v>
      </c>
      <c r="T469" s="23">
        <v>1.1481027936035147E-3</v>
      </c>
      <c r="U469" s="40">
        <v>0</v>
      </c>
      <c r="V469" s="23"/>
      <c r="W469" s="40">
        <v>0</v>
      </c>
      <c r="X469" s="23"/>
      <c r="Y469" s="40">
        <v>97610.808166999996</v>
      </c>
      <c r="Z469" s="23">
        <v>3.723560847510432E-3</v>
      </c>
      <c r="AA469" s="40">
        <v>0</v>
      </c>
      <c r="AB469" s="23"/>
      <c r="AC469" s="40">
        <v>199614.10270151499</v>
      </c>
      <c r="AD469" s="23">
        <v>1.6298430476849059E-3</v>
      </c>
    </row>
    <row r="470" spans="1:30" x14ac:dyDescent="0.25">
      <c r="A470" s="6" t="s">
        <v>1012</v>
      </c>
      <c r="B470" t="s">
        <v>216</v>
      </c>
      <c r="C470" s="22">
        <v>5.875</v>
      </c>
      <c r="D470" s="22">
        <v>9.5452054794520542</v>
      </c>
      <c r="E470" s="40">
        <v>524.55473894559998</v>
      </c>
      <c r="F470" s="23">
        <v>9.8168589941747455E-3</v>
      </c>
      <c r="G470" s="40">
        <v>6524.1495656359002</v>
      </c>
      <c r="H470" s="23">
        <v>8.0739134065608339E-3</v>
      </c>
      <c r="I470" s="40">
        <v>491.7700677615</v>
      </c>
      <c r="J470" s="23">
        <v>3.4870797824317571E-3</v>
      </c>
      <c r="K470" s="40">
        <v>0</v>
      </c>
      <c r="L470" s="23"/>
      <c r="M470" s="40">
        <v>0</v>
      </c>
      <c r="N470" s="23"/>
      <c r="O470" s="40">
        <v>0</v>
      </c>
      <c r="P470" s="23"/>
      <c r="Q470" s="40">
        <v>2049.0419490062</v>
      </c>
      <c r="R470" s="23">
        <v>5.1982367462671201E-4</v>
      </c>
      <c r="S470" s="40">
        <v>6147.1258470187004</v>
      </c>
      <c r="T470" s="23">
        <v>2.6778805772318808E-4</v>
      </c>
      <c r="U470" s="40">
        <v>0</v>
      </c>
      <c r="V470" s="23"/>
      <c r="W470" s="40">
        <v>0</v>
      </c>
      <c r="X470" s="23"/>
      <c r="Y470" s="40">
        <v>49832.700199831997</v>
      </c>
      <c r="Z470" s="23">
        <v>1.9009687028956666E-3</v>
      </c>
      <c r="AA470" s="40">
        <v>0</v>
      </c>
      <c r="AB470" s="23"/>
      <c r="AC470" s="40">
        <v>65569.342368199897</v>
      </c>
      <c r="AD470" s="23">
        <v>5.3537167641848609E-4</v>
      </c>
    </row>
    <row r="471" spans="1:30" x14ac:dyDescent="0.25">
      <c r="A471" s="1" t="s">
        <v>816</v>
      </c>
      <c r="B471" s="38">
        <v>0</v>
      </c>
      <c r="C471" s="20"/>
      <c r="D471" s="38">
        <v>0</v>
      </c>
      <c r="E471" s="38">
        <v>811.90608721220008</v>
      </c>
      <c r="F471" s="20">
        <v>1.5194539259516429E-2</v>
      </c>
      <c r="G471" s="38">
        <v>11414.180395313499</v>
      </c>
      <c r="H471" s="20">
        <v>1.4125535166152045E-2</v>
      </c>
      <c r="I471" s="38">
        <v>811.90608721220008</v>
      </c>
      <c r="J471" s="20">
        <v>5.7571240861369619E-3</v>
      </c>
      <c r="K471" s="38">
        <v>269232.99682142201</v>
      </c>
      <c r="L471" s="20">
        <v>4.0628483222774361E-2</v>
      </c>
      <c r="M471" s="38">
        <v>448009.760615248</v>
      </c>
      <c r="N471" s="20">
        <v>1.2909644995004575E-2</v>
      </c>
      <c r="O471" s="38">
        <v>46327.623540000001</v>
      </c>
      <c r="P471" s="20">
        <v>5.4551229738937319E-3</v>
      </c>
      <c r="Q471" s="38">
        <v>31770.794505826001</v>
      </c>
      <c r="R471" s="20">
        <v>8.0599673197704023E-3</v>
      </c>
      <c r="S471" s="38">
        <v>220716.731744836</v>
      </c>
      <c r="T471" s="20">
        <v>9.6151122283636165E-3</v>
      </c>
      <c r="U471" s="38">
        <v>58751.194828928004</v>
      </c>
      <c r="V471" s="20">
        <v>1.028097201202182E-2</v>
      </c>
      <c r="W471" s="38">
        <v>242217.56307124949</v>
      </c>
      <c r="X471" s="20">
        <v>5.048934984291148E-2</v>
      </c>
      <c r="Y471" s="38">
        <v>383769.06548481021</v>
      </c>
      <c r="Z471" s="20">
        <v>1.4639643842309818E-2</v>
      </c>
      <c r="AA471" s="38">
        <v>0</v>
      </c>
      <c r="AB471" s="20"/>
      <c r="AC471" s="38">
        <v>1713833.7231820577</v>
      </c>
      <c r="AD471" s="20">
        <v>1.3993399969304945E-2</v>
      </c>
    </row>
    <row r="472" spans="1:30" x14ac:dyDescent="0.25">
      <c r="A472" s="7" t="s">
        <v>816</v>
      </c>
      <c r="B472" t="s">
        <v>482</v>
      </c>
      <c r="C472" s="22" t="s">
        <v>482</v>
      </c>
      <c r="D472" s="22" t="s">
        <v>482</v>
      </c>
      <c r="E472" s="39">
        <v>811.90608721220008</v>
      </c>
      <c r="F472" s="21">
        <v>1.5194539259516429E-2</v>
      </c>
      <c r="G472" s="39">
        <v>11414.180395313499</v>
      </c>
      <c r="H472" s="21">
        <v>1.4125535166152045E-2</v>
      </c>
      <c r="I472" s="39">
        <v>811.90608721220008</v>
      </c>
      <c r="J472" s="21">
        <v>5.7571240861369619E-3</v>
      </c>
      <c r="K472" s="39">
        <v>269232.99682142201</v>
      </c>
      <c r="L472" s="21">
        <v>4.0628483222774361E-2</v>
      </c>
      <c r="M472" s="39">
        <v>448009.760615248</v>
      </c>
      <c r="N472" s="21">
        <v>1.2909644995004575E-2</v>
      </c>
      <c r="O472" s="39">
        <v>46327.623540000001</v>
      </c>
      <c r="P472" s="21">
        <v>5.4551229738937319E-3</v>
      </c>
      <c r="Q472" s="39">
        <v>31770.794505826001</v>
      </c>
      <c r="R472" s="21">
        <v>8.0599673197704023E-3</v>
      </c>
      <c r="S472" s="39">
        <v>220716.731744836</v>
      </c>
      <c r="T472" s="21">
        <v>9.6151122283636165E-3</v>
      </c>
      <c r="U472" s="39">
        <v>58751.194828928004</v>
      </c>
      <c r="V472" s="21">
        <v>1.028097201202182E-2</v>
      </c>
      <c r="W472" s="39">
        <v>242217.56307124949</v>
      </c>
      <c r="X472" s="21">
        <v>5.048934984291148E-2</v>
      </c>
      <c r="Y472" s="39">
        <v>383769.06548481021</v>
      </c>
      <c r="Z472" s="21">
        <v>1.4639643842309818E-2</v>
      </c>
      <c r="AA472" s="39">
        <v>0</v>
      </c>
      <c r="AB472" s="21"/>
      <c r="AC472" s="39">
        <v>1713833.7231820577</v>
      </c>
      <c r="AD472" s="21">
        <v>1.3993399969304945E-2</v>
      </c>
    </row>
    <row r="473" spans="1:30" x14ac:dyDescent="0.25">
      <c r="A473" s="5" t="s">
        <v>930</v>
      </c>
      <c r="B473" t="s">
        <v>482</v>
      </c>
      <c r="C473" s="22" t="s">
        <v>482</v>
      </c>
      <c r="D473" s="22" t="s">
        <v>482</v>
      </c>
      <c r="E473" s="40">
        <v>0</v>
      </c>
      <c r="F473" s="23"/>
      <c r="G473" s="40">
        <v>0</v>
      </c>
      <c r="H473" s="23"/>
      <c r="I473" s="40">
        <v>0</v>
      </c>
      <c r="J473" s="23"/>
      <c r="K473" s="40">
        <v>80854.565479900004</v>
      </c>
      <c r="L473" s="23">
        <v>1.2201321516558818E-2</v>
      </c>
      <c r="M473" s="40">
        <v>71074.238860800004</v>
      </c>
      <c r="N473" s="23">
        <v>2.0480428612158624E-3</v>
      </c>
      <c r="O473" s="40">
        <v>0</v>
      </c>
      <c r="P473" s="23"/>
      <c r="Q473" s="40">
        <v>13428.479671086001</v>
      </c>
      <c r="R473" s="23">
        <v>3.4066855735479639E-3</v>
      </c>
      <c r="S473" s="40">
        <v>67182.182197436006</v>
      </c>
      <c r="T473" s="23">
        <v>2.9266663042179296E-3</v>
      </c>
      <c r="U473" s="40">
        <v>12089.610088178002</v>
      </c>
      <c r="V473" s="23">
        <v>2.1155815352305843E-3</v>
      </c>
      <c r="W473" s="40">
        <v>108097.27216014201</v>
      </c>
      <c r="X473" s="23">
        <v>2.2532474201932239E-2</v>
      </c>
      <c r="Y473" s="40">
        <v>63261.587792402999</v>
      </c>
      <c r="Z473" s="23">
        <v>2.4132406633917479E-3</v>
      </c>
      <c r="AA473" s="40">
        <v>0</v>
      </c>
      <c r="AB473" s="23"/>
      <c r="AC473" s="40">
        <v>415987.93624994496</v>
      </c>
      <c r="AD473" s="23">
        <v>3.3965287855015815E-3</v>
      </c>
    </row>
    <row r="474" spans="1:30" x14ac:dyDescent="0.25">
      <c r="A474" s="6" t="s">
        <v>938</v>
      </c>
      <c r="B474" t="s">
        <v>222</v>
      </c>
      <c r="C474" s="22">
        <v>6.8125</v>
      </c>
      <c r="D474" s="22">
        <v>6.2383561643835614</v>
      </c>
      <c r="E474" s="40">
        <v>0</v>
      </c>
      <c r="F474" s="23"/>
      <c r="G474" s="40">
        <v>0</v>
      </c>
      <c r="H474" s="23"/>
      <c r="I474" s="40">
        <v>0</v>
      </c>
      <c r="J474" s="23"/>
      <c r="K474" s="40">
        <v>47382.8259072</v>
      </c>
      <c r="L474" s="23">
        <v>7.1502838439049012E-3</v>
      </c>
      <c r="M474" s="40">
        <v>71074.238860800004</v>
      </c>
      <c r="N474" s="23">
        <v>2.0480428612158624E-3</v>
      </c>
      <c r="O474" s="40">
        <v>0</v>
      </c>
      <c r="P474" s="23"/>
      <c r="Q474" s="40">
        <v>7403.5665480000007</v>
      </c>
      <c r="R474" s="23">
        <v>1.8782188281656874E-3</v>
      </c>
      <c r="S474" s="40">
        <v>44421.399288000001</v>
      </c>
      <c r="T474" s="23">
        <v>1.9351353026958035E-3</v>
      </c>
      <c r="U474" s="40">
        <v>7403.5665480000007</v>
      </c>
      <c r="V474" s="23">
        <v>1.2955627658426951E-3</v>
      </c>
      <c r="W474" s="40">
        <v>59228.532384000006</v>
      </c>
      <c r="X474" s="23">
        <v>1.2345967213526723E-2</v>
      </c>
      <c r="Y474" s="40">
        <v>0</v>
      </c>
      <c r="Z474" s="23"/>
      <c r="AA474" s="40">
        <v>0</v>
      </c>
      <c r="AB474" s="23"/>
      <c r="AC474" s="40">
        <v>236914.12953600002</v>
      </c>
      <c r="AD474" s="23">
        <v>1.9343966267752091E-3</v>
      </c>
    </row>
    <row r="475" spans="1:30" x14ac:dyDescent="0.25">
      <c r="A475" s="6" t="s">
        <v>939</v>
      </c>
      <c r="B475" t="s">
        <v>216</v>
      </c>
      <c r="C475" s="22">
        <v>5.25</v>
      </c>
      <c r="D475" s="22">
        <v>6.2</v>
      </c>
      <c r="E475" s="40">
        <v>0</v>
      </c>
      <c r="F475" s="23"/>
      <c r="G475" s="40">
        <v>0</v>
      </c>
      <c r="H475" s="23"/>
      <c r="I475" s="40">
        <v>0</v>
      </c>
      <c r="J475" s="23"/>
      <c r="K475" s="40">
        <v>33471.739572700004</v>
      </c>
      <c r="L475" s="23">
        <v>5.0510376726539156E-3</v>
      </c>
      <c r="M475" s="40">
        <v>0</v>
      </c>
      <c r="N475" s="23"/>
      <c r="O475" s="40">
        <v>0</v>
      </c>
      <c r="P475" s="23"/>
      <c r="Q475" s="40">
        <v>6024.9131230860003</v>
      </c>
      <c r="R475" s="23">
        <v>1.5284667453822768E-3</v>
      </c>
      <c r="S475" s="40">
        <v>22760.782909435999</v>
      </c>
      <c r="T475" s="23">
        <v>9.915310015221261E-4</v>
      </c>
      <c r="U475" s="40">
        <v>4686.0435401779996</v>
      </c>
      <c r="V475" s="23">
        <v>8.2001876938788928E-4</v>
      </c>
      <c r="W475" s="40">
        <v>48868.739776142</v>
      </c>
      <c r="X475" s="23">
        <v>1.0186506988405517E-2</v>
      </c>
      <c r="Y475" s="40">
        <v>63261.587792402999</v>
      </c>
      <c r="Z475" s="23">
        <v>2.4132406633917479E-3</v>
      </c>
      <c r="AA475" s="40">
        <v>0</v>
      </c>
      <c r="AB475" s="23"/>
      <c r="AC475" s="40">
        <v>179073.806713945</v>
      </c>
      <c r="AD475" s="23">
        <v>1.4621321587263722E-3</v>
      </c>
    </row>
    <row r="476" spans="1:30" x14ac:dyDescent="0.25">
      <c r="A476" s="5" t="s">
        <v>955</v>
      </c>
      <c r="B476" t="s">
        <v>482</v>
      </c>
      <c r="C476" s="22" t="s">
        <v>482</v>
      </c>
      <c r="D476" s="22" t="s">
        <v>482</v>
      </c>
      <c r="E476" s="40">
        <v>0</v>
      </c>
      <c r="F476" s="23"/>
      <c r="G476" s="40">
        <v>0</v>
      </c>
      <c r="H476" s="23"/>
      <c r="I476" s="40">
        <v>0</v>
      </c>
      <c r="J476" s="23"/>
      <c r="K476" s="40">
        <v>50835.472808031998</v>
      </c>
      <c r="L476" s="23">
        <v>7.6713039578609164E-3</v>
      </c>
      <c r="M476" s="40">
        <v>171569.72072710801</v>
      </c>
      <c r="N476" s="23">
        <v>4.9438748464706063E-3</v>
      </c>
      <c r="O476" s="40">
        <v>0</v>
      </c>
      <c r="P476" s="23"/>
      <c r="Q476" s="40">
        <v>0</v>
      </c>
      <c r="R476" s="23"/>
      <c r="S476" s="40">
        <v>0</v>
      </c>
      <c r="T476" s="23"/>
      <c r="U476" s="40">
        <v>0</v>
      </c>
      <c r="V476" s="23"/>
      <c r="W476" s="40">
        <v>0</v>
      </c>
      <c r="X476" s="23"/>
      <c r="Y476" s="40">
        <v>0</v>
      </c>
      <c r="Z476" s="23"/>
      <c r="AA476" s="40">
        <v>0</v>
      </c>
      <c r="AB476" s="23"/>
      <c r="AC476" s="40">
        <v>222405.19353514002</v>
      </c>
      <c r="AD476" s="23">
        <v>1.8159316077696788E-3</v>
      </c>
    </row>
    <row r="477" spans="1:30" x14ac:dyDescent="0.25">
      <c r="A477" s="6" t="s">
        <v>969</v>
      </c>
      <c r="B477" t="s">
        <v>216</v>
      </c>
      <c r="C477" s="22">
        <v>6</v>
      </c>
      <c r="D477" s="22">
        <v>19.095890410958905</v>
      </c>
      <c r="E477" s="40">
        <v>0</v>
      </c>
      <c r="F477" s="23"/>
      <c r="G477" s="40">
        <v>0</v>
      </c>
      <c r="H477" s="23"/>
      <c r="I477" s="40">
        <v>0</v>
      </c>
      <c r="J477" s="23"/>
      <c r="K477" s="40">
        <v>50835.472808031998</v>
      </c>
      <c r="L477" s="23">
        <v>7.6713039578609164E-3</v>
      </c>
      <c r="M477" s="40">
        <v>171569.72072710801</v>
      </c>
      <c r="N477" s="23">
        <v>4.9438748464706063E-3</v>
      </c>
      <c r="O477" s="40">
        <v>0</v>
      </c>
      <c r="P477" s="23"/>
      <c r="Q477" s="40">
        <v>0</v>
      </c>
      <c r="R477" s="23"/>
      <c r="S477" s="40">
        <v>0</v>
      </c>
      <c r="T477" s="23"/>
      <c r="U477" s="40">
        <v>0</v>
      </c>
      <c r="V477" s="23"/>
      <c r="W477" s="40">
        <v>0</v>
      </c>
      <c r="X477" s="23"/>
      <c r="Y477" s="40">
        <v>0</v>
      </c>
      <c r="Z477" s="23"/>
      <c r="AA477" s="40">
        <v>0</v>
      </c>
      <c r="AB477" s="23"/>
      <c r="AC477" s="40">
        <v>222405.19353514002</v>
      </c>
      <c r="AD477" s="23">
        <v>1.8159316077696788E-3</v>
      </c>
    </row>
    <row r="478" spans="1:30" x14ac:dyDescent="0.25">
      <c r="A478" s="5" t="s">
        <v>982</v>
      </c>
      <c r="B478" t="s">
        <v>482</v>
      </c>
      <c r="C478" s="22" t="s">
        <v>482</v>
      </c>
      <c r="D478" s="22" t="s">
        <v>482</v>
      </c>
      <c r="E478" s="40">
        <v>0</v>
      </c>
      <c r="F478" s="23"/>
      <c r="G478" s="40">
        <v>0</v>
      </c>
      <c r="H478" s="23"/>
      <c r="I478" s="40">
        <v>0</v>
      </c>
      <c r="J478" s="23"/>
      <c r="K478" s="40">
        <v>0</v>
      </c>
      <c r="L478" s="23"/>
      <c r="M478" s="40">
        <v>0</v>
      </c>
      <c r="N478" s="23"/>
      <c r="O478" s="40">
        <v>0</v>
      </c>
      <c r="P478" s="23"/>
      <c r="Q478" s="40">
        <v>0</v>
      </c>
      <c r="R478" s="23"/>
      <c r="S478" s="40">
        <v>0</v>
      </c>
      <c r="T478" s="23"/>
      <c r="U478" s="40">
        <v>0</v>
      </c>
      <c r="V478" s="23"/>
      <c r="W478" s="40">
        <v>0</v>
      </c>
      <c r="X478" s="23"/>
      <c r="Y478" s="40">
        <v>7653.9061288646999</v>
      </c>
      <c r="Z478" s="23">
        <v>2.9197366282636585E-4</v>
      </c>
      <c r="AA478" s="40">
        <v>0</v>
      </c>
      <c r="AB478" s="23"/>
      <c r="AC478" s="40">
        <v>7653.9061288646999</v>
      </c>
      <c r="AD478" s="23">
        <v>6.2493909613272751E-5</v>
      </c>
    </row>
    <row r="479" spans="1:30" x14ac:dyDescent="0.25">
      <c r="A479" s="6" t="s">
        <v>996</v>
      </c>
      <c r="B479" t="s">
        <v>222</v>
      </c>
      <c r="C479" s="22">
        <v>6.375</v>
      </c>
      <c r="D479" s="22">
        <v>4.4739726027397264</v>
      </c>
      <c r="E479" s="40">
        <v>0</v>
      </c>
      <c r="F479" s="23"/>
      <c r="G479" s="40">
        <v>0</v>
      </c>
      <c r="H479" s="23"/>
      <c r="I479" s="40">
        <v>0</v>
      </c>
      <c r="J479" s="23"/>
      <c r="K479" s="40">
        <v>0</v>
      </c>
      <c r="L479" s="23"/>
      <c r="M479" s="40">
        <v>0</v>
      </c>
      <c r="N479" s="23"/>
      <c r="O479" s="40">
        <v>0</v>
      </c>
      <c r="P479" s="23"/>
      <c r="Q479" s="40">
        <v>0</v>
      </c>
      <c r="R479" s="23"/>
      <c r="S479" s="40">
        <v>0</v>
      </c>
      <c r="T479" s="23"/>
      <c r="U479" s="40">
        <v>0</v>
      </c>
      <c r="V479" s="23"/>
      <c r="W479" s="40">
        <v>0</v>
      </c>
      <c r="X479" s="23"/>
      <c r="Y479" s="40">
        <v>7653.9061288646999</v>
      </c>
      <c r="Z479" s="23">
        <v>2.9197366282636585E-4</v>
      </c>
      <c r="AA479" s="40">
        <v>0</v>
      </c>
      <c r="AB479" s="23"/>
      <c r="AC479" s="40">
        <v>7653.9061288646999</v>
      </c>
      <c r="AD479" s="23">
        <v>6.2493909613272751E-5</v>
      </c>
    </row>
    <row r="480" spans="1:30" x14ac:dyDescent="0.25">
      <c r="A480" s="5" t="s">
        <v>1004</v>
      </c>
      <c r="B480" t="s">
        <v>482</v>
      </c>
      <c r="C480" s="22" t="s">
        <v>482</v>
      </c>
      <c r="D480" s="22" t="s">
        <v>482</v>
      </c>
      <c r="E480" s="40">
        <v>0</v>
      </c>
      <c r="F480" s="23"/>
      <c r="G480" s="40">
        <v>0</v>
      </c>
      <c r="H480" s="23"/>
      <c r="I480" s="40">
        <v>0</v>
      </c>
      <c r="J480" s="23"/>
      <c r="K480" s="40">
        <v>95311.334808</v>
      </c>
      <c r="L480" s="23">
        <v>1.4382913732359223E-2</v>
      </c>
      <c r="M480" s="40">
        <v>3177.0444936000004</v>
      </c>
      <c r="N480" s="23">
        <v>9.1548265576591885E-5</v>
      </c>
      <c r="O480" s="40">
        <v>0</v>
      </c>
      <c r="P480" s="23"/>
      <c r="Q480" s="40">
        <v>0</v>
      </c>
      <c r="R480" s="23"/>
      <c r="S480" s="40">
        <v>0</v>
      </c>
      <c r="T480" s="23"/>
      <c r="U480" s="40">
        <v>0</v>
      </c>
      <c r="V480" s="23"/>
      <c r="W480" s="40">
        <v>43419.608079199999</v>
      </c>
      <c r="X480" s="23">
        <v>9.0506557598714656E-3</v>
      </c>
      <c r="Y480" s="40">
        <v>55598.278637999996</v>
      </c>
      <c r="Z480" s="23">
        <v>2.1209083032202821E-3</v>
      </c>
      <c r="AA480" s="40">
        <v>0</v>
      </c>
      <c r="AB480" s="23"/>
      <c r="AC480" s="40">
        <v>197506.26601880003</v>
      </c>
      <c r="AD480" s="23">
        <v>1.6126326255930593E-3</v>
      </c>
    </row>
    <row r="481" spans="1:30" x14ac:dyDescent="0.25">
      <c r="A481" s="6" t="s">
        <v>1013</v>
      </c>
      <c r="B481" t="s">
        <v>815</v>
      </c>
      <c r="C481" s="22">
        <v>4.75</v>
      </c>
      <c r="D481" s="22">
        <v>24.336986301369862</v>
      </c>
      <c r="E481" s="40">
        <v>0</v>
      </c>
      <c r="F481" s="23"/>
      <c r="G481" s="40">
        <v>0</v>
      </c>
      <c r="H481" s="23"/>
      <c r="I481" s="40">
        <v>0</v>
      </c>
      <c r="J481" s="23"/>
      <c r="K481" s="40">
        <v>95311.334808</v>
      </c>
      <c r="L481" s="23">
        <v>1.4382913732359223E-2</v>
      </c>
      <c r="M481" s="40">
        <v>3177.0444936000004</v>
      </c>
      <c r="N481" s="23">
        <v>9.1548265576591885E-5</v>
      </c>
      <c r="O481" s="40">
        <v>0</v>
      </c>
      <c r="P481" s="23"/>
      <c r="Q481" s="40">
        <v>0</v>
      </c>
      <c r="R481" s="23"/>
      <c r="S481" s="40">
        <v>0</v>
      </c>
      <c r="T481" s="23"/>
      <c r="U481" s="40">
        <v>0</v>
      </c>
      <c r="V481" s="23"/>
      <c r="W481" s="40">
        <v>43419.608079199999</v>
      </c>
      <c r="X481" s="23">
        <v>9.0506557598714656E-3</v>
      </c>
      <c r="Y481" s="40">
        <v>55598.278637999996</v>
      </c>
      <c r="Z481" s="23">
        <v>2.1209083032202821E-3</v>
      </c>
      <c r="AA481" s="40">
        <v>0</v>
      </c>
      <c r="AB481" s="23"/>
      <c r="AC481" s="40">
        <v>197506.26601880003</v>
      </c>
      <c r="AD481" s="23">
        <v>1.6126326255930593E-3</v>
      </c>
    </row>
    <row r="482" spans="1:30" x14ac:dyDescent="0.25">
      <c r="A482" s="5" t="s">
        <v>1026</v>
      </c>
      <c r="B482" t="s">
        <v>482</v>
      </c>
      <c r="C482" s="22" t="s">
        <v>482</v>
      </c>
      <c r="D482" s="22" t="s">
        <v>482</v>
      </c>
      <c r="E482" s="40">
        <v>263.6455568202</v>
      </c>
      <c r="F482" s="23">
        <v>4.9340346461210806E-3</v>
      </c>
      <c r="G482" s="40">
        <v>3691.0377954835003</v>
      </c>
      <c r="H482" s="23">
        <v>4.5678167309415908E-3</v>
      </c>
      <c r="I482" s="40">
        <v>263.6455568202</v>
      </c>
      <c r="J482" s="23">
        <v>1.8694775285948326E-3</v>
      </c>
      <c r="K482" s="40">
        <v>0</v>
      </c>
      <c r="L482" s="23"/>
      <c r="M482" s="40">
        <v>0</v>
      </c>
      <c r="N482" s="23"/>
      <c r="O482" s="40">
        <v>0</v>
      </c>
      <c r="P482" s="23"/>
      <c r="Q482" s="40">
        <v>0</v>
      </c>
      <c r="R482" s="23"/>
      <c r="S482" s="40">
        <v>0</v>
      </c>
      <c r="T482" s="23"/>
      <c r="U482" s="40">
        <v>0</v>
      </c>
      <c r="V482" s="23"/>
      <c r="W482" s="40">
        <v>7909.3667046074997</v>
      </c>
      <c r="X482" s="23">
        <v>1.6486780624877166E-3</v>
      </c>
      <c r="Y482" s="40">
        <v>29001.011250227501</v>
      </c>
      <c r="Z482" s="23">
        <v>1.1063019767729436E-3</v>
      </c>
      <c r="AA482" s="40">
        <v>0</v>
      </c>
      <c r="AB482" s="23"/>
      <c r="AC482" s="40">
        <v>41128.706863958898</v>
      </c>
      <c r="AD482" s="23">
        <v>3.3581463451372231E-4</v>
      </c>
    </row>
    <row r="483" spans="1:30" x14ac:dyDescent="0.25">
      <c r="A483" s="6" t="s">
        <v>1035</v>
      </c>
      <c r="B483" t="s">
        <v>216</v>
      </c>
      <c r="C483" s="22">
        <v>5.875</v>
      </c>
      <c r="D483" s="22">
        <v>16.210958904109589</v>
      </c>
      <c r="E483" s="40">
        <v>263.6455568202</v>
      </c>
      <c r="F483" s="23">
        <v>4.9340346461210806E-3</v>
      </c>
      <c r="G483" s="40">
        <v>3691.0377954835003</v>
      </c>
      <c r="H483" s="23">
        <v>4.5678167309415908E-3</v>
      </c>
      <c r="I483" s="40">
        <v>263.6455568202</v>
      </c>
      <c r="J483" s="23">
        <v>1.8694775285948326E-3</v>
      </c>
      <c r="K483" s="40">
        <v>0</v>
      </c>
      <c r="L483" s="23"/>
      <c r="M483" s="40">
        <v>0</v>
      </c>
      <c r="N483" s="23"/>
      <c r="O483" s="40">
        <v>0</v>
      </c>
      <c r="P483" s="23"/>
      <c r="Q483" s="40">
        <v>0</v>
      </c>
      <c r="R483" s="23"/>
      <c r="S483" s="40">
        <v>0</v>
      </c>
      <c r="T483" s="23"/>
      <c r="U483" s="40">
        <v>0</v>
      </c>
      <c r="V483" s="23"/>
      <c r="W483" s="40">
        <v>7909.3667046074997</v>
      </c>
      <c r="X483" s="23">
        <v>1.6486780624877166E-3</v>
      </c>
      <c r="Y483" s="40">
        <v>29001.011250227501</v>
      </c>
      <c r="Z483" s="23">
        <v>1.1063019767729436E-3</v>
      </c>
      <c r="AA483" s="40">
        <v>0</v>
      </c>
      <c r="AB483" s="23"/>
      <c r="AC483" s="40">
        <v>41128.706863958898</v>
      </c>
      <c r="AD483" s="23">
        <v>3.3581463451372231E-4</v>
      </c>
    </row>
    <row r="484" spans="1:30" x14ac:dyDescent="0.25">
      <c r="A484" s="5" t="s">
        <v>1058</v>
      </c>
      <c r="B484" t="s">
        <v>482</v>
      </c>
      <c r="C484" s="22" t="s">
        <v>482</v>
      </c>
      <c r="D484" s="22" t="s">
        <v>482</v>
      </c>
      <c r="E484" s="40">
        <v>0</v>
      </c>
      <c r="F484" s="23"/>
      <c r="G484" s="40">
        <v>0</v>
      </c>
      <c r="H484" s="23"/>
      <c r="I484" s="40">
        <v>0</v>
      </c>
      <c r="J484" s="23"/>
      <c r="K484" s="40">
        <v>35235.093959999998</v>
      </c>
      <c r="L484" s="23">
        <v>5.3171358663598785E-3</v>
      </c>
      <c r="M484" s="40">
        <v>185962.99590000001</v>
      </c>
      <c r="N484" s="23">
        <v>5.3586249013405597E-3</v>
      </c>
      <c r="O484" s="40">
        <v>46327.623540000001</v>
      </c>
      <c r="P484" s="23">
        <v>5.4551229738937319E-3</v>
      </c>
      <c r="Q484" s="40">
        <v>6525.0174000000006</v>
      </c>
      <c r="R484" s="23">
        <v>1.6553387418526545E-3</v>
      </c>
      <c r="S484" s="40">
        <v>130500.348</v>
      </c>
      <c r="T484" s="23">
        <v>5.6850039502719524E-3</v>
      </c>
      <c r="U484" s="40">
        <v>39150.104399999997</v>
      </c>
      <c r="V484" s="23">
        <v>6.8509436918880876E-3</v>
      </c>
      <c r="W484" s="40">
        <v>71775.191400000011</v>
      </c>
      <c r="X484" s="23">
        <v>1.4961271605108784E-2</v>
      </c>
      <c r="Y484" s="40">
        <v>137025.36540000001</v>
      </c>
      <c r="Z484" s="23">
        <v>5.2271085067375281E-3</v>
      </c>
      <c r="AA484" s="40">
        <v>0</v>
      </c>
      <c r="AB484" s="23"/>
      <c r="AC484" s="40">
        <v>652501.74</v>
      </c>
      <c r="AD484" s="23">
        <v>5.3276567644698425E-3</v>
      </c>
    </row>
    <row r="485" spans="1:30" x14ac:dyDescent="0.25">
      <c r="A485" s="6" t="s">
        <v>1065</v>
      </c>
      <c r="B485" t="s">
        <v>216</v>
      </c>
      <c r="C485" s="22" t="s">
        <v>482</v>
      </c>
      <c r="D485" s="22">
        <v>0</v>
      </c>
      <c r="E485" s="40">
        <v>0</v>
      </c>
      <c r="F485" s="23"/>
      <c r="G485" s="40">
        <v>0</v>
      </c>
      <c r="H485" s="23"/>
      <c r="I485" s="40">
        <v>0</v>
      </c>
      <c r="J485" s="23"/>
      <c r="K485" s="40">
        <v>35235.093959999998</v>
      </c>
      <c r="L485" s="23">
        <v>5.3171358663598785E-3</v>
      </c>
      <c r="M485" s="40">
        <v>185962.99590000001</v>
      </c>
      <c r="N485" s="23">
        <v>5.3586249013405597E-3</v>
      </c>
      <c r="O485" s="40">
        <v>46327.623540000001</v>
      </c>
      <c r="P485" s="23">
        <v>5.4551229738937319E-3</v>
      </c>
      <c r="Q485" s="40">
        <v>6525.0174000000006</v>
      </c>
      <c r="R485" s="23">
        <v>1.6553387418526545E-3</v>
      </c>
      <c r="S485" s="40">
        <v>130500.348</v>
      </c>
      <c r="T485" s="23">
        <v>5.6850039502719524E-3</v>
      </c>
      <c r="U485" s="40">
        <v>39150.104399999997</v>
      </c>
      <c r="V485" s="23">
        <v>6.8509436918880876E-3</v>
      </c>
      <c r="W485" s="40">
        <v>71775.191400000011</v>
      </c>
      <c r="X485" s="23">
        <v>1.4961271605108784E-2</v>
      </c>
      <c r="Y485" s="40">
        <v>137025.36540000001</v>
      </c>
      <c r="Z485" s="23">
        <v>5.2271085067375281E-3</v>
      </c>
      <c r="AA485" s="40">
        <v>0</v>
      </c>
      <c r="AB485" s="23"/>
      <c r="AC485" s="40">
        <v>652501.74</v>
      </c>
      <c r="AD485" s="23">
        <v>5.3276567644698425E-3</v>
      </c>
    </row>
    <row r="486" spans="1:30" x14ac:dyDescent="0.25">
      <c r="A486" s="5" t="s">
        <v>1059</v>
      </c>
      <c r="B486" t="s">
        <v>482</v>
      </c>
      <c r="C486" s="22" t="s">
        <v>482</v>
      </c>
      <c r="D486" s="22" t="s">
        <v>482</v>
      </c>
      <c r="E486" s="40">
        <v>0</v>
      </c>
      <c r="F486" s="23"/>
      <c r="G486" s="40">
        <v>0</v>
      </c>
      <c r="H486" s="23"/>
      <c r="I486" s="40">
        <v>0</v>
      </c>
      <c r="J486" s="23"/>
      <c r="K486" s="40">
        <v>0</v>
      </c>
      <c r="L486" s="23"/>
      <c r="M486" s="40">
        <v>0</v>
      </c>
      <c r="N486" s="23"/>
      <c r="O486" s="40">
        <v>0</v>
      </c>
      <c r="P486" s="23"/>
      <c r="Q486" s="40">
        <v>0</v>
      </c>
      <c r="R486" s="23"/>
      <c r="S486" s="40">
        <v>0</v>
      </c>
      <c r="T486" s="23"/>
      <c r="U486" s="40">
        <v>0</v>
      </c>
      <c r="V486" s="23"/>
      <c r="W486" s="40">
        <v>0</v>
      </c>
      <c r="X486" s="23"/>
      <c r="Y486" s="40">
        <v>76831.316120845004</v>
      </c>
      <c r="Z486" s="23">
        <v>2.9308852773846285E-3</v>
      </c>
      <c r="AA486" s="40">
        <v>0</v>
      </c>
      <c r="AB486" s="23"/>
      <c r="AC486" s="40">
        <v>76831.316120845004</v>
      </c>
      <c r="AD486" s="23">
        <v>6.2732534790534155E-4</v>
      </c>
    </row>
    <row r="487" spans="1:30" x14ac:dyDescent="0.25">
      <c r="A487" s="6" t="s">
        <v>1066</v>
      </c>
      <c r="B487" t="s">
        <v>216</v>
      </c>
      <c r="C487" s="22">
        <v>5.875</v>
      </c>
      <c r="D487" s="22">
        <v>18.942465753424656</v>
      </c>
      <c r="E487" s="40">
        <v>0</v>
      </c>
      <c r="F487" s="23"/>
      <c r="G487" s="40">
        <v>0</v>
      </c>
      <c r="H487" s="23"/>
      <c r="I487" s="40">
        <v>0</v>
      </c>
      <c r="J487" s="23"/>
      <c r="K487" s="40">
        <v>0</v>
      </c>
      <c r="L487" s="23"/>
      <c r="M487" s="40">
        <v>0</v>
      </c>
      <c r="N487" s="23"/>
      <c r="O487" s="40">
        <v>0</v>
      </c>
      <c r="P487" s="23"/>
      <c r="Q487" s="40">
        <v>0</v>
      </c>
      <c r="R487" s="23"/>
      <c r="S487" s="40">
        <v>0</v>
      </c>
      <c r="T487" s="23"/>
      <c r="U487" s="40">
        <v>0</v>
      </c>
      <c r="V487" s="23"/>
      <c r="W487" s="40">
        <v>0</v>
      </c>
      <c r="X487" s="23"/>
      <c r="Y487" s="40">
        <v>76831.316120845004</v>
      </c>
      <c r="Z487" s="23">
        <v>2.9308852773846285E-3</v>
      </c>
      <c r="AA487" s="40">
        <v>0</v>
      </c>
      <c r="AB487" s="23"/>
      <c r="AC487" s="40">
        <v>76831.316120845004</v>
      </c>
      <c r="AD487" s="23">
        <v>6.2732534790534155E-4</v>
      </c>
    </row>
    <row r="488" spans="1:30" x14ac:dyDescent="0.25">
      <c r="A488" s="5" t="s">
        <v>1077</v>
      </c>
      <c r="B488" t="s">
        <v>482</v>
      </c>
      <c r="C488" s="22" t="s">
        <v>482</v>
      </c>
      <c r="D488" s="22" t="s">
        <v>482</v>
      </c>
      <c r="E488" s="40">
        <v>448.10745918200001</v>
      </c>
      <c r="F488" s="23">
        <v>8.3861748153681581E-3</v>
      </c>
      <c r="G488" s="40">
        <v>6721.6118877299996</v>
      </c>
      <c r="H488" s="23">
        <v>8.3182814538606178E-3</v>
      </c>
      <c r="I488" s="40">
        <v>448.10745918200001</v>
      </c>
      <c r="J488" s="23">
        <v>3.1774737091730511E-3</v>
      </c>
      <c r="K488" s="40">
        <v>6996.5297654900005</v>
      </c>
      <c r="L488" s="23">
        <v>1.0558081496355219E-3</v>
      </c>
      <c r="M488" s="40">
        <v>16225.760633740001</v>
      </c>
      <c r="N488" s="23">
        <v>4.6755412040095306E-4</v>
      </c>
      <c r="O488" s="40">
        <v>0</v>
      </c>
      <c r="P488" s="23"/>
      <c r="Q488" s="40">
        <v>11817.29743474</v>
      </c>
      <c r="R488" s="23">
        <v>2.9979430043697831E-3</v>
      </c>
      <c r="S488" s="40">
        <v>15522.72120665</v>
      </c>
      <c r="T488" s="23">
        <v>6.7621836057307262E-4</v>
      </c>
      <c r="U488" s="40">
        <v>0</v>
      </c>
      <c r="V488" s="23"/>
      <c r="W488" s="40">
        <v>11016.124727299999</v>
      </c>
      <c r="X488" s="23">
        <v>2.2962702135112694E-3</v>
      </c>
      <c r="Y488" s="40">
        <v>14397.600154470001</v>
      </c>
      <c r="Z488" s="23">
        <v>5.4922545197632212E-4</v>
      </c>
      <c r="AA488" s="40">
        <v>0</v>
      </c>
      <c r="AB488" s="23"/>
      <c r="AC488" s="40">
        <v>83593.860728484011</v>
      </c>
      <c r="AD488" s="23">
        <v>6.8254131794078833E-4</v>
      </c>
    </row>
    <row r="489" spans="1:30" x14ac:dyDescent="0.25">
      <c r="A489" s="6" t="s">
        <v>1089</v>
      </c>
      <c r="B489" t="s">
        <v>222</v>
      </c>
      <c r="C489" s="22">
        <v>6.75</v>
      </c>
      <c r="D489" s="22">
        <v>4.9835616438356167</v>
      </c>
      <c r="E489" s="40">
        <v>300.43976529000003</v>
      </c>
      <c r="F489" s="23">
        <v>5.6226254251813303E-3</v>
      </c>
      <c r="G489" s="40">
        <v>4506.5964793499998</v>
      </c>
      <c r="H489" s="23">
        <v>5.5771053938180725E-3</v>
      </c>
      <c r="I489" s="40">
        <v>300.43976529000003</v>
      </c>
      <c r="J489" s="23">
        <v>2.130380639371075E-3</v>
      </c>
      <c r="K489" s="40">
        <v>3304.8374181900003</v>
      </c>
      <c r="L489" s="23">
        <v>4.9871499104542848E-4</v>
      </c>
      <c r="M489" s="40">
        <v>3304.8374181900003</v>
      </c>
      <c r="N489" s="23">
        <v>9.5230688225296422E-5</v>
      </c>
      <c r="O489" s="40">
        <v>0</v>
      </c>
      <c r="P489" s="23"/>
      <c r="Q489" s="40">
        <v>11817.29743474</v>
      </c>
      <c r="R489" s="23">
        <v>2.9979430043697831E-3</v>
      </c>
      <c r="S489" s="40">
        <v>15522.72120665</v>
      </c>
      <c r="T489" s="23">
        <v>6.7621836057307262E-4</v>
      </c>
      <c r="U489" s="40">
        <v>0</v>
      </c>
      <c r="V489" s="23"/>
      <c r="W489" s="40">
        <v>11016.124727299999</v>
      </c>
      <c r="X489" s="23">
        <v>2.2962702135112694E-3</v>
      </c>
      <c r="Y489" s="40">
        <v>0</v>
      </c>
      <c r="Z489" s="23"/>
      <c r="AA489" s="40">
        <v>0</v>
      </c>
      <c r="AB489" s="23"/>
      <c r="AC489" s="40">
        <v>50073.294214999994</v>
      </c>
      <c r="AD489" s="23">
        <v>4.0884691685854095E-4</v>
      </c>
    </row>
    <row r="490" spans="1:30" x14ac:dyDescent="0.25">
      <c r="A490" s="6" t="s">
        <v>1090</v>
      </c>
      <c r="B490" t="s">
        <v>222</v>
      </c>
      <c r="C490" s="22">
        <v>8.375</v>
      </c>
      <c r="D490" s="22">
        <v>11.490410958904109</v>
      </c>
      <c r="E490" s="40">
        <v>147.66769389200002</v>
      </c>
      <c r="F490" s="23">
        <v>2.7635493901868274E-3</v>
      </c>
      <c r="G490" s="40">
        <v>2215.0154083799998</v>
      </c>
      <c r="H490" s="23">
        <v>2.7411760600425453E-3</v>
      </c>
      <c r="I490" s="40">
        <v>147.66769389200002</v>
      </c>
      <c r="J490" s="23">
        <v>1.0470930698019759E-3</v>
      </c>
      <c r="K490" s="40">
        <v>3691.6923473000002</v>
      </c>
      <c r="L490" s="23">
        <v>5.5709315859009336E-4</v>
      </c>
      <c r="M490" s="40">
        <v>12920.923215549999</v>
      </c>
      <c r="N490" s="23">
        <v>3.7232343217565662E-4</v>
      </c>
      <c r="O490" s="40">
        <v>0</v>
      </c>
      <c r="P490" s="23"/>
      <c r="Q490" s="40">
        <v>0</v>
      </c>
      <c r="R490" s="23"/>
      <c r="S490" s="40">
        <v>0</v>
      </c>
      <c r="T490" s="23"/>
      <c r="U490" s="40">
        <v>0</v>
      </c>
      <c r="V490" s="23"/>
      <c r="W490" s="40">
        <v>0</v>
      </c>
      <c r="X490" s="23"/>
      <c r="Y490" s="40">
        <v>14397.600154470001</v>
      </c>
      <c r="Z490" s="23">
        <v>5.4922545197632212E-4</v>
      </c>
      <c r="AA490" s="40">
        <v>0</v>
      </c>
      <c r="AB490" s="23"/>
      <c r="AC490" s="40">
        <v>33520.566513484002</v>
      </c>
      <c r="AD490" s="23">
        <v>2.7369440108224738E-4</v>
      </c>
    </row>
    <row r="491" spans="1:30" x14ac:dyDescent="0.25">
      <c r="A491" s="5" t="s">
        <v>1078</v>
      </c>
      <c r="B491" t="s">
        <v>482</v>
      </c>
      <c r="C491" s="22" t="s">
        <v>482</v>
      </c>
      <c r="D491" s="22" t="s">
        <v>482</v>
      </c>
      <c r="E491" s="40">
        <v>100.15307120999999</v>
      </c>
      <c r="F491" s="23">
        <v>1.8743297980271907E-3</v>
      </c>
      <c r="G491" s="40">
        <v>1001.5307121</v>
      </c>
      <c r="H491" s="23">
        <v>1.2394369813498367E-3</v>
      </c>
      <c r="I491" s="40">
        <v>100.15307120999999</v>
      </c>
      <c r="J491" s="23">
        <v>7.1017284836907824E-4</v>
      </c>
      <c r="K491" s="40">
        <v>0</v>
      </c>
      <c r="L491" s="23"/>
      <c r="M491" s="40">
        <v>0</v>
      </c>
      <c r="N491" s="23"/>
      <c r="O491" s="40">
        <v>0</v>
      </c>
      <c r="P491" s="23"/>
      <c r="Q491" s="40">
        <v>0</v>
      </c>
      <c r="R491" s="23"/>
      <c r="S491" s="40">
        <v>7511.4803407500003</v>
      </c>
      <c r="T491" s="23">
        <v>3.2722361330066228E-4</v>
      </c>
      <c r="U491" s="40">
        <v>7511.4803407500003</v>
      </c>
      <c r="V491" s="23">
        <v>1.3144467849031483E-3</v>
      </c>
      <c r="W491" s="40">
        <v>0</v>
      </c>
      <c r="X491" s="23"/>
      <c r="Y491" s="40">
        <v>0</v>
      </c>
      <c r="Z491" s="23"/>
      <c r="AA491" s="40">
        <v>0</v>
      </c>
      <c r="AB491" s="23"/>
      <c r="AC491" s="40">
        <v>16224.79753602</v>
      </c>
      <c r="AD491" s="23">
        <v>1.3247497599765877E-4</v>
      </c>
    </row>
    <row r="492" spans="1:30" x14ac:dyDescent="0.25">
      <c r="A492" s="6" t="s">
        <v>1091</v>
      </c>
      <c r="B492" t="s">
        <v>222</v>
      </c>
      <c r="C492" s="22">
        <v>8.0625</v>
      </c>
      <c r="D492" s="22">
        <v>19.994520547945207</v>
      </c>
      <c r="E492" s="40">
        <v>100.15307120999999</v>
      </c>
      <c r="F492" s="23">
        <v>1.8743297980271907E-3</v>
      </c>
      <c r="G492" s="40">
        <v>1001.5307121</v>
      </c>
      <c r="H492" s="23">
        <v>1.2394369813498367E-3</v>
      </c>
      <c r="I492" s="40">
        <v>100.15307120999999</v>
      </c>
      <c r="J492" s="23">
        <v>7.1017284836907824E-4</v>
      </c>
      <c r="K492" s="40">
        <v>0</v>
      </c>
      <c r="L492" s="23"/>
      <c r="M492" s="40">
        <v>0</v>
      </c>
      <c r="N492" s="23"/>
      <c r="O492" s="40">
        <v>0</v>
      </c>
      <c r="P492" s="23"/>
      <c r="Q492" s="40">
        <v>0</v>
      </c>
      <c r="R492" s="23"/>
      <c r="S492" s="40">
        <v>7511.4803407500003</v>
      </c>
      <c r="T492" s="23">
        <v>3.2722361330066228E-4</v>
      </c>
      <c r="U492" s="40">
        <v>7511.4803407500003</v>
      </c>
      <c r="V492" s="23">
        <v>1.3144467849031483E-3</v>
      </c>
      <c r="W492" s="40">
        <v>0</v>
      </c>
      <c r="X492" s="23"/>
      <c r="Y492" s="40">
        <v>0</v>
      </c>
      <c r="Z492" s="23"/>
      <c r="AA492" s="40">
        <v>0</v>
      </c>
      <c r="AB492" s="23"/>
      <c r="AC492" s="40">
        <v>16224.79753602</v>
      </c>
      <c r="AD492" s="23">
        <v>1.3247497599765877E-4</v>
      </c>
    </row>
    <row r="493" spans="1:30" x14ac:dyDescent="0.25">
      <c r="A493" s="4" t="s">
        <v>373</v>
      </c>
      <c r="B493" s="4" t="s">
        <v>482</v>
      </c>
      <c r="C493" s="4" t="s">
        <v>482</v>
      </c>
      <c r="D493" s="4" t="s">
        <v>482</v>
      </c>
      <c r="E493" s="41">
        <v>38315.678217817607</v>
      </c>
      <c r="F493" s="24">
        <v>0.71706455476231312</v>
      </c>
      <c r="G493" s="41">
        <v>420098.92635640613</v>
      </c>
      <c r="H493" s="24">
        <v>0.51989034271322709</v>
      </c>
      <c r="I493" s="41">
        <v>22402.9530584649</v>
      </c>
      <c r="J493" s="24">
        <v>0.15885652624719718</v>
      </c>
      <c r="K493" s="41">
        <v>3822507.2478259099</v>
      </c>
      <c r="L493" s="24">
        <v>0.57683372179762282</v>
      </c>
      <c r="M493" s="41">
        <v>13125511.400211776</v>
      </c>
      <c r="N493" s="24">
        <v>0.37821875202433347</v>
      </c>
      <c r="O493" s="41">
        <v>841496.31982317008</v>
      </c>
      <c r="P493" s="24">
        <v>9.9087014527108677E-2</v>
      </c>
      <c r="Q493" s="41">
        <v>2237369.4302006564</v>
      </c>
      <c r="R493" s="24">
        <v>0.56760067760860611</v>
      </c>
      <c r="S493" s="41">
        <v>8657217.9278621729</v>
      </c>
      <c r="T493" s="24">
        <v>0.37713553160993624</v>
      </c>
      <c r="U493" s="41">
        <v>554643.96792323724</v>
      </c>
      <c r="V493" s="24">
        <v>9.7058096051653983E-2</v>
      </c>
      <c r="W493" s="41">
        <v>3046298.6899967622</v>
      </c>
      <c r="X493" s="24">
        <v>0.63498962806428172</v>
      </c>
      <c r="Y493" s="41">
        <v>12041946.029829433</v>
      </c>
      <c r="Z493" s="24">
        <v>0.45936428154341985</v>
      </c>
      <c r="AA493" s="41">
        <v>847473.77174860018</v>
      </c>
      <c r="AB493" s="24">
        <v>0.10559231578923638</v>
      </c>
      <c r="AC493" s="41">
        <v>45655282.343054406</v>
      </c>
      <c r="AD493" s="24">
        <v>0.3727739849532884</v>
      </c>
    </row>
  </sheetData>
  <mergeCells count="19">
    <mergeCell ref="B7:B8"/>
    <mergeCell ref="C7:C8"/>
    <mergeCell ref="D7:D8"/>
    <mergeCell ref="A2:AD2"/>
    <mergeCell ref="A4:AD4"/>
    <mergeCell ref="A5:AD5"/>
    <mergeCell ref="W7:X7"/>
    <mergeCell ref="Y7:Z7"/>
    <mergeCell ref="AA7:AB7"/>
    <mergeCell ref="AC7:AD7"/>
    <mergeCell ref="M7:N7"/>
    <mergeCell ref="O7:P7"/>
    <mergeCell ref="Q7:R7"/>
    <mergeCell ref="S7:T7"/>
    <mergeCell ref="U7:V7"/>
    <mergeCell ref="E7:F7"/>
    <mergeCell ref="G7:H7"/>
    <mergeCell ref="I7:J7"/>
    <mergeCell ref="K7:L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2:T500"/>
  <sheetViews>
    <sheetView zoomScale="70" zoomScaleNormal="70" workbookViewId="0"/>
  </sheetViews>
  <sheetFormatPr baseColWidth="10" defaultRowHeight="15" x14ac:dyDescent="0.25"/>
  <cols>
    <col min="1" max="1" width="46" bestFit="1" customWidth="1"/>
    <col min="2" max="2" width="7.42578125" bestFit="1" customWidth="1"/>
    <col min="3" max="3" width="8.140625" bestFit="1" customWidth="1"/>
    <col min="4" max="4" width="7.85546875" bestFit="1" customWidth="1"/>
    <col min="5" max="5" width="12" bestFit="1" customWidth="1"/>
    <col min="6" max="6" width="13.140625" bestFit="1" customWidth="1"/>
    <col min="7" max="7" width="12" bestFit="1" customWidth="1"/>
    <col min="8" max="8" width="12.42578125" bestFit="1" customWidth="1"/>
    <col min="9" max="9" width="13.140625" bestFit="1" customWidth="1"/>
    <col min="10" max="10" width="12" bestFit="1" customWidth="1"/>
    <col min="11" max="11" width="12.42578125" bestFit="1" customWidth="1"/>
    <col min="12" max="12" width="13.140625" bestFit="1" customWidth="1"/>
    <col min="13" max="13" width="12.42578125" bestFit="1" customWidth="1"/>
    <col min="14" max="14" width="13.5703125" bestFit="1" customWidth="1"/>
    <col min="15" max="15" width="36.7109375" style="25" bestFit="1" customWidth="1"/>
    <col min="16" max="16" width="11.42578125" style="60"/>
  </cols>
  <sheetData>
    <row r="2" spans="1:20" x14ac:dyDescent="0.25">
      <c r="A2" s="142" t="s">
        <v>241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61"/>
      <c r="Q2" s="14"/>
      <c r="R2" s="14"/>
      <c r="S2" s="14"/>
      <c r="T2" s="14"/>
    </row>
    <row r="3" spans="1:20" x14ac:dyDescent="0.25">
      <c r="A3" s="12"/>
      <c r="B3" s="12"/>
      <c r="C3" s="12"/>
      <c r="D3" s="12"/>
      <c r="E3" s="18"/>
      <c r="F3" s="18"/>
      <c r="G3" s="18"/>
      <c r="H3" s="18"/>
      <c r="I3" s="18"/>
      <c r="J3" s="18"/>
      <c r="K3" s="18"/>
      <c r="L3" s="18"/>
      <c r="M3" s="18"/>
      <c r="N3" s="12"/>
      <c r="O3" s="44"/>
      <c r="P3" s="44"/>
      <c r="Q3" s="12"/>
      <c r="R3" s="12"/>
    </row>
    <row r="4" spans="1:20" x14ac:dyDescent="0.25">
      <c r="A4" s="142" t="str">
        <f>'1'!A5:AA5</f>
        <v>Al 31-07-2015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61"/>
      <c r="Q4" s="14"/>
      <c r="R4" s="14"/>
      <c r="S4" s="14"/>
      <c r="T4" s="14"/>
    </row>
    <row r="5" spans="1:20" x14ac:dyDescent="0.25">
      <c r="A5" s="12"/>
      <c r="B5" s="12"/>
      <c r="C5" s="12"/>
      <c r="D5" s="12"/>
      <c r="E5" s="18"/>
      <c r="F5" s="18"/>
      <c r="G5" s="18"/>
      <c r="H5" s="18"/>
      <c r="I5" s="18"/>
      <c r="J5" s="18"/>
      <c r="K5" s="18"/>
      <c r="L5" s="18"/>
      <c r="M5" s="18"/>
      <c r="N5" s="12"/>
      <c r="O5" s="44"/>
      <c r="P5" s="44"/>
      <c r="Q5" s="12"/>
      <c r="R5" s="12"/>
    </row>
    <row r="6" spans="1:20" ht="28.9" x14ac:dyDescent="0.3">
      <c r="A6" s="11"/>
      <c r="B6" s="11" t="s">
        <v>401</v>
      </c>
      <c r="C6" s="11" t="s">
        <v>402</v>
      </c>
      <c r="D6" s="11" t="s">
        <v>403</v>
      </c>
      <c r="E6" s="11" t="s">
        <v>404</v>
      </c>
      <c r="F6" s="11" t="s">
        <v>405</v>
      </c>
      <c r="G6" s="11" t="s">
        <v>406</v>
      </c>
      <c r="H6" s="11" t="s">
        <v>407</v>
      </c>
      <c r="I6" s="11" t="s">
        <v>408</v>
      </c>
      <c r="J6" s="11" t="s">
        <v>409</v>
      </c>
      <c r="K6" s="11" t="s">
        <v>410</v>
      </c>
      <c r="L6" s="11" t="s">
        <v>411</v>
      </c>
      <c r="M6" s="11" t="s">
        <v>412</v>
      </c>
      <c r="N6" s="11" t="s">
        <v>38</v>
      </c>
      <c r="O6" s="45" t="s">
        <v>391</v>
      </c>
    </row>
    <row r="7" spans="1:20" x14ac:dyDescent="0.25">
      <c r="A7" s="1" t="s">
        <v>484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20" x14ac:dyDescent="0.25">
      <c r="A8" s="7" t="s">
        <v>816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21" t="s">
        <v>482</v>
      </c>
    </row>
    <row r="9" spans="1:20" x14ac:dyDescent="0.25">
      <c r="A9" s="5" t="s">
        <v>93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1" t="s">
        <v>482</v>
      </c>
    </row>
    <row r="10" spans="1:20" x14ac:dyDescent="0.25">
      <c r="A10" s="6" t="s">
        <v>724</v>
      </c>
      <c r="B10" s="32"/>
      <c r="C10" s="32"/>
      <c r="D10" s="32"/>
      <c r="E10" s="32">
        <v>4</v>
      </c>
      <c r="F10" s="32">
        <v>78</v>
      </c>
      <c r="G10" s="32"/>
      <c r="H10" s="32">
        <v>3</v>
      </c>
      <c r="I10" s="32">
        <v>38</v>
      </c>
      <c r="J10" s="32"/>
      <c r="K10" s="32"/>
      <c r="L10" s="32"/>
      <c r="M10" s="32"/>
      <c r="N10" s="32">
        <v>123</v>
      </c>
      <c r="O10" s="21">
        <v>0.94615384615384612</v>
      </c>
    </row>
    <row r="11" spans="1:20" x14ac:dyDescent="0.25">
      <c r="A11" s="6" t="s">
        <v>723</v>
      </c>
      <c r="B11" s="32"/>
      <c r="C11" s="32"/>
      <c r="D11" s="32"/>
      <c r="E11" s="32">
        <v>48</v>
      </c>
      <c r="F11" s="32">
        <v>117</v>
      </c>
      <c r="G11" s="32"/>
      <c r="H11" s="32">
        <v>24</v>
      </c>
      <c r="I11" s="32">
        <v>60</v>
      </c>
      <c r="J11" s="32">
        <v>11</v>
      </c>
      <c r="K11" s="32"/>
      <c r="L11" s="32">
        <v>5</v>
      </c>
      <c r="M11" s="32"/>
      <c r="N11" s="32">
        <v>265</v>
      </c>
      <c r="O11" s="21">
        <v>0.9464285714285714</v>
      </c>
    </row>
    <row r="12" spans="1:20" x14ac:dyDescent="0.25">
      <c r="A12" s="5" t="s">
        <v>425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21" t="s">
        <v>482</v>
      </c>
    </row>
    <row r="13" spans="1:20" x14ac:dyDescent="0.25">
      <c r="A13" s="6" t="s">
        <v>549</v>
      </c>
      <c r="B13" s="32"/>
      <c r="C13" s="32"/>
      <c r="D13" s="32"/>
      <c r="E13" s="32"/>
      <c r="F13" s="32">
        <v>1408</v>
      </c>
      <c r="G13" s="32"/>
      <c r="H13" s="32">
        <v>1414</v>
      </c>
      <c r="I13" s="32">
        <v>1409</v>
      </c>
      <c r="J13" s="32"/>
      <c r="K13" s="32"/>
      <c r="L13" s="32">
        <v>7784</v>
      </c>
      <c r="M13" s="32"/>
      <c r="N13" s="32">
        <v>12015</v>
      </c>
      <c r="O13" s="21">
        <v>0.63991265445249257</v>
      </c>
    </row>
    <row r="14" spans="1:20" x14ac:dyDescent="0.25">
      <c r="A14" s="5" t="s">
        <v>426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1" t="s">
        <v>482</v>
      </c>
    </row>
    <row r="15" spans="1:20" x14ac:dyDescent="0.25">
      <c r="A15" s="6" t="s">
        <v>550</v>
      </c>
      <c r="B15" s="32">
        <v>125</v>
      </c>
      <c r="C15" s="32">
        <v>1975</v>
      </c>
      <c r="D15" s="32">
        <v>150</v>
      </c>
      <c r="E15" s="32">
        <v>8043</v>
      </c>
      <c r="F15" s="32">
        <v>17837</v>
      </c>
      <c r="G15" s="32"/>
      <c r="H15" s="32">
        <v>5300</v>
      </c>
      <c r="I15" s="32">
        <v>6680</v>
      </c>
      <c r="J15" s="32"/>
      <c r="K15" s="32"/>
      <c r="L15" s="32"/>
      <c r="M15" s="32"/>
      <c r="N15" s="32">
        <v>40110</v>
      </c>
      <c r="O15" s="21">
        <v>0.20055000000000001</v>
      </c>
    </row>
    <row r="16" spans="1:20" x14ac:dyDescent="0.25">
      <c r="A16" s="5" t="s">
        <v>428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1" t="s">
        <v>482</v>
      </c>
    </row>
    <row r="17" spans="1:15" x14ac:dyDescent="0.25">
      <c r="A17" s="6" t="s">
        <v>725</v>
      </c>
      <c r="B17" s="32"/>
      <c r="C17" s="32"/>
      <c r="D17" s="32"/>
      <c r="E17" s="32">
        <v>22</v>
      </c>
      <c r="F17" s="32">
        <v>33</v>
      </c>
      <c r="G17" s="32"/>
      <c r="H17" s="32">
        <v>10</v>
      </c>
      <c r="I17" s="32">
        <v>45</v>
      </c>
      <c r="J17" s="32"/>
      <c r="K17" s="32"/>
      <c r="L17" s="32"/>
      <c r="M17" s="32"/>
      <c r="N17" s="32">
        <v>110</v>
      </c>
      <c r="O17" s="21">
        <v>1</v>
      </c>
    </row>
    <row r="18" spans="1:15" x14ac:dyDescent="0.25">
      <c r="A18" s="5" t="s">
        <v>429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21" t="s">
        <v>482</v>
      </c>
    </row>
    <row r="19" spans="1:15" x14ac:dyDescent="0.25">
      <c r="A19" s="6" t="s">
        <v>509</v>
      </c>
      <c r="B19" s="32">
        <v>204</v>
      </c>
      <c r="C19" s="32">
        <v>306</v>
      </c>
      <c r="D19" s="32">
        <v>46</v>
      </c>
      <c r="E19" s="32">
        <v>1643</v>
      </c>
      <c r="F19" s="32">
        <v>6570</v>
      </c>
      <c r="G19" s="32"/>
      <c r="H19" s="32">
        <v>1642</v>
      </c>
      <c r="I19" s="32">
        <v>6571</v>
      </c>
      <c r="J19" s="32"/>
      <c r="K19" s="32">
        <v>20000</v>
      </c>
      <c r="L19" s="32"/>
      <c r="M19" s="32"/>
      <c r="N19" s="32">
        <v>36982</v>
      </c>
      <c r="O19" s="21">
        <v>0.61636666666666662</v>
      </c>
    </row>
    <row r="20" spans="1:15" x14ac:dyDescent="0.25">
      <c r="A20" s="6" t="s">
        <v>511</v>
      </c>
      <c r="B20" s="32">
        <v>30</v>
      </c>
      <c r="C20" s="32">
        <v>345</v>
      </c>
      <c r="D20" s="32">
        <v>175</v>
      </c>
      <c r="E20" s="32"/>
      <c r="F20" s="32"/>
      <c r="G20" s="32"/>
      <c r="H20" s="32"/>
      <c r="I20" s="32"/>
      <c r="J20" s="32"/>
      <c r="K20" s="32"/>
      <c r="L20" s="32"/>
      <c r="M20" s="32"/>
      <c r="N20" s="32">
        <v>550</v>
      </c>
      <c r="O20" s="21">
        <v>1.0999999999999999E-2</v>
      </c>
    </row>
    <row r="21" spans="1:15" x14ac:dyDescent="0.25">
      <c r="A21" s="6" t="s">
        <v>508</v>
      </c>
      <c r="B21" s="32"/>
      <c r="C21" s="32">
        <v>976</v>
      </c>
      <c r="D21" s="32"/>
      <c r="E21" s="32">
        <v>143</v>
      </c>
      <c r="F21" s="32">
        <v>285</v>
      </c>
      <c r="G21" s="32"/>
      <c r="H21" s="32">
        <v>142</v>
      </c>
      <c r="I21" s="32">
        <v>285</v>
      </c>
      <c r="J21" s="32"/>
      <c r="K21" s="32"/>
      <c r="L21" s="32"/>
      <c r="M21" s="32"/>
      <c r="N21" s="32">
        <v>1831</v>
      </c>
      <c r="O21" s="21">
        <v>0.18310007570577819</v>
      </c>
    </row>
    <row r="22" spans="1:15" x14ac:dyDescent="0.25">
      <c r="A22" s="6" t="s">
        <v>506</v>
      </c>
      <c r="B22" s="32"/>
      <c r="C22" s="32"/>
      <c r="D22" s="32"/>
      <c r="E22" s="32">
        <v>2309</v>
      </c>
      <c r="F22" s="32">
        <v>500</v>
      </c>
      <c r="G22" s="32"/>
      <c r="H22" s="32">
        <v>790</v>
      </c>
      <c r="I22" s="32">
        <v>1071</v>
      </c>
      <c r="J22" s="32">
        <v>90</v>
      </c>
      <c r="K22" s="32"/>
      <c r="L22" s="32"/>
      <c r="M22" s="32"/>
      <c r="N22" s="32">
        <v>4760</v>
      </c>
      <c r="O22" s="21">
        <v>0.47600016493409314</v>
      </c>
    </row>
    <row r="23" spans="1:15" x14ac:dyDescent="0.25">
      <c r="A23" s="6" t="s">
        <v>510</v>
      </c>
      <c r="B23" s="32"/>
      <c r="C23" s="32"/>
      <c r="D23" s="32"/>
      <c r="E23" s="32"/>
      <c r="F23" s="32">
        <v>639</v>
      </c>
      <c r="G23" s="32">
        <v>160</v>
      </c>
      <c r="H23" s="32">
        <v>1200</v>
      </c>
      <c r="I23" s="32">
        <v>3040</v>
      </c>
      <c r="J23" s="32">
        <v>160</v>
      </c>
      <c r="K23" s="32">
        <v>1198</v>
      </c>
      <c r="L23" s="32"/>
      <c r="M23" s="32"/>
      <c r="N23" s="32">
        <v>6397</v>
      </c>
      <c r="O23" s="21">
        <v>0.15992500000000001</v>
      </c>
    </row>
    <row r="24" spans="1:15" x14ac:dyDescent="0.25">
      <c r="A24" s="6" t="s">
        <v>507</v>
      </c>
      <c r="B24" s="32"/>
      <c r="C24" s="32"/>
      <c r="D24" s="32"/>
      <c r="E24" s="32"/>
      <c r="F24" s="32"/>
      <c r="G24" s="32"/>
      <c r="H24" s="32"/>
      <c r="I24" s="32"/>
      <c r="J24" s="32"/>
      <c r="K24" s="32">
        <v>2804</v>
      </c>
      <c r="L24" s="32"/>
      <c r="M24" s="32"/>
      <c r="N24" s="32">
        <v>2804</v>
      </c>
      <c r="O24" s="21">
        <v>0.28040011677356347</v>
      </c>
    </row>
    <row r="25" spans="1:15" x14ac:dyDescent="0.25">
      <c r="A25" s="5" t="s">
        <v>844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1" t="s">
        <v>482</v>
      </c>
    </row>
    <row r="26" spans="1:15" x14ac:dyDescent="0.25">
      <c r="A26" s="6" t="s">
        <v>854</v>
      </c>
      <c r="B26" s="32"/>
      <c r="C26" s="32"/>
      <c r="D26" s="32"/>
      <c r="E26" s="32">
        <v>25870</v>
      </c>
      <c r="F26" s="32">
        <v>25600</v>
      </c>
      <c r="G26" s="32"/>
      <c r="H26" s="32">
        <v>3700</v>
      </c>
      <c r="I26" s="32">
        <v>25800</v>
      </c>
      <c r="J26" s="32"/>
      <c r="K26" s="32"/>
      <c r="L26" s="32"/>
      <c r="M26" s="32"/>
      <c r="N26" s="32">
        <v>80970</v>
      </c>
      <c r="O26" s="21">
        <v>0.23134285714285716</v>
      </c>
    </row>
    <row r="27" spans="1:15" x14ac:dyDescent="0.25">
      <c r="A27" s="6" t="s">
        <v>855</v>
      </c>
      <c r="B27" s="32"/>
      <c r="C27" s="32"/>
      <c r="D27" s="32"/>
      <c r="E27" s="32"/>
      <c r="F27" s="32">
        <v>2500</v>
      </c>
      <c r="G27" s="32"/>
      <c r="H27" s="32"/>
      <c r="I27" s="32">
        <v>2500</v>
      </c>
      <c r="J27" s="32"/>
      <c r="K27" s="32"/>
      <c r="L27" s="32"/>
      <c r="M27" s="32"/>
      <c r="N27" s="32">
        <v>5000</v>
      </c>
      <c r="O27" s="21">
        <v>0.3546099290780142</v>
      </c>
    </row>
    <row r="28" spans="1:15" x14ac:dyDescent="0.25">
      <c r="A28" s="1" t="s">
        <v>167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x14ac:dyDescent="0.25">
      <c r="A29" s="7" t="s">
        <v>816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1" t="s">
        <v>482</v>
      </c>
    </row>
    <row r="30" spans="1:15" x14ac:dyDescent="0.25">
      <c r="A30" s="5" t="s">
        <v>91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1" t="s">
        <v>482</v>
      </c>
    </row>
    <row r="31" spans="1:15" x14ac:dyDescent="0.25">
      <c r="A31" s="6" t="s">
        <v>168</v>
      </c>
      <c r="B31" s="32"/>
      <c r="C31" s="32"/>
      <c r="D31" s="32"/>
      <c r="E31" s="32">
        <v>500</v>
      </c>
      <c r="F31" s="32"/>
      <c r="G31" s="32"/>
      <c r="H31" s="32"/>
      <c r="I31" s="32"/>
      <c r="J31" s="32"/>
      <c r="K31" s="32"/>
      <c r="L31" s="32"/>
      <c r="M31" s="32"/>
      <c r="N31" s="32">
        <v>500</v>
      </c>
      <c r="O31" s="21">
        <v>4.9999997656245423E-2</v>
      </c>
    </row>
    <row r="32" spans="1:15" x14ac:dyDescent="0.25">
      <c r="A32" s="1" t="s">
        <v>137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x14ac:dyDescent="0.25">
      <c r="A33" s="7" t="s">
        <v>816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1" t="s">
        <v>482</v>
      </c>
    </row>
    <row r="34" spans="1:15" x14ac:dyDescent="0.25">
      <c r="A34" s="5" t="s">
        <v>52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1" t="s">
        <v>482</v>
      </c>
    </row>
    <row r="35" spans="1:15" x14ac:dyDescent="0.25">
      <c r="A35" s="6" t="s">
        <v>728</v>
      </c>
      <c r="B35" s="32">
        <v>329</v>
      </c>
      <c r="C35" s="32">
        <v>1073</v>
      </c>
      <c r="D35" s="32"/>
      <c r="E35" s="32"/>
      <c r="F35" s="32">
        <v>4875</v>
      </c>
      <c r="G35" s="32"/>
      <c r="H35" s="32"/>
      <c r="I35" s="32">
        <v>4875</v>
      </c>
      <c r="J35" s="32"/>
      <c r="K35" s="32"/>
      <c r="L35" s="32"/>
      <c r="M35" s="32"/>
      <c r="N35" s="32">
        <v>11152</v>
      </c>
      <c r="O35" s="21">
        <v>0.14869330394840607</v>
      </c>
    </row>
    <row r="36" spans="1:15" x14ac:dyDescent="0.25">
      <c r="A36" s="6" t="s">
        <v>963</v>
      </c>
      <c r="B36" s="32">
        <v>180</v>
      </c>
      <c r="C36" s="32">
        <v>3750</v>
      </c>
      <c r="D36" s="32"/>
      <c r="E36" s="32"/>
      <c r="F36" s="32">
        <v>10000</v>
      </c>
      <c r="G36" s="32"/>
      <c r="H36" s="32">
        <v>15000</v>
      </c>
      <c r="I36" s="32">
        <v>15000</v>
      </c>
      <c r="J36" s="32"/>
      <c r="K36" s="32"/>
      <c r="L36" s="32"/>
      <c r="M36" s="32"/>
      <c r="N36" s="32">
        <v>43930</v>
      </c>
      <c r="O36" s="21">
        <v>0.56765904311988491</v>
      </c>
    </row>
    <row r="37" spans="1:15" x14ac:dyDescent="0.25">
      <c r="A37" s="6" t="s">
        <v>943</v>
      </c>
      <c r="B37" s="32">
        <v>100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>
        <v>100</v>
      </c>
      <c r="O37" s="21">
        <v>1.0000000992926233E-2</v>
      </c>
    </row>
    <row r="38" spans="1:15" x14ac:dyDescent="0.25">
      <c r="A38" s="6" t="s">
        <v>726</v>
      </c>
      <c r="B38" s="32"/>
      <c r="C38" s="32"/>
      <c r="D38" s="32"/>
      <c r="E38" s="32">
        <v>1500</v>
      </c>
      <c r="F38" s="32">
        <v>6000</v>
      </c>
      <c r="G38" s="32"/>
      <c r="H38" s="32">
        <v>1500</v>
      </c>
      <c r="I38" s="32">
        <v>6000</v>
      </c>
      <c r="J38" s="32"/>
      <c r="K38" s="32"/>
      <c r="L38" s="32"/>
      <c r="M38" s="32"/>
      <c r="N38" s="32">
        <v>15000</v>
      </c>
      <c r="O38" s="21">
        <v>0.25</v>
      </c>
    </row>
    <row r="39" spans="1:15" x14ac:dyDescent="0.25">
      <c r="A39" s="6" t="s">
        <v>727</v>
      </c>
      <c r="B39" s="32"/>
      <c r="C39" s="32"/>
      <c r="D39" s="32"/>
      <c r="E39" s="32">
        <v>19</v>
      </c>
      <c r="F39" s="32">
        <v>37</v>
      </c>
      <c r="G39" s="32"/>
      <c r="H39" s="32">
        <v>6019</v>
      </c>
      <c r="I39" s="32">
        <v>3076</v>
      </c>
      <c r="J39" s="32"/>
      <c r="K39" s="32"/>
      <c r="L39" s="32"/>
      <c r="M39" s="32"/>
      <c r="N39" s="32">
        <v>9151</v>
      </c>
      <c r="O39" s="21">
        <v>0.16776833333333332</v>
      </c>
    </row>
    <row r="40" spans="1:15" x14ac:dyDescent="0.25">
      <c r="A40" s="5" t="s">
        <v>53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1" t="s">
        <v>482</v>
      </c>
    </row>
    <row r="41" spans="1:15" x14ac:dyDescent="0.25">
      <c r="A41" s="6" t="s">
        <v>729</v>
      </c>
      <c r="B41" s="32">
        <v>250</v>
      </c>
      <c r="C41" s="32">
        <v>1250</v>
      </c>
      <c r="D41" s="32"/>
      <c r="E41" s="32">
        <v>737</v>
      </c>
      <c r="F41" s="32">
        <v>2947</v>
      </c>
      <c r="G41" s="32"/>
      <c r="H41" s="32">
        <v>737</v>
      </c>
      <c r="I41" s="32">
        <v>2947</v>
      </c>
      <c r="J41" s="32"/>
      <c r="K41" s="32"/>
      <c r="L41" s="32"/>
      <c r="M41" s="32"/>
      <c r="N41" s="32">
        <v>8868</v>
      </c>
      <c r="O41" s="21">
        <v>0.29559999999999997</v>
      </c>
    </row>
    <row r="42" spans="1:15" x14ac:dyDescent="0.25">
      <c r="A42" s="6" t="s">
        <v>964</v>
      </c>
      <c r="B42" s="32">
        <v>170</v>
      </c>
      <c r="C42" s="32">
        <v>2330</v>
      </c>
      <c r="D42" s="32"/>
      <c r="E42" s="32"/>
      <c r="F42" s="32">
        <v>9090</v>
      </c>
      <c r="G42" s="32"/>
      <c r="H42" s="32">
        <v>10000</v>
      </c>
      <c r="I42" s="32"/>
      <c r="J42" s="32"/>
      <c r="K42" s="32"/>
      <c r="L42" s="32"/>
      <c r="M42" s="32"/>
      <c r="N42" s="32">
        <v>21590</v>
      </c>
      <c r="O42" s="21">
        <v>0.43180000000000002</v>
      </c>
    </row>
    <row r="43" spans="1:15" x14ac:dyDescent="0.25">
      <c r="A43" s="6" t="s">
        <v>730</v>
      </c>
      <c r="B43" s="32"/>
      <c r="C43" s="32"/>
      <c r="D43" s="32"/>
      <c r="E43" s="32">
        <v>9265</v>
      </c>
      <c r="F43" s="32"/>
      <c r="G43" s="32"/>
      <c r="H43" s="32"/>
      <c r="I43" s="32"/>
      <c r="J43" s="32"/>
      <c r="K43" s="32"/>
      <c r="L43" s="32"/>
      <c r="M43" s="32"/>
      <c r="N43" s="32">
        <v>9265</v>
      </c>
      <c r="O43" s="21">
        <v>0.30883333333333335</v>
      </c>
    </row>
    <row r="44" spans="1:15" x14ac:dyDescent="0.25">
      <c r="A44" s="6" t="s">
        <v>1029</v>
      </c>
      <c r="B44" s="32"/>
      <c r="C44" s="32"/>
      <c r="D44" s="32"/>
      <c r="E44" s="32">
        <v>15000</v>
      </c>
      <c r="F44" s="32"/>
      <c r="G44" s="32"/>
      <c r="H44" s="32">
        <v>6000</v>
      </c>
      <c r="I44" s="32"/>
      <c r="J44" s="32"/>
      <c r="K44" s="32"/>
      <c r="L44" s="32"/>
      <c r="M44" s="32"/>
      <c r="N44" s="32">
        <v>21000</v>
      </c>
      <c r="O44" s="21">
        <v>0.42</v>
      </c>
    </row>
    <row r="45" spans="1:15" x14ac:dyDescent="0.25">
      <c r="A45" s="6" t="s">
        <v>918</v>
      </c>
      <c r="B45" s="32"/>
      <c r="C45" s="32"/>
      <c r="D45" s="32"/>
      <c r="E45" s="32"/>
      <c r="F45" s="32">
        <v>15000</v>
      </c>
      <c r="G45" s="32"/>
      <c r="H45" s="32"/>
      <c r="I45" s="32"/>
      <c r="J45" s="32"/>
      <c r="K45" s="32"/>
      <c r="L45" s="32"/>
      <c r="M45" s="32"/>
      <c r="N45" s="32">
        <v>15000</v>
      </c>
      <c r="O45" s="21">
        <v>0.31353859660124161</v>
      </c>
    </row>
    <row r="46" spans="1:15" x14ac:dyDescent="0.25">
      <c r="A46" s="6" t="s">
        <v>731</v>
      </c>
      <c r="B46" s="32"/>
      <c r="C46" s="32"/>
      <c r="D46" s="32"/>
      <c r="E46" s="32"/>
      <c r="F46" s="32"/>
      <c r="G46" s="32"/>
      <c r="H46" s="32">
        <v>8665</v>
      </c>
      <c r="I46" s="32"/>
      <c r="J46" s="32"/>
      <c r="K46" s="32"/>
      <c r="L46" s="32"/>
      <c r="M46" s="32"/>
      <c r="N46" s="32">
        <v>8665</v>
      </c>
      <c r="O46" s="21">
        <v>0.5</v>
      </c>
    </row>
    <row r="47" spans="1:15" x14ac:dyDescent="0.25">
      <c r="A47" s="6" t="s">
        <v>1062</v>
      </c>
      <c r="B47" s="32"/>
      <c r="C47" s="32"/>
      <c r="D47" s="32"/>
      <c r="E47" s="32"/>
      <c r="F47" s="32"/>
      <c r="G47" s="32"/>
      <c r="H47" s="32">
        <v>4000</v>
      </c>
      <c r="I47" s="32"/>
      <c r="J47" s="32"/>
      <c r="K47" s="32"/>
      <c r="L47" s="32"/>
      <c r="M47" s="32"/>
      <c r="N47" s="32">
        <v>4000</v>
      </c>
      <c r="O47" s="21">
        <v>0.11678150181011328</v>
      </c>
    </row>
    <row r="48" spans="1:15" x14ac:dyDescent="0.25">
      <c r="A48" s="5" t="s">
        <v>54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1" t="s">
        <v>482</v>
      </c>
    </row>
    <row r="49" spans="1:15" x14ac:dyDescent="0.25">
      <c r="A49" s="6" t="s">
        <v>487</v>
      </c>
      <c r="B49" s="32">
        <v>60</v>
      </c>
      <c r="C49" s="32">
        <v>215</v>
      </c>
      <c r="D49" s="32"/>
      <c r="E49" s="32"/>
      <c r="F49" s="32"/>
      <c r="G49" s="32"/>
      <c r="H49" s="32"/>
      <c r="I49" s="32"/>
      <c r="J49" s="32"/>
      <c r="K49" s="32">
        <v>3330</v>
      </c>
      <c r="L49" s="32"/>
      <c r="M49" s="32"/>
      <c r="N49" s="32">
        <v>3605</v>
      </c>
      <c r="O49" s="21">
        <v>0.14419999999999999</v>
      </c>
    </row>
    <row r="50" spans="1:15" x14ac:dyDescent="0.25">
      <c r="A50" s="6" t="s">
        <v>733</v>
      </c>
      <c r="B50" s="32">
        <v>30</v>
      </c>
      <c r="C50" s="32">
        <v>438</v>
      </c>
      <c r="D50" s="32"/>
      <c r="E50" s="32">
        <v>748</v>
      </c>
      <c r="F50" s="32">
        <v>355</v>
      </c>
      <c r="G50" s="32"/>
      <c r="H50" s="32">
        <v>747</v>
      </c>
      <c r="I50" s="32">
        <v>355</v>
      </c>
      <c r="J50" s="32"/>
      <c r="K50" s="32"/>
      <c r="L50" s="32"/>
      <c r="M50" s="32"/>
      <c r="N50" s="32">
        <v>2673</v>
      </c>
      <c r="O50" s="21">
        <v>0.33412500000000001</v>
      </c>
    </row>
    <row r="51" spans="1:15" x14ac:dyDescent="0.25">
      <c r="A51" s="6" t="s">
        <v>734</v>
      </c>
      <c r="B51" s="32">
        <v>8</v>
      </c>
      <c r="C51" s="32">
        <v>12</v>
      </c>
      <c r="D51" s="32"/>
      <c r="E51" s="32">
        <v>3378</v>
      </c>
      <c r="F51" s="32">
        <v>692</v>
      </c>
      <c r="G51" s="32"/>
      <c r="H51" s="32">
        <v>1478</v>
      </c>
      <c r="I51" s="32">
        <v>1793</v>
      </c>
      <c r="J51" s="32">
        <v>100</v>
      </c>
      <c r="K51" s="32">
        <v>400</v>
      </c>
      <c r="L51" s="32"/>
      <c r="M51" s="32"/>
      <c r="N51" s="32">
        <v>7861</v>
      </c>
      <c r="O51" s="21">
        <v>0.49131249999999999</v>
      </c>
    </row>
    <row r="52" spans="1:15" x14ac:dyDescent="0.25">
      <c r="A52" s="6" t="s">
        <v>737</v>
      </c>
      <c r="B52" s="32"/>
      <c r="C52" s="32"/>
      <c r="D52" s="32"/>
      <c r="E52" s="32">
        <v>3380</v>
      </c>
      <c r="F52" s="32">
        <v>5754</v>
      </c>
      <c r="G52" s="32"/>
      <c r="H52" s="32">
        <v>1980</v>
      </c>
      <c r="I52" s="32">
        <v>4655</v>
      </c>
      <c r="J52" s="32"/>
      <c r="K52" s="32">
        <v>1275</v>
      </c>
      <c r="L52" s="32"/>
      <c r="M52" s="32"/>
      <c r="N52" s="32">
        <v>17044</v>
      </c>
      <c r="O52" s="21">
        <v>0.42609999999999998</v>
      </c>
    </row>
    <row r="53" spans="1:15" x14ac:dyDescent="0.25">
      <c r="A53" s="6" t="s">
        <v>739</v>
      </c>
      <c r="B53" s="32">
        <v>85</v>
      </c>
      <c r="C53" s="32">
        <v>790</v>
      </c>
      <c r="D53" s="32">
        <v>30</v>
      </c>
      <c r="E53" s="32">
        <v>7750</v>
      </c>
      <c r="F53" s="32">
        <v>8500</v>
      </c>
      <c r="G53" s="32"/>
      <c r="H53" s="32">
        <v>5250</v>
      </c>
      <c r="I53" s="32">
        <v>9500</v>
      </c>
      <c r="J53" s="32"/>
      <c r="K53" s="32">
        <v>6000</v>
      </c>
      <c r="L53" s="32">
        <v>22000</v>
      </c>
      <c r="M53" s="32"/>
      <c r="N53" s="32">
        <v>59905</v>
      </c>
      <c r="O53" s="21">
        <v>0.11981</v>
      </c>
    </row>
    <row r="54" spans="1:15" x14ac:dyDescent="0.25">
      <c r="A54" s="6" t="s">
        <v>738</v>
      </c>
      <c r="B54" s="32">
        <v>100</v>
      </c>
      <c r="C54" s="32"/>
      <c r="D54" s="32"/>
      <c r="E54" s="32"/>
      <c r="F54" s="32">
        <v>1215</v>
      </c>
      <c r="G54" s="32"/>
      <c r="H54" s="32"/>
      <c r="I54" s="32">
        <v>1215</v>
      </c>
      <c r="J54" s="32"/>
      <c r="K54" s="32"/>
      <c r="L54" s="32">
        <v>15000</v>
      </c>
      <c r="M54" s="32"/>
      <c r="N54" s="32">
        <v>17530</v>
      </c>
      <c r="O54" s="21">
        <v>0.32462962962962966</v>
      </c>
    </row>
    <row r="55" spans="1:15" x14ac:dyDescent="0.25">
      <c r="A55" s="6" t="s">
        <v>845</v>
      </c>
      <c r="B55" s="32">
        <v>65</v>
      </c>
      <c r="C55" s="32">
        <v>185</v>
      </c>
      <c r="D55" s="32"/>
      <c r="E55" s="32"/>
      <c r="F55" s="32"/>
      <c r="G55" s="32"/>
      <c r="H55" s="32"/>
      <c r="I55" s="32"/>
      <c r="J55" s="32"/>
      <c r="K55" s="32"/>
      <c r="L55" s="32">
        <v>100</v>
      </c>
      <c r="M55" s="32"/>
      <c r="N55" s="32">
        <v>350</v>
      </c>
      <c r="O55" s="21">
        <v>1.1666666666666668E-3</v>
      </c>
    </row>
    <row r="56" spans="1:15" x14ac:dyDescent="0.25">
      <c r="A56" s="6" t="s">
        <v>832</v>
      </c>
      <c r="B56" s="32"/>
      <c r="C56" s="32"/>
      <c r="D56" s="32"/>
      <c r="E56" s="32">
        <v>7862</v>
      </c>
      <c r="F56" s="32">
        <v>7862</v>
      </c>
      <c r="G56" s="32"/>
      <c r="H56" s="32">
        <v>4000</v>
      </c>
      <c r="I56" s="32">
        <v>5145</v>
      </c>
      <c r="J56" s="32"/>
      <c r="K56" s="32">
        <v>1572</v>
      </c>
      <c r="L56" s="32">
        <v>3145</v>
      </c>
      <c r="M56" s="32"/>
      <c r="N56" s="32">
        <v>29586</v>
      </c>
      <c r="O56" s="21">
        <v>0.73965000000000003</v>
      </c>
    </row>
    <row r="57" spans="1:15" x14ac:dyDescent="0.25">
      <c r="A57" s="6" t="s">
        <v>169</v>
      </c>
      <c r="B57" s="32"/>
      <c r="C57" s="32"/>
      <c r="D57" s="32"/>
      <c r="E57" s="32">
        <v>200</v>
      </c>
      <c r="F57" s="32">
        <v>2800</v>
      </c>
      <c r="G57" s="32"/>
      <c r="H57" s="32">
        <v>300</v>
      </c>
      <c r="I57" s="32">
        <v>1900</v>
      </c>
      <c r="J57" s="32">
        <v>200</v>
      </c>
      <c r="K57" s="32"/>
      <c r="L57" s="32"/>
      <c r="M57" s="32"/>
      <c r="N57" s="32">
        <v>5400</v>
      </c>
      <c r="O57" s="21">
        <v>0.67500000000000004</v>
      </c>
    </row>
    <row r="58" spans="1:15" x14ac:dyDescent="0.25">
      <c r="A58" s="6" t="s">
        <v>290</v>
      </c>
      <c r="B58" s="32"/>
      <c r="C58" s="32"/>
      <c r="D58" s="32"/>
      <c r="E58" s="32">
        <v>200</v>
      </c>
      <c r="F58" s="32">
        <v>1500</v>
      </c>
      <c r="G58" s="32">
        <v>300</v>
      </c>
      <c r="H58" s="32">
        <v>200</v>
      </c>
      <c r="I58" s="32">
        <v>1500</v>
      </c>
      <c r="J58" s="32">
        <v>300</v>
      </c>
      <c r="K58" s="32"/>
      <c r="L58" s="32">
        <v>3007</v>
      </c>
      <c r="M58" s="32"/>
      <c r="N58" s="32">
        <v>7007</v>
      </c>
      <c r="O58" s="21">
        <v>0.35034999999999999</v>
      </c>
    </row>
    <row r="59" spans="1:15" x14ac:dyDescent="0.25">
      <c r="A59" s="6" t="s">
        <v>919</v>
      </c>
      <c r="B59" s="32"/>
      <c r="C59" s="32"/>
      <c r="D59" s="32"/>
      <c r="E59" s="32">
        <v>5000</v>
      </c>
      <c r="F59" s="32"/>
      <c r="G59" s="32"/>
      <c r="H59" s="32">
        <v>1000</v>
      </c>
      <c r="I59" s="32">
        <v>4000</v>
      </c>
      <c r="J59" s="32"/>
      <c r="K59" s="32"/>
      <c r="L59" s="32"/>
      <c r="M59" s="32"/>
      <c r="N59" s="32">
        <v>10000</v>
      </c>
      <c r="O59" s="21">
        <v>3.3333333333333333E-2</v>
      </c>
    </row>
    <row r="60" spans="1:15" x14ac:dyDescent="0.25">
      <c r="A60" s="6" t="s">
        <v>291</v>
      </c>
      <c r="B60" s="32"/>
      <c r="C60" s="32"/>
      <c r="D60" s="32"/>
      <c r="E60" s="32">
        <v>200</v>
      </c>
      <c r="F60" s="32">
        <v>800</v>
      </c>
      <c r="G60" s="32"/>
      <c r="H60" s="32">
        <v>200</v>
      </c>
      <c r="I60" s="32">
        <v>800</v>
      </c>
      <c r="J60" s="32"/>
      <c r="K60" s="32"/>
      <c r="L60" s="32"/>
      <c r="M60" s="32"/>
      <c r="N60" s="32">
        <v>2000</v>
      </c>
      <c r="O60" s="21">
        <v>0.2</v>
      </c>
    </row>
    <row r="61" spans="1:15" x14ac:dyDescent="0.25">
      <c r="A61" s="6" t="s">
        <v>171</v>
      </c>
      <c r="B61" s="32"/>
      <c r="C61" s="32"/>
      <c r="D61" s="32"/>
      <c r="E61" s="32">
        <v>200</v>
      </c>
      <c r="F61" s="32">
        <v>300</v>
      </c>
      <c r="G61" s="32"/>
      <c r="H61" s="32">
        <v>200</v>
      </c>
      <c r="I61" s="32">
        <v>300</v>
      </c>
      <c r="J61" s="32"/>
      <c r="K61" s="32"/>
      <c r="L61" s="32"/>
      <c r="M61" s="32"/>
      <c r="N61" s="32">
        <v>1000</v>
      </c>
      <c r="O61" s="21">
        <v>0.1</v>
      </c>
    </row>
    <row r="62" spans="1:15" x14ac:dyDescent="0.25">
      <c r="A62" s="6" t="s">
        <v>732</v>
      </c>
      <c r="B62" s="32"/>
      <c r="C62" s="32"/>
      <c r="D62" s="32"/>
      <c r="E62" s="32">
        <v>4365</v>
      </c>
      <c r="F62" s="32">
        <v>1450</v>
      </c>
      <c r="G62" s="32"/>
      <c r="H62" s="32">
        <v>689</v>
      </c>
      <c r="I62" s="32">
        <v>1826</v>
      </c>
      <c r="J62" s="32">
        <v>88</v>
      </c>
      <c r="K62" s="32"/>
      <c r="L62" s="32">
        <v>2882</v>
      </c>
      <c r="M62" s="32"/>
      <c r="N62" s="32">
        <v>11300</v>
      </c>
      <c r="O62" s="21">
        <v>0.94166666666666665</v>
      </c>
    </row>
    <row r="63" spans="1:15" x14ac:dyDescent="0.25">
      <c r="A63" s="6" t="s">
        <v>735</v>
      </c>
      <c r="B63" s="32"/>
      <c r="C63" s="32"/>
      <c r="D63" s="32"/>
      <c r="E63" s="32">
        <v>500</v>
      </c>
      <c r="F63" s="32">
        <v>2500</v>
      </c>
      <c r="G63" s="32"/>
      <c r="H63" s="32">
        <v>500</v>
      </c>
      <c r="I63" s="32">
        <v>2500</v>
      </c>
      <c r="J63" s="32"/>
      <c r="K63" s="32"/>
      <c r="L63" s="32"/>
      <c r="M63" s="32"/>
      <c r="N63" s="32">
        <v>6000</v>
      </c>
      <c r="O63" s="21">
        <v>0.3</v>
      </c>
    </row>
    <row r="64" spans="1:15" x14ac:dyDescent="0.25">
      <c r="A64" s="6" t="s">
        <v>740</v>
      </c>
      <c r="B64" s="32"/>
      <c r="C64" s="32"/>
      <c r="D64" s="32"/>
      <c r="E64" s="32">
        <v>3000</v>
      </c>
      <c r="F64" s="32"/>
      <c r="G64" s="32"/>
      <c r="H64" s="32"/>
      <c r="I64" s="32"/>
      <c r="J64" s="32"/>
      <c r="K64" s="32"/>
      <c r="L64" s="32"/>
      <c r="M64" s="32"/>
      <c r="N64" s="32">
        <v>3000</v>
      </c>
      <c r="O64" s="21">
        <v>6.0000000000000001E-3</v>
      </c>
    </row>
    <row r="65" spans="1:15" x14ac:dyDescent="0.25">
      <c r="A65" s="6" t="s">
        <v>170</v>
      </c>
      <c r="B65" s="32"/>
      <c r="C65" s="32"/>
      <c r="D65" s="32"/>
      <c r="E65" s="32"/>
      <c r="F65" s="32">
        <v>1630</v>
      </c>
      <c r="G65" s="32"/>
      <c r="H65" s="32"/>
      <c r="I65" s="32">
        <v>1631</v>
      </c>
      <c r="J65" s="32"/>
      <c r="K65" s="32"/>
      <c r="L65" s="32"/>
      <c r="M65" s="32"/>
      <c r="N65" s="32">
        <v>3261</v>
      </c>
      <c r="O65" s="21">
        <v>0.29645454545454547</v>
      </c>
    </row>
    <row r="66" spans="1:15" x14ac:dyDescent="0.25">
      <c r="A66" s="6" t="s">
        <v>485</v>
      </c>
      <c r="B66" s="32"/>
      <c r="C66" s="32"/>
      <c r="D66" s="32"/>
      <c r="E66" s="32"/>
      <c r="F66" s="32">
        <v>240</v>
      </c>
      <c r="G66" s="32"/>
      <c r="H66" s="32"/>
      <c r="I66" s="32">
        <v>1240</v>
      </c>
      <c r="J66" s="32"/>
      <c r="K66" s="32"/>
      <c r="L66" s="32"/>
      <c r="M66" s="32"/>
      <c r="N66" s="32">
        <v>1480</v>
      </c>
      <c r="O66" s="21">
        <v>0.24666666666666667</v>
      </c>
    </row>
    <row r="67" spans="1:15" x14ac:dyDescent="0.25">
      <c r="A67" s="6" t="s">
        <v>736</v>
      </c>
      <c r="B67" s="32"/>
      <c r="C67" s="32"/>
      <c r="D67" s="32"/>
      <c r="E67" s="32"/>
      <c r="F67" s="32">
        <v>1387</v>
      </c>
      <c r="G67" s="32"/>
      <c r="H67" s="32"/>
      <c r="I67" s="32"/>
      <c r="J67" s="32"/>
      <c r="K67" s="32"/>
      <c r="L67" s="32"/>
      <c r="M67" s="32"/>
      <c r="N67" s="32">
        <v>1387</v>
      </c>
      <c r="O67" s="21">
        <v>4.6233333333333335E-2</v>
      </c>
    </row>
    <row r="68" spans="1:15" x14ac:dyDescent="0.25">
      <c r="A68" s="6" t="s">
        <v>486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>
        <v>10000</v>
      </c>
      <c r="M68" s="32"/>
      <c r="N68" s="32">
        <v>10000</v>
      </c>
      <c r="O68" s="21">
        <v>0.22222222222222221</v>
      </c>
    </row>
    <row r="69" spans="1:15" x14ac:dyDescent="0.25">
      <c r="A69" s="6" t="s">
        <v>1082</v>
      </c>
      <c r="B69" s="32">
        <v>300</v>
      </c>
      <c r="C69" s="32">
        <v>4200</v>
      </c>
      <c r="D69" s="32">
        <v>300</v>
      </c>
      <c r="E69" s="32"/>
      <c r="F69" s="32"/>
      <c r="G69" s="32"/>
      <c r="H69" s="32"/>
      <c r="I69" s="32"/>
      <c r="J69" s="32"/>
      <c r="K69" s="32"/>
      <c r="L69" s="32"/>
      <c r="M69" s="32"/>
      <c r="N69" s="32">
        <v>4800</v>
      </c>
      <c r="O69" s="21">
        <v>0.24</v>
      </c>
    </row>
    <row r="70" spans="1:15" x14ac:dyDescent="0.25">
      <c r="A70" s="5" t="s">
        <v>57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21" t="s">
        <v>482</v>
      </c>
    </row>
    <row r="71" spans="1:15" x14ac:dyDescent="0.25">
      <c r="A71" s="6" t="s">
        <v>173</v>
      </c>
      <c r="B71" s="32">
        <v>100</v>
      </c>
      <c r="C71" s="32"/>
      <c r="D71" s="32">
        <v>135</v>
      </c>
      <c r="E71" s="32"/>
      <c r="F71" s="32"/>
      <c r="G71" s="32"/>
      <c r="H71" s="32">
        <v>249</v>
      </c>
      <c r="I71" s="32">
        <v>2100</v>
      </c>
      <c r="J71" s="32"/>
      <c r="K71" s="32"/>
      <c r="L71" s="32">
        <v>10181</v>
      </c>
      <c r="M71" s="32"/>
      <c r="N71" s="32">
        <v>12765</v>
      </c>
      <c r="O71" s="21">
        <v>0.25530000000000003</v>
      </c>
    </row>
    <row r="72" spans="1:15" x14ac:dyDescent="0.25">
      <c r="A72" s="6" t="s">
        <v>293</v>
      </c>
      <c r="B72" s="32">
        <v>70</v>
      </c>
      <c r="C72" s="32">
        <v>100</v>
      </c>
      <c r="D72" s="32"/>
      <c r="E72" s="32"/>
      <c r="F72" s="32"/>
      <c r="G72" s="32"/>
      <c r="H72" s="32">
        <v>86</v>
      </c>
      <c r="I72" s="32">
        <v>272</v>
      </c>
      <c r="J72" s="32"/>
      <c r="K72" s="32">
        <v>4000</v>
      </c>
      <c r="L72" s="32"/>
      <c r="M72" s="32"/>
      <c r="N72" s="32">
        <v>4528</v>
      </c>
      <c r="O72" s="21">
        <v>0.30186666666666667</v>
      </c>
    </row>
    <row r="73" spans="1:15" x14ac:dyDescent="0.25">
      <c r="A73" s="6" t="s">
        <v>296</v>
      </c>
      <c r="B73" s="32">
        <v>135</v>
      </c>
      <c r="C73" s="32">
        <v>1915</v>
      </c>
      <c r="D73" s="32"/>
      <c r="E73" s="32">
        <v>9000</v>
      </c>
      <c r="F73" s="32">
        <v>9121</v>
      </c>
      <c r="G73" s="32">
        <v>1500</v>
      </c>
      <c r="H73" s="32">
        <v>6380</v>
      </c>
      <c r="I73" s="32">
        <v>8155</v>
      </c>
      <c r="J73" s="32">
        <v>2820</v>
      </c>
      <c r="K73" s="32">
        <v>5000</v>
      </c>
      <c r="L73" s="32">
        <v>30000</v>
      </c>
      <c r="M73" s="32">
        <v>10000</v>
      </c>
      <c r="N73" s="32">
        <v>84026</v>
      </c>
      <c r="O73" s="21">
        <v>0.33610400000000001</v>
      </c>
    </row>
    <row r="74" spans="1:15" x14ac:dyDescent="0.25">
      <c r="A74" s="6" t="s">
        <v>297</v>
      </c>
      <c r="B74" s="32"/>
      <c r="C74" s="32">
        <v>290</v>
      </c>
      <c r="D74" s="32">
        <v>150</v>
      </c>
      <c r="E74" s="32">
        <v>8750</v>
      </c>
      <c r="F74" s="32">
        <v>67052</v>
      </c>
      <c r="G74" s="32">
        <v>5900</v>
      </c>
      <c r="H74" s="32"/>
      <c r="I74" s="32">
        <v>28345</v>
      </c>
      <c r="J74" s="32">
        <v>987</v>
      </c>
      <c r="K74" s="32">
        <v>1500</v>
      </c>
      <c r="L74" s="32">
        <v>4000</v>
      </c>
      <c r="M74" s="32">
        <v>15000</v>
      </c>
      <c r="N74" s="32">
        <v>131974</v>
      </c>
      <c r="O74" s="21">
        <v>0.27717734471115213</v>
      </c>
    </row>
    <row r="75" spans="1:15" x14ac:dyDescent="0.25">
      <c r="A75" s="6" t="s">
        <v>745</v>
      </c>
      <c r="B75" s="32">
        <v>190</v>
      </c>
      <c r="C75" s="32">
        <v>220</v>
      </c>
      <c r="D75" s="32"/>
      <c r="E75" s="32">
        <v>7582</v>
      </c>
      <c r="F75" s="32">
        <v>14432</v>
      </c>
      <c r="G75" s="32">
        <v>5603</v>
      </c>
      <c r="H75" s="32">
        <v>5883</v>
      </c>
      <c r="I75" s="32">
        <v>22337</v>
      </c>
      <c r="J75" s="32">
        <v>5604</v>
      </c>
      <c r="K75" s="32">
        <v>17509</v>
      </c>
      <c r="L75" s="32">
        <v>2250</v>
      </c>
      <c r="M75" s="32">
        <v>26510</v>
      </c>
      <c r="N75" s="32">
        <v>108120</v>
      </c>
      <c r="O75" s="21">
        <v>0.54059999999999997</v>
      </c>
    </row>
    <row r="76" spans="1:15" x14ac:dyDescent="0.25">
      <c r="A76" s="6" t="s">
        <v>746</v>
      </c>
      <c r="B76" s="32">
        <v>253</v>
      </c>
      <c r="C76" s="32">
        <v>263</v>
      </c>
      <c r="D76" s="32"/>
      <c r="E76" s="32">
        <v>18682</v>
      </c>
      <c r="F76" s="32">
        <v>29841</v>
      </c>
      <c r="G76" s="32">
        <v>2000</v>
      </c>
      <c r="H76" s="32">
        <v>14445</v>
      </c>
      <c r="I76" s="32">
        <v>30732</v>
      </c>
      <c r="J76" s="32">
        <v>2000</v>
      </c>
      <c r="K76" s="32">
        <v>6682</v>
      </c>
      <c r="L76" s="32"/>
      <c r="M76" s="32"/>
      <c r="N76" s="32">
        <v>104898</v>
      </c>
      <c r="O76" s="21">
        <v>0.52449000000000001</v>
      </c>
    </row>
    <row r="77" spans="1:15" x14ac:dyDescent="0.25">
      <c r="A77" s="6" t="s">
        <v>747</v>
      </c>
      <c r="B77" s="32"/>
      <c r="C77" s="32"/>
      <c r="D77" s="32"/>
      <c r="E77" s="32">
        <v>3000</v>
      </c>
      <c r="F77" s="32">
        <v>14000</v>
      </c>
      <c r="G77" s="32"/>
      <c r="H77" s="32"/>
      <c r="I77" s="32"/>
      <c r="J77" s="32"/>
      <c r="K77" s="32"/>
      <c r="L77" s="32"/>
      <c r="M77" s="32"/>
      <c r="N77" s="32">
        <v>17000</v>
      </c>
      <c r="O77" s="21">
        <v>2.3733039602066724E-2</v>
      </c>
    </row>
    <row r="78" spans="1:15" x14ac:dyDescent="0.25">
      <c r="A78" s="6" t="s">
        <v>295</v>
      </c>
      <c r="B78" s="32"/>
      <c r="C78" s="32"/>
      <c r="D78" s="32"/>
      <c r="E78" s="32">
        <v>1061</v>
      </c>
      <c r="F78" s="32">
        <v>8280</v>
      </c>
      <c r="G78" s="32"/>
      <c r="H78" s="32">
        <v>453</v>
      </c>
      <c r="I78" s="32">
        <v>1506</v>
      </c>
      <c r="J78" s="32"/>
      <c r="K78" s="32"/>
      <c r="L78" s="32">
        <v>5400</v>
      </c>
      <c r="M78" s="32"/>
      <c r="N78" s="32">
        <v>16700</v>
      </c>
      <c r="O78" s="21">
        <v>0.83499999999999996</v>
      </c>
    </row>
    <row r="79" spans="1:15" x14ac:dyDescent="0.25">
      <c r="A79" s="6" t="s">
        <v>490</v>
      </c>
      <c r="B79" s="32"/>
      <c r="C79" s="32"/>
      <c r="D79" s="32"/>
      <c r="E79" s="32">
        <v>26522</v>
      </c>
      <c r="F79" s="32">
        <v>153891</v>
      </c>
      <c r="G79" s="32">
        <v>4100</v>
      </c>
      <c r="H79" s="32">
        <v>22022</v>
      </c>
      <c r="I79" s="32">
        <v>81445</v>
      </c>
      <c r="J79" s="32">
        <v>13225</v>
      </c>
      <c r="K79" s="32">
        <v>24549</v>
      </c>
      <c r="L79" s="32">
        <v>132243</v>
      </c>
      <c r="M79" s="32"/>
      <c r="N79" s="32">
        <v>457997</v>
      </c>
      <c r="O79" s="21">
        <v>0.94768457209071344</v>
      </c>
    </row>
    <row r="80" spans="1:15" x14ac:dyDescent="0.25">
      <c r="A80" s="6" t="s">
        <v>488</v>
      </c>
      <c r="B80" s="32"/>
      <c r="C80" s="32"/>
      <c r="D80" s="32"/>
      <c r="E80" s="32">
        <v>17685</v>
      </c>
      <c r="F80" s="32">
        <v>43489</v>
      </c>
      <c r="G80" s="32">
        <v>1337</v>
      </c>
      <c r="H80" s="32">
        <v>3300</v>
      </c>
      <c r="I80" s="32">
        <v>14400</v>
      </c>
      <c r="J80" s="32">
        <v>1337</v>
      </c>
      <c r="K80" s="32">
        <v>4000</v>
      </c>
      <c r="L80" s="32">
        <v>14500</v>
      </c>
      <c r="M80" s="32"/>
      <c r="N80" s="32">
        <v>100048</v>
      </c>
      <c r="O80" s="21">
        <v>0.13895555555555555</v>
      </c>
    </row>
    <row r="81" spans="1:15" x14ac:dyDescent="0.25">
      <c r="A81" s="6" t="s">
        <v>741</v>
      </c>
      <c r="B81" s="32"/>
      <c r="C81" s="32"/>
      <c r="D81" s="32"/>
      <c r="E81" s="32">
        <v>3010</v>
      </c>
      <c r="F81" s="32">
        <v>4740</v>
      </c>
      <c r="G81" s="32"/>
      <c r="H81" s="32">
        <v>450</v>
      </c>
      <c r="I81" s="32">
        <v>1400</v>
      </c>
      <c r="J81" s="32"/>
      <c r="K81" s="32"/>
      <c r="L81" s="32">
        <v>4485</v>
      </c>
      <c r="M81" s="32"/>
      <c r="N81" s="32">
        <v>14085</v>
      </c>
      <c r="O81" s="21">
        <v>0.93899999999999995</v>
      </c>
    </row>
    <row r="82" spans="1:15" x14ac:dyDescent="0.25">
      <c r="A82" s="6" t="s">
        <v>742</v>
      </c>
      <c r="B82" s="32"/>
      <c r="C82" s="32"/>
      <c r="D82" s="32"/>
      <c r="E82" s="32">
        <v>425</v>
      </c>
      <c r="F82" s="32">
        <v>2150</v>
      </c>
      <c r="G82" s="32"/>
      <c r="H82" s="32">
        <v>125</v>
      </c>
      <c r="I82" s="32">
        <v>500</v>
      </c>
      <c r="J82" s="32"/>
      <c r="K82" s="32"/>
      <c r="L82" s="32">
        <v>1500</v>
      </c>
      <c r="M82" s="32"/>
      <c r="N82" s="32">
        <v>4700</v>
      </c>
      <c r="O82" s="21">
        <v>0.94</v>
      </c>
    </row>
    <row r="83" spans="1:15" x14ac:dyDescent="0.25">
      <c r="A83" s="6" t="s">
        <v>743</v>
      </c>
      <c r="B83" s="32"/>
      <c r="C83" s="32"/>
      <c r="D83" s="32"/>
      <c r="E83" s="32">
        <v>3964</v>
      </c>
      <c r="F83" s="32">
        <v>19028</v>
      </c>
      <c r="G83" s="32"/>
      <c r="H83" s="32">
        <v>3964</v>
      </c>
      <c r="I83" s="32">
        <v>19028</v>
      </c>
      <c r="J83" s="32"/>
      <c r="K83" s="32">
        <v>4500</v>
      </c>
      <c r="L83" s="32"/>
      <c r="M83" s="32"/>
      <c r="N83" s="32">
        <v>50484</v>
      </c>
      <c r="O83" s="21">
        <v>0.39440625000000001</v>
      </c>
    </row>
    <row r="84" spans="1:15" x14ac:dyDescent="0.25">
      <c r="A84" s="6" t="s">
        <v>744</v>
      </c>
      <c r="B84" s="32"/>
      <c r="C84" s="32"/>
      <c r="D84" s="32"/>
      <c r="E84" s="32">
        <v>4948</v>
      </c>
      <c r="F84" s="32">
        <v>21290</v>
      </c>
      <c r="G84" s="32">
        <v>3750</v>
      </c>
      <c r="H84" s="32">
        <v>5250</v>
      </c>
      <c r="I84" s="32">
        <v>24300</v>
      </c>
      <c r="J84" s="32">
        <v>4184</v>
      </c>
      <c r="K84" s="32">
        <v>22000</v>
      </c>
      <c r="L84" s="32"/>
      <c r="M84" s="32"/>
      <c r="N84" s="32">
        <v>85722</v>
      </c>
      <c r="O84" s="21">
        <v>0.57147999999999999</v>
      </c>
    </row>
    <row r="85" spans="1:15" x14ac:dyDescent="0.25">
      <c r="A85" s="6" t="s">
        <v>748</v>
      </c>
      <c r="B85" s="32"/>
      <c r="C85" s="32"/>
      <c r="D85" s="32"/>
      <c r="E85" s="32">
        <v>7000</v>
      </c>
      <c r="F85" s="32">
        <v>49500</v>
      </c>
      <c r="G85" s="32">
        <v>1000</v>
      </c>
      <c r="H85" s="32"/>
      <c r="I85" s="32">
        <v>5840</v>
      </c>
      <c r="J85" s="32">
        <v>1990</v>
      </c>
      <c r="K85" s="32"/>
      <c r="L85" s="32">
        <v>200</v>
      </c>
      <c r="M85" s="32"/>
      <c r="N85" s="32">
        <v>65530</v>
      </c>
      <c r="O85" s="21">
        <v>8.1912499999999999E-2</v>
      </c>
    </row>
    <row r="86" spans="1:15" x14ac:dyDescent="0.25">
      <c r="A86" s="6" t="s">
        <v>1045</v>
      </c>
      <c r="B86" s="32"/>
      <c r="C86" s="32"/>
      <c r="D86" s="32"/>
      <c r="E86" s="32">
        <v>5000</v>
      </c>
      <c r="F86" s="32">
        <v>6000</v>
      </c>
      <c r="G86" s="32"/>
      <c r="H86" s="32"/>
      <c r="I86" s="32"/>
      <c r="J86" s="32"/>
      <c r="K86" s="32"/>
      <c r="L86" s="32"/>
      <c r="M86" s="32"/>
      <c r="N86" s="32">
        <v>11000</v>
      </c>
      <c r="O86" s="21">
        <v>4.7794085699140579E-2</v>
      </c>
    </row>
    <row r="87" spans="1:15" x14ac:dyDescent="0.25">
      <c r="A87" s="6" t="s">
        <v>172</v>
      </c>
      <c r="B87" s="32"/>
      <c r="C87" s="32"/>
      <c r="D87" s="32"/>
      <c r="E87" s="32"/>
      <c r="F87" s="32">
        <v>42</v>
      </c>
      <c r="G87" s="32"/>
      <c r="H87" s="32">
        <v>82</v>
      </c>
      <c r="I87" s="32">
        <v>453</v>
      </c>
      <c r="J87" s="32">
        <v>98</v>
      </c>
      <c r="K87" s="32"/>
      <c r="L87" s="32">
        <v>450</v>
      </c>
      <c r="M87" s="32"/>
      <c r="N87" s="32">
        <v>1125</v>
      </c>
      <c r="O87" s="21">
        <v>0.75</v>
      </c>
    </row>
    <row r="88" spans="1:15" x14ac:dyDescent="0.25">
      <c r="A88" s="6" t="s">
        <v>944</v>
      </c>
      <c r="B88" s="32"/>
      <c r="C88" s="32"/>
      <c r="D88" s="32"/>
      <c r="E88" s="32"/>
      <c r="F88" s="32">
        <v>5000</v>
      </c>
      <c r="G88" s="32"/>
      <c r="H88" s="32"/>
      <c r="I88" s="32"/>
      <c r="J88" s="32"/>
      <c r="K88" s="32"/>
      <c r="L88" s="32"/>
      <c r="M88" s="32"/>
      <c r="N88" s="32">
        <v>5000</v>
      </c>
      <c r="O88" s="21">
        <v>0.48426150121065376</v>
      </c>
    </row>
    <row r="89" spans="1:15" x14ac:dyDescent="0.25">
      <c r="A89" s="6" t="s">
        <v>292</v>
      </c>
      <c r="B89" s="32"/>
      <c r="C89" s="32"/>
      <c r="D89" s="32"/>
      <c r="E89" s="32"/>
      <c r="F89" s="32"/>
      <c r="G89" s="32"/>
      <c r="H89" s="32"/>
      <c r="I89" s="32"/>
      <c r="J89" s="32"/>
      <c r="K89" s="32">
        <v>4422</v>
      </c>
      <c r="L89" s="32"/>
      <c r="M89" s="32"/>
      <c r="N89" s="32">
        <v>4422</v>
      </c>
      <c r="O89" s="21">
        <v>0.29480000000000001</v>
      </c>
    </row>
    <row r="90" spans="1:15" x14ac:dyDescent="0.25">
      <c r="A90" s="6" t="s">
        <v>489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>
        <v>7600</v>
      </c>
      <c r="M90" s="32"/>
      <c r="N90" s="32">
        <v>7600</v>
      </c>
      <c r="O90" s="21">
        <v>1.5725873199801357E-2</v>
      </c>
    </row>
    <row r="91" spans="1:15" x14ac:dyDescent="0.25">
      <c r="A91" s="6" t="s">
        <v>294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>
        <v>10000</v>
      </c>
      <c r="M91" s="32"/>
      <c r="N91" s="32">
        <v>10000</v>
      </c>
      <c r="O91" s="21">
        <v>0.29566554313760274</v>
      </c>
    </row>
    <row r="92" spans="1:15" x14ac:dyDescent="0.25">
      <c r="A92" s="6" t="s">
        <v>1083</v>
      </c>
      <c r="B92" s="32"/>
      <c r="C92" s="32">
        <v>325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>
        <v>325</v>
      </c>
      <c r="O92" s="21">
        <v>2.1625434172178378E-3</v>
      </c>
    </row>
    <row r="93" spans="1:15" x14ac:dyDescent="0.25">
      <c r="A93" s="5" t="s">
        <v>417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21" t="s">
        <v>482</v>
      </c>
    </row>
    <row r="94" spans="1:15" x14ac:dyDescent="0.25">
      <c r="A94" s="6" t="s">
        <v>988</v>
      </c>
      <c r="B94" s="32"/>
      <c r="C94" s="32"/>
      <c r="D94" s="32"/>
      <c r="E94" s="32">
        <v>10000</v>
      </c>
      <c r="F94" s="32"/>
      <c r="G94" s="32"/>
      <c r="H94" s="32">
        <v>5000</v>
      </c>
      <c r="I94" s="32">
        <v>20000</v>
      </c>
      <c r="J94" s="32"/>
      <c r="K94" s="32"/>
      <c r="L94" s="32">
        <v>10000</v>
      </c>
      <c r="M94" s="32"/>
      <c r="N94" s="32">
        <v>45000</v>
      </c>
      <c r="O94" s="21">
        <v>0.51955249212012056</v>
      </c>
    </row>
    <row r="95" spans="1:15" x14ac:dyDescent="0.25">
      <c r="A95" s="6" t="s">
        <v>749</v>
      </c>
      <c r="B95" s="32"/>
      <c r="C95" s="32"/>
      <c r="D95" s="32"/>
      <c r="E95" s="32"/>
      <c r="F95" s="32">
        <v>20000</v>
      </c>
      <c r="G95" s="32"/>
      <c r="H95" s="32"/>
      <c r="I95" s="32"/>
      <c r="J95" s="32"/>
      <c r="K95" s="32"/>
      <c r="L95" s="32"/>
      <c r="M95" s="32"/>
      <c r="N95" s="32">
        <v>20000</v>
      </c>
      <c r="O95" s="21">
        <v>0.2857142857142857</v>
      </c>
    </row>
    <row r="96" spans="1:15" x14ac:dyDescent="0.25">
      <c r="A96" s="5" t="s">
        <v>422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21" t="s">
        <v>482</v>
      </c>
    </row>
    <row r="97" spans="1:15" x14ac:dyDescent="0.25">
      <c r="A97" s="6" t="s">
        <v>868</v>
      </c>
      <c r="B97" s="32">
        <v>359</v>
      </c>
      <c r="C97" s="32"/>
      <c r="D97" s="32"/>
      <c r="E97" s="32"/>
      <c r="F97" s="32"/>
      <c r="G97" s="32"/>
      <c r="H97" s="32"/>
      <c r="I97" s="32">
        <v>927</v>
      </c>
      <c r="J97" s="32"/>
      <c r="K97" s="32">
        <v>1857</v>
      </c>
      <c r="L97" s="32"/>
      <c r="M97" s="32"/>
      <c r="N97" s="32">
        <v>3143</v>
      </c>
      <c r="O97" s="21">
        <v>5.238333333333333E-2</v>
      </c>
    </row>
    <row r="98" spans="1:15" x14ac:dyDescent="0.25">
      <c r="A98" s="6" t="s">
        <v>945</v>
      </c>
      <c r="B98" s="32">
        <v>163</v>
      </c>
      <c r="C98" s="32"/>
      <c r="D98" s="32"/>
      <c r="E98" s="32"/>
      <c r="F98" s="32"/>
      <c r="G98" s="32"/>
      <c r="H98" s="32"/>
      <c r="I98" s="32">
        <v>6000</v>
      </c>
      <c r="J98" s="32"/>
      <c r="K98" s="32">
        <v>4080</v>
      </c>
      <c r="L98" s="32"/>
      <c r="M98" s="32"/>
      <c r="N98" s="32">
        <v>10243</v>
      </c>
      <c r="O98" s="21">
        <v>0.17071666666666666</v>
      </c>
    </row>
    <row r="99" spans="1:15" x14ac:dyDescent="0.25">
      <c r="A99" s="5" t="s">
        <v>419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21" t="s">
        <v>482</v>
      </c>
    </row>
    <row r="100" spans="1:15" x14ac:dyDescent="0.25">
      <c r="A100" s="6" t="s">
        <v>846</v>
      </c>
      <c r="B100" s="32"/>
      <c r="C100" s="32"/>
      <c r="D100" s="32"/>
      <c r="E100" s="32">
        <v>26</v>
      </c>
      <c r="F100" s="32"/>
      <c r="G100" s="32"/>
      <c r="H100" s="32"/>
      <c r="I100" s="32"/>
      <c r="J100" s="32"/>
      <c r="K100" s="32">
        <v>218</v>
      </c>
      <c r="L100" s="32"/>
      <c r="M100" s="32"/>
      <c r="N100" s="32">
        <v>244</v>
      </c>
      <c r="O100" s="21">
        <v>0.48799999999999999</v>
      </c>
    </row>
    <row r="101" spans="1:15" x14ac:dyDescent="0.25">
      <c r="A101" s="6" t="s">
        <v>931</v>
      </c>
      <c r="B101" s="32"/>
      <c r="C101" s="32"/>
      <c r="D101" s="32"/>
      <c r="E101" s="32"/>
      <c r="F101" s="32">
        <v>187</v>
      </c>
      <c r="G101" s="32"/>
      <c r="H101" s="32"/>
      <c r="I101" s="32"/>
      <c r="J101" s="32"/>
      <c r="K101" s="32"/>
      <c r="L101" s="32"/>
      <c r="M101" s="32"/>
      <c r="N101" s="32">
        <v>187</v>
      </c>
      <c r="O101" s="21">
        <v>0.374</v>
      </c>
    </row>
    <row r="102" spans="1:15" x14ac:dyDescent="0.25">
      <c r="A102" s="6" t="s">
        <v>869</v>
      </c>
      <c r="B102" s="32"/>
      <c r="C102" s="32"/>
      <c r="D102" s="32"/>
      <c r="E102" s="32"/>
      <c r="F102" s="32"/>
      <c r="G102" s="32"/>
      <c r="H102" s="32">
        <v>19</v>
      </c>
      <c r="I102" s="32"/>
      <c r="J102" s="32"/>
      <c r="K102" s="32"/>
      <c r="L102" s="32"/>
      <c r="M102" s="32"/>
      <c r="N102" s="32">
        <v>19</v>
      </c>
      <c r="O102" s="21">
        <v>0.38</v>
      </c>
    </row>
    <row r="103" spans="1:15" x14ac:dyDescent="0.25">
      <c r="A103" s="6" t="s">
        <v>492</v>
      </c>
      <c r="B103" s="32"/>
      <c r="C103" s="32"/>
      <c r="D103" s="32"/>
      <c r="E103" s="32"/>
      <c r="F103" s="32"/>
      <c r="G103" s="32"/>
      <c r="H103" s="32">
        <v>30</v>
      </c>
      <c r="I103" s="32">
        <v>60</v>
      </c>
      <c r="J103" s="32"/>
      <c r="K103" s="32"/>
      <c r="L103" s="32"/>
      <c r="M103" s="32"/>
      <c r="N103" s="32">
        <v>90</v>
      </c>
      <c r="O103" s="21">
        <v>0.40909090909090912</v>
      </c>
    </row>
    <row r="104" spans="1:15" x14ac:dyDescent="0.25">
      <c r="A104" s="6" t="s">
        <v>491</v>
      </c>
      <c r="B104" s="32"/>
      <c r="C104" s="32"/>
      <c r="D104" s="32"/>
      <c r="E104" s="32"/>
      <c r="F104" s="32"/>
      <c r="G104" s="32"/>
      <c r="H104" s="32">
        <v>7</v>
      </c>
      <c r="I104" s="32">
        <v>15</v>
      </c>
      <c r="J104" s="32"/>
      <c r="K104" s="32"/>
      <c r="L104" s="32"/>
      <c r="M104" s="32"/>
      <c r="N104" s="32">
        <v>22</v>
      </c>
      <c r="O104" s="21">
        <v>0.14666666666666667</v>
      </c>
    </row>
    <row r="105" spans="1:15" x14ac:dyDescent="0.25">
      <c r="A105" s="6" t="s">
        <v>493</v>
      </c>
      <c r="B105" s="32"/>
      <c r="C105" s="32"/>
      <c r="D105" s="32"/>
      <c r="E105" s="32"/>
      <c r="F105" s="32"/>
      <c r="G105" s="32"/>
      <c r="H105" s="32">
        <v>20</v>
      </c>
      <c r="I105" s="32">
        <v>40</v>
      </c>
      <c r="J105" s="32"/>
      <c r="K105" s="32"/>
      <c r="L105" s="32"/>
      <c r="M105" s="32"/>
      <c r="N105" s="32">
        <v>60</v>
      </c>
      <c r="O105" s="21">
        <v>0.4</v>
      </c>
    </row>
    <row r="106" spans="1:15" x14ac:dyDescent="0.25">
      <c r="A106" s="6" t="s">
        <v>946</v>
      </c>
      <c r="B106" s="32"/>
      <c r="C106" s="32"/>
      <c r="D106" s="32"/>
      <c r="E106" s="32"/>
      <c r="F106" s="32"/>
      <c r="G106" s="32"/>
      <c r="H106" s="32">
        <v>100</v>
      </c>
      <c r="I106" s="32"/>
      <c r="J106" s="32"/>
      <c r="K106" s="32"/>
      <c r="L106" s="32"/>
      <c r="M106" s="32"/>
      <c r="N106" s="32">
        <v>100</v>
      </c>
      <c r="O106" s="21">
        <v>0.2</v>
      </c>
    </row>
    <row r="107" spans="1:15" x14ac:dyDescent="0.25">
      <c r="A107" s="6" t="s">
        <v>989</v>
      </c>
      <c r="B107" s="32"/>
      <c r="C107" s="32"/>
      <c r="D107" s="32"/>
      <c r="E107" s="32"/>
      <c r="F107" s="32"/>
      <c r="G107" s="32"/>
      <c r="H107" s="32">
        <v>70</v>
      </c>
      <c r="I107" s="32"/>
      <c r="J107" s="32"/>
      <c r="K107" s="32">
        <v>26</v>
      </c>
      <c r="L107" s="32">
        <v>79</v>
      </c>
      <c r="M107" s="32"/>
      <c r="N107" s="32">
        <v>175</v>
      </c>
      <c r="O107" s="21">
        <v>0.35</v>
      </c>
    </row>
    <row r="108" spans="1:15" x14ac:dyDescent="0.25">
      <c r="A108" s="6" t="s">
        <v>1030</v>
      </c>
      <c r="B108" s="32"/>
      <c r="C108" s="32"/>
      <c r="D108" s="32"/>
      <c r="E108" s="32"/>
      <c r="F108" s="32"/>
      <c r="G108" s="32"/>
      <c r="H108" s="32">
        <v>54</v>
      </c>
      <c r="I108" s="32"/>
      <c r="J108" s="32"/>
      <c r="K108" s="32"/>
      <c r="L108" s="32"/>
      <c r="M108" s="32"/>
      <c r="N108" s="32">
        <v>54</v>
      </c>
      <c r="O108" s="21">
        <v>0.18</v>
      </c>
    </row>
    <row r="109" spans="1:15" x14ac:dyDescent="0.25">
      <c r="A109" s="5" t="s">
        <v>298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21" t="s">
        <v>482</v>
      </c>
    </row>
    <row r="110" spans="1:15" x14ac:dyDescent="0.25">
      <c r="A110" s="6" t="s">
        <v>498</v>
      </c>
      <c r="B110" s="32">
        <v>128</v>
      </c>
      <c r="C110" s="32"/>
      <c r="D110" s="32">
        <v>200</v>
      </c>
      <c r="E110" s="32">
        <v>10000</v>
      </c>
      <c r="F110" s="32">
        <v>44329</v>
      </c>
      <c r="G110" s="32">
        <v>4834</v>
      </c>
      <c r="H110" s="32">
        <v>4000</v>
      </c>
      <c r="I110" s="32">
        <v>31330</v>
      </c>
      <c r="J110" s="32">
        <v>4834</v>
      </c>
      <c r="K110" s="32"/>
      <c r="L110" s="32"/>
      <c r="M110" s="32"/>
      <c r="N110" s="32">
        <v>99655</v>
      </c>
      <c r="O110" s="21">
        <v>0.72266134880348076</v>
      </c>
    </row>
    <row r="111" spans="1:15" x14ac:dyDescent="0.25">
      <c r="A111" s="6" t="s">
        <v>499</v>
      </c>
      <c r="B111" s="32">
        <v>701</v>
      </c>
      <c r="C111" s="32">
        <v>5161</v>
      </c>
      <c r="D111" s="32">
        <v>622</v>
      </c>
      <c r="E111" s="32">
        <v>37006</v>
      </c>
      <c r="F111" s="32">
        <v>31681</v>
      </c>
      <c r="G111" s="32"/>
      <c r="H111" s="32">
        <v>7456</v>
      </c>
      <c r="I111" s="32">
        <v>11682</v>
      </c>
      <c r="J111" s="32"/>
      <c r="K111" s="32"/>
      <c r="L111" s="32"/>
      <c r="M111" s="32"/>
      <c r="N111" s="32">
        <v>94309</v>
      </c>
      <c r="O111" s="21">
        <v>0.62872666666666666</v>
      </c>
    </row>
    <row r="112" spans="1:15" x14ac:dyDescent="0.25">
      <c r="A112" s="6" t="s">
        <v>500</v>
      </c>
      <c r="B112" s="32">
        <v>109</v>
      </c>
      <c r="C112" s="32">
        <v>1342</v>
      </c>
      <c r="D112" s="32">
        <v>245</v>
      </c>
      <c r="E112" s="32">
        <v>1467</v>
      </c>
      <c r="F112" s="32">
        <v>3424</v>
      </c>
      <c r="G112" s="32"/>
      <c r="H112" s="32"/>
      <c r="I112" s="32">
        <v>7467</v>
      </c>
      <c r="J112" s="32"/>
      <c r="K112" s="32"/>
      <c r="L112" s="32">
        <v>18000</v>
      </c>
      <c r="M112" s="32"/>
      <c r="N112" s="32">
        <v>32054</v>
      </c>
      <c r="O112" s="21">
        <v>0.64107999999999998</v>
      </c>
    </row>
    <row r="113" spans="1:15" x14ac:dyDescent="0.25">
      <c r="A113" s="6" t="s">
        <v>712</v>
      </c>
      <c r="B113" s="32">
        <v>160</v>
      </c>
      <c r="C113" s="32">
        <v>2362</v>
      </c>
      <c r="D113" s="32">
        <v>193</v>
      </c>
      <c r="E113" s="32"/>
      <c r="F113" s="32"/>
      <c r="G113" s="32"/>
      <c r="H113" s="32"/>
      <c r="I113" s="32"/>
      <c r="J113" s="32"/>
      <c r="K113" s="32">
        <v>8950</v>
      </c>
      <c r="L113" s="32">
        <v>22174</v>
      </c>
      <c r="M113" s="32">
        <v>2500</v>
      </c>
      <c r="N113" s="32">
        <v>36339</v>
      </c>
      <c r="O113" s="21">
        <v>0.12113</v>
      </c>
    </row>
    <row r="114" spans="1:15" x14ac:dyDescent="0.25">
      <c r="A114" s="6" t="s">
        <v>502</v>
      </c>
      <c r="B114" s="32">
        <v>100</v>
      </c>
      <c r="C114" s="32">
        <v>2297</v>
      </c>
      <c r="D114" s="32">
        <v>100</v>
      </c>
      <c r="E114" s="32">
        <v>1700</v>
      </c>
      <c r="F114" s="32">
        <v>20436</v>
      </c>
      <c r="G114" s="32">
        <v>9086</v>
      </c>
      <c r="H114" s="32">
        <v>2700</v>
      </c>
      <c r="I114" s="32">
        <v>9740</v>
      </c>
      <c r="J114" s="32">
        <v>1946</v>
      </c>
      <c r="K114" s="32"/>
      <c r="L114" s="32">
        <v>27000</v>
      </c>
      <c r="M114" s="32">
        <v>6650</v>
      </c>
      <c r="N114" s="32">
        <v>81755</v>
      </c>
      <c r="O114" s="21">
        <v>0.408775</v>
      </c>
    </row>
    <row r="115" spans="1:15" x14ac:dyDescent="0.25">
      <c r="A115" s="6" t="s">
        <v>750</v>
      </c>
      <c r="B115" s="32"/>
      <c r="C115" s="32"/>
      <c r="D115" s="32"/>
      <c r="E115" s="32">
        <v>11000</v>
      </c>
      <c r="F115" s="32">
        <v>62155</v>
      </c>
      <c r="G115" s="32">
        <v>3000</v>
      </c>
      <c r="H115" s="32">
        <v>6785</v>
      </c>
      <c r="I115" s="32">
        <v>44168</v>
      </c>
      <c r="J115" s="32">
        <v>2692</v>
      </c>
      <c r="K115" s="32"/>
      <c r="L115" s="32">
        <v>22600</v>
      </c>
      <c r="M115" s="32"/>
      <c r="N115" s="32">
        <v>152400</v>
      </c>
      <c r="O115" s="21">
        <v>0.23446153846153847</v>
      </c>
    </row>
    <row r="116" spans="1:15" x14ac:dyDescent="0.25">
      <c r="A116" s="6" t="s">
        <v>495</v>
      </c>
      <c r="B116" s="32"/>
      <c r="C116" s="32"/>
      <c r="D116" s="32"/>
      <c r="E116" s="32">
        <v>7650</v>
      </c>
      <c r="F116" s="32">
        <v>5000</v>
      </c>
      <c r="G116" s="32"/>
      <c r="H116" s="32">
        <v>1500</v>
      </c>
      <c r="I116" s="32">
        <v>6500</v>
      </c>
      <c r="J116" s="32"/>
      <c r="K116" s="32"/>
      <c r="L116" s="32"/>
      <c r="M116" s="32"/>
      <c r="N116" s="32">
        <v>20650</v>
      </c>
      <c r="O116" s="21">
        <v>0.68833333333333335</v>
      </c>
    </row>
    <row r="117" spans="1:15" x14ac:dyDescent="0.25">
      <c r="A117" s="6" t="s">
        <v>501</v>
      </c>
      <c r="B117" s="32"/>
      <c r="C117" s="32"/>
      <c r="D117" s="32"/>
      <c r="E117" s="32">
        <v>92</v>
      </c>
      <c r="F117" s="32">
        <v>408</v>
      </c>
      <c r="G117" s="32"/>
      <c r="H117" s="32">
        <v>92</v>
      </c>
      <c r="I117" s="32">
        <v>408</v>
      </c>
      <c r="J117" s="32"/>
      <c r="K117" s="32"/>
      <c r="L117" s="32"/>
      <c r="M117" s="32"/>
      <c r="N117" s="32">
        <v>1000</v>
      </c>
      <c r="O117" s="21">
        <v>0.10974539069359086</v>
      </c>
    </row>
    <row r="118" spans="1:15" x14ac:dyDescent="0.25">
      <c r="A118" s="6" t="s">
        <v>496</v>
      </c>
      <c r="B118" s="32"/>
      <c r="C118" s="32"/>
      <c r="D118" s="32"/>
      <c r="E118" s="32"/>
      <c r="F118" s="32">
        <v>325</v>
      </c>
      <c r="G118" s="32"/>
      <c r="H118" s="32">
        <v>825</v>
      </c>
      <c r="I118" s="32">
        <v>1150</v>
      </c>
      <c r="J118" s="32"/>
      <c r="K118" s="32"/>
      <c r="L118" s="32"/>
      <c r="M118" s="32"/>
      <c r="N118" s="32">
        <v>2300</v>
      </c>
      <c r="O118" s="21">
        <v>0.69696969696969702</v>
      </c>
    </row>
    <row r="119" spans="1:15" x14ac:dyDescent="0.25">
      <c r="A119" s="6" t="s">
        <v>497</v>
      </c>
      <c r="B119" s="32"/>
      <c r="C119" s="32"/>
      <c r="D119" s="32"/>
      <c r="E119" s="32"/>
      <c r="F119" s="32"/>
      <c r="G119" s="32"/>
      <c r="H119" s="32">
        <v>1450</v>
      </c>
      <c r="I119" s="32">
        <v>2000</v>
      </c>
      <c r="J119" s="32"/>
      <c r="K119" s="32"/>
      <c r="L119" s="32"/>
      <c r="M119" s="32"/>
      <c r="N119" s="32">
        <v>3450</v>
      </c>
      <c r="O119" s="21">
        <v>0.22832561217736599</v>
      </c>
    </row>
    <row r="120" spans="1:15" x14ac:dyDescent="0.25">
      <c r="A120" s="6" t="s">
        <v>494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>
        <v>30000</v>
      </c>
      <c r="M120" s="32"/>
      <c r="N120" s="32">
        <v>30000</v>
      </c>
      <c r="O120" s="21">
        <v>0.27272727272727271</v>
      </c>
    </row>
    <row r="121" spans="1:15" x14ac:dyDescent="0.25">
      <c r="A121" s="5" t="s">
        <v>421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21" t="s">
        <v>482</v>
      </c>
    </row>
    <row r="122" spans="1:15" x14ac:dyDescent="0.25">
      <c r="A122" s="6" t="s">
        <v>751</v>
      </c>
      <c r="B122" s="32">
        <v>6</v>
      </c>
      <c r="C122" s="32">
        <v>14</v>
      </c>
      <c r="D122" s="32"/>
      <c r="E122" s="32"/>
      <c r="F122" s="32"/>
      <c r="G122" s="32"/>
      <c r="H122" s="32">
        <v>195</v>
      </c>
      <c r="I122" s="32"/>
      <c r="J122" s="32"/>
      <c r="K122" s="32"/>
      <c r="L122" s="32"/>
      <c r="M122" s="32"/>
      <c r="N122" s="32">
        <v>215</v>
      </c>
      <c r="O122" s="21">
        <v>4.3000006288750975E-2</v>
      </c>
    </row>
    <row r="123" spans="1:15" x14ac:dyDescent="0.25">
      <c r="A123" s="6" t="s">
        <v>752</v>
      </c>
      <c r="B123" s="32">
        <v>19</v>
      </c>
      <c r="C123" s="32">
        <v>165</v>
      </c>
      <c r="D123" s="32">
        <v>12</v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>
        <v>196</v>
      </c>
      <c r="O123" s="21">
        <v>4.016393129159105E-2</v>
      </c>
    </row>
    <row r="124" spans="1:15" x14ac:dyDescent="0.25">
      <c r="A124" s="6" t="s">
        <v>753</v>
      </c>
      <c r="B124" s="32">
        <v>49</v>
      </c>
      <c r="C124" s="32">
        <v>278</v>
      </c>
      <c r="D124" s="32"/>
      <c r="E124" s="32">
        <v>1100</v>
      </c>
      <c r="F124" s="32">
        <v>3700</v>
      </c>
      <c r="G124" s="32"/>
      <c r="H124" s="32"/>
      <c r="I124" s="32"/>
      <c r="J124" s="32"/>
      <c r="K124" s="32"/>
      <c r="L124" s="32"/>
      <c r="M124" s="32"/>
      <c r="N124" s="32">
        <v>5127</v>
      </c>
      <c r="O124" s="21">
        <v>0.3418000006836</v>
      </c>
    </row>
    <row r="125" spans="1:15" x14ac:dyDescent="0.25">
      <c r="A125" s="6" t="s">
        <v>754</v>
      </c>
      <c r="B125" s="32">
        <v>37</v>
      </c>
      <c r="C125" s="32">
        <v>198</v>
      </c>
      <c r="D125" s="32"/>
      <c r="E125" s="32">
        <v>2000</v>
      </c>
      <c r="F125" s="32"/>
      <c r="G125" s="32"/>
      <c r="H125" s="32"/>
      <c r="I125" s="32"/>
      <c r="J125" s="32"/>
      <c r="K125" s="32"/>
      <c r="L125" s="32"/>
      <c r="M125" s="32"/>
      <c r="N125" s="32">
        <v>2235</v>
      </c>
      <c r="O125" s="21">
        <v>0.32950022180008842</v>
      </c>
    </row>
    <row r="126" spans="1:15" x14ac:dyDescent="0.25">
      <c r="A126" s="6" t="s">
        <v>755</v>
      </c>
      <c r="B126" s="32">
        <v>23</v>
      </c>
      <c r="C126" s="32">
        <v>87</v>
      </c>
      <c r="D126" s="32">
        <v>6</v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>
        <v>116</v>
      </c>
      <c r="O126" s="21">
        <v>2.9411764705882353E-2</v>
      </c>
    </row>
    <row r="127" spans="1:15" x14ac:dyDescent="0.25">
      <c r="A127" s="6" t="s">
        <v>1084</v>
      </c>
      <c r="B127" s="32">
        <v>250</v>
      </c>
      <c r="C127" s="32">
        <v>3500</v>
      </c>
      <c r="D127" s="32">
        <v>250</v>
      </c>
      <c r="E127" s="32"/>
      <c r="F127" s="32">
        <v>7296</v>
      </c>
      <c r="G127" s="32"/>
      <c r="H127" s="32">
        <v>10000</v>
      </c>
      <c r="I127" s="32">
        <v>10000</v>
      </c>
      <c r="J127" s="32"/>
      <c r="K127" s="32"/>
      <c r="L127" s="32"/>
      <c r="M127" s="32"/>
      <c r="N127" s="32">
        <v>31296</v>
      </c>
      <c r="O127" s="21">
        <v>0.31296000000000002</v>
      </c>
    </row>
    <row r="128" spans="1:15" x14ac:dyDescent="0.25">
      <c r="A128" s="5" t="s">
        <v>59</v>
      </c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21" t="s">
        <v>482</v>
      </c>
    </row>
    <row r="129" spans="1:15" x14ac:dyDescent="0.25">
      <c r="A129" s="6" t="s">
        <v>757</v>
      </c>
      <c r="B129" s="32">
        <v>5</v>
      </c>
      <c r="C129" s="32">
        <v>195</v>
      </c>
      <c r="D129" s="32"/>
      <c r="E129" s="32">
        <v>1398</v>
      </c>
      <c r="F129" s="32">
        <v>60</v>
      </c>
      <c r="G129" s="32"/>
      <c r="H129" s="32">
        <v>836</v>
      </c>
      <c r="I129" s="32">
        <v>810</v>
      </c>
      <c r="J129" s="32"/>
      <c r="K129" s="32"/>
      <c r="L129" s="32">
        <v>4086</v>
      </c>
      <c r="M129" s="32"/>
      <c r="N129" s="32">
        <v>7390</v>
      </c>
      <c r="O129" s="21">
        <v>0.73899999999999999</v>
      </c>
    </row>
    <row r="130" spans="1:15" x14ac:dyDescent="0.25">
      <c r="A130" s="6" t="s">
        <v>761</v>
      </c>
      <c r="B130" s="32">
        <v>20</v>
      </c>
      <c r="C130" s="32">
        <v>31</v>
      </c>
      <c r="D130" s="32"/>
      <c r="E130" s="32"/>
      <c r="F130" s="32"/>
      <c r="G130" s="32"/>
      <c r="H130" s="32">
        <v>263</v>
      </c>
      <c r="I130" s="32">
        <v>75</v>
      </c>
      <c r="J130" s="32"/>
      <c r="K130" s="32"/>
      <c r="L130" s="32"/>
      <c r="M130" s="32"/>
      <c r="N130" s="32">
        <v>389</v>
      </c>
      <c r="O130" s="21">
        <v>7.7799999999999994E-2</v>
      </c>
    </row>
    <row r="131" spans="1:15" x14ac:dyDescent="0.25">
      <c r="A131" s="6" t="s">
        <v>762</v>
      </c>
      <c r="B131" s="32">
        <v>15</v>
      </c>
      <c r="C131" s="32">
        <v>120</v>
      </c>
      <c r="D131" s="32"/>
      <c r="E131" s="32"/>
      <c r="F131" s="32"/>
      <c r="G131" s="32"/>
      <c r="H131" s="32"/>
      <c r="I131" s="32"/>
      <c r="J131" s="32"/>
      <c r="K131" s="32">
        <v>1958</v>
      </c>
      <c r="L131" s="32"/>
      <c r="M131" s="32"/>
      <c r="N131" s="32">
        <v>2093</v>
      </c>
      <c r="O131" s="21">
        <v>0.41860000000000003</v>
      </c>
    </row>
    <row r="132" spans="1:15" x14ac:dyDescent="0.25">
      <c r="A132" s="6" t="s">
        <v>760</v>
      </c>
      <c r="B132" s="32">
        <v>5</v>
      </c>
      <c r="C132" s="32">
        <v>5</v>
      </c>
      <c r="D132" s="32"/>
      <c r="E132" s="32">
        <v>1200</v>
      </c>
      <c r="F132" s="32">
        <v>900</v>
      </c>
      <c r="G132" s="32"/>
      <c r="H132" s="32"/>
      <c r="I132" s="32"/>
      <c r="J132" s="32"/>
      <c r="K132" s="32">
        <v>900</v>
      </c>
      <c r="L132" s="32">
        <v>1266</v>
      </c>
      <c r="M132" s="32"/>
      <c r="N132" s="32">
        <v>4276</v>
      </c>
      <c r="O132" s="21">
        <v>0.42759999999999998</v>
      </c>
    </row>
    <row r="133" spans="1:15" x14ac:dyDescent="0.25">
      <c r="A133" s="6" t="s">
        <v>763</v>
      </c>
      <c r="B133" s="32">
        <v>2</v>
      </c>
      <c r="C133" s="32">
        <v>21</v>
      </c>
      <c r="D133" s="32">
        <v>7</v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>
        <v>30</v>
      </c>
      <c r="O133" s="21">
        <v>5.1724137931034482E-3</v>
      </c>
    </row>
    <row r="134" spans="1:15" x14ac:dyDescent="0.25">
      <c r="A134" s="6" t="s">
        <v>990</v>
      </c>
      <c r="B134" s="32">
        <v>25</v>
      </c>
      <c r="C134" s="32">
        <v>330</v>
      </c>
      <c r="D134" s="32"/>
      <c r="E134" s="32"/>
      <c r="F134" s="32"/>
      <c r="G134" s="32"/>
      <c r="H134" s="32">
        <v>1797</v>
      </c>
      <c r="I134" s="32">
        <v>797</v>
      </c>
      <c r="J134" s="32"/>
      <c r="K134" s="32">
        <v>1191</v>
      </c>
      <c r="L134" s="32">
        <v>1789</v>
      </c>
      <c r="M134" s="32"/>
      <c r="N134" s="32">
        <v>5929</v>
      </c>
      <c r="O134" s="21">
        <v>0.59289999999999998</v>
      </c>
    </row>
    <row r="135" spans="1:15" x14ac:dyDescent="0.25">
      <c r="A135" s="6" t="s">
        <v>758</v>
      </c>
      <c r="B135" s="32"/>
      <c r="C135" s="32">
        <v>104</v>
      </c>
      <c r="D135" s="32"/>
      <c r="E135" s="32">
        <v>200</v>
      </c>
      <c r="F135" s="32"/>
      <c r="G135" s="32"/>
      <c r="H135" s="32">
        <v>600</v>
      </c>
      <c r="I135" s="32">
        <v>500</v>
      </c>
      <c r="J135" s="32"/>
      <c r="K135" s="32">
        <v>2000</v>
      </c>
      <c r="L135" s="32"/>
      <c r="M135" s="32"/>
      <c r="N135" s="32">
        <v>3404</v>
      </c>
      <c r="O135" s="21">
        <v>0.44836670179135935</v>
      </c>
    </row>
    <row r="136" spans="1:15" x14ac:dyDescent="0.25">
      <c r="A136" s="6" t="s">
        <v>1046</v>
      </c>
      <c r="B136" s="32"/>
      <c r="C136" s="32"/>
      <c r="D136" s="32"/>
      <c r="E136" s="32">
        <v>803</v>
      </c>
      <c r="F136" s="32">
        <v>803</v>
      </c>
      <c r="G136" s="32"/>
      <c r="H136" s="32"/>
      <c r="I136" s="32"/>
      <c r="J136" s="32"/>
      <c r="K136" s="32"/>
      <c r="L136" s="32"/>
      <c r="M136" s="32"/>
      <c r="N136" s="32">
        <v>1606</v>
      </c>
      <c r="O136" s="21">
        <v>2.9987303009933526E-2</v>
      </c>
    </row>
    <row r="137" spans="1:15" x14ac:dyDescent="0.25">
      <c r="A137" s="6" t="s">
        <v>756</v>
      </c>
      <c r="B137" s="32"/>
      <c r="C137" s="32"/>
      <c r="D137" s="32"/>
      <c r="E137" s="32">
        <v>450</v>
      </c>
      <c r="F137" s="32">
        <v>180</v>
      </c>
      <c r="G137" s="32"/>
      <c r="H137" s="32">
        <v>450</v>
      </c>
      <c r="I137" s="32">
        <v>180</v>
      </c>
      <c r="J137" s="32"/>
      <c r="K137" s="32"/>
      <c r="L137" s="32">
        <v>2700</v>
      </c>
      <c r="M137" s="32"/>
      <c r="N137" s="32">
        <v>3960</v>
      </c>
      <c r="O137" s="21">
        <v>0.66</v>
      </c>
    </row>
    <row r="138" spans="1:15" x14ac:dyDescent="0.25">
      <c r="A138" s="6" t="s">
        <v>759</v>
      </c>
      <c r="B138" s="32"/>
      <c r="C138" s="32"/>
      <c r="D138" s="32"/>
      <c r="E138" s="32">
        <v>525</v>
      </c>
      <c r="F138" s="32">
        <v>1225</v>
      </c>
      <c r="G138" s="32"/>
      <c r="H138" s="32">
        <v>525</v>
      </c>
      <c r="I138" s="32">
        <v>1225</v>
      </c>
      <c r="J138" s="32"/>
      <c r="K138" s="32"/>
      <c r="L138" s="32"/>
      <c r="M138" s="32"/>
      <c r="N138" s="32">
        <v>3500</v>
      </c>
      <c r="O138" s="21">
        <v>0.35</v>
      </c>
    </row>
    <row r="139" spans="1:15" x14ac:dyDescent="0.25">
      <c r="A139" s="6" t="s">
        <v>823</v>
      </c>
      <c r="B139" s="32"/>
      <c r="C139" s="32"/>
      <c r="D139" s="32"/>
      <c r="E139" s="32"/>
      <c r="F139" s="32"/>
      <c r="G139" s="32"/>
      <c r="H139" s="32">
        <v>500</v>
      </c>
      <c r="I139" s="32">
        <v>500</v>
      </c>
      <c r="J139" s="32"/>
      <c r="K139" s="32">
        <v>3700</v>
      </c>
      <c r="L139" s="32"/>
      <c r="M139" s="32"/>
      <c r="N139" s="32">
        <v>4700</v>
      </c>
      <c r="O139" s="21">
        <v>0.47</v>
      </c>
    </row>
    <row r="140" spans="1:15" x14ac:dyDescent="0.25">
      <c r="A140" s="6" t="s">
        <v>503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>
        <v>20000</v>
      </c>
      <c r="M140" s="32"/>
      <c r="N140" s="32">
        <v>20000</v>
      </c>
      <c r="O140" s="21">
        <v>0.05</v>
      </c>
    </row>
    <row r="141" spans="1:15" x14ac:dyDescent="0.25">
      <c r="A141" s="6" t="s">
        <v>764</v>
      </c>
      <c r="B141" s="32"/>
      <c r="C141" s="32"/>
      <c r="D141" s="32"/>
      <c r="E141" s="32"/>
      <c r="F141" s="32"/>
      <c r="G141" s="32"/>
      <c r="H141" s="32"/>
      <c r="I141" s="32"/>
      <c r="J141" s="32"/>
      <c r="K141" s="32">
        <v>1825</v>
      </c>
      <c r="L141" s="32"/>
      <c r="M141" s="32"/>
      <c r="N141" s="32">
        <v>1825</v>
      </c>
      <c r="O141" s="21">
        <v>0.47402597402597402</v>
      </c>
    </row>
    <row r="142" spans="1:15" x14ac:dyDescent="0.25">
      <c r="A142" s="6" t="s">
        <v>765</v>
      </c>
      <c r="B142" s="32"/>
      <c r="C142" s="32"/>
      <c r="D142" s="32"/>
      <c r="E142" s="32"/>
      <c r="F142" s="32"/>
      <c r="G142" s="32"/>
      <c r="H142" s="32"/>
      <c r="I142" s="32"/>
      <c r="J142" s="32"/>
      <c r="K142" s="32">
        <v>1000</v>
      </c>
      <c r="L142" s="32"/>
      <c r="M142" s="32"/>
      <c r="N142" s="32">
        <v>1000</v>
      </c>
      <c r="O142" s="21">
        <v>0.14392630972941853</v>
      </c>
    </row>
    <row r="143" spans="1:15" x14ac:dyDescent="0.25">
      <c r="A143" s="1" t="s">
        <v>567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1:15" x14ac:dyDescent="0.25">
      <c r="A144" s="7" t="s">
        <v>816</v>
      </c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21" t="s">
        <v>482</v>
      </c>
    </row>
    <row r="145" spans="1:15" x14ac:dyDescent="0.25">
      <c r="A145" s="5" t="s">
        <v>704</v>
      </c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21" t="s">
        <v>482</v>
      </c>
    </row>
    <row r="146" spans="1:15" x14ac:dyDescent="0.25">
      <c r="A146" s="6" t="s">
        <v>714</v>
      </c>
      <c r="B146" s="32"/>
      <c r="C146" s="32"/>
      <c r="D146" s="32"/>
      <c r="E146" s="32"/>
      <c r="F146" s="32"/>
      <c r="G146" s="32"/>
      <c r="H146" s="32">
        <v>3431</v>
      </c>
      <c r="I146" s="32">
        <v>4646</v>
      </c>
      <c r="J146" s="32"/>
      <c r="K146" s="32"/>
      <c r="L146" s="32"/>
      <c r="M146" s="32"/>
      <c r="N146" s="32">
        <v>8077</v>
      </c>
      <c r="O146" s="21">
        <v>0.23077142857142857</v>
      </c>
    </row>
    <row r="147" spans="1:15" x14ac:dyDescent="0.25">
      <c r="A147" s="6" t="s">
        <v>947</v>
      </c>
      <c r="B147" s="32">
        <v>104</v>
      </c>
      <c r="C147" s="32">
        <v>1921</v>
      </c>
      <c r="D147" s="32">
        <v>390</v>
      </c>
      <c r="E147" s="32"/>
      <c r="F147" s="32">
        <v>1000</v>
      </c>
      <c r="G147" s="32"/>
      <c r="H147" s="32"/>
      <c r="I147" s="32"/>
      <c r="J147" s="32"/>
      <c r="K147" s="32"/>
      <c r="L147" s="32"/>
      <c r="M147" s="32"/>
      <c r="N147" s="32">
        <v>3415</v>
      </c>
      <c r="O147" s="21">
        <v>0.22766666666666666</v>
      </c>
    </row>
    <row r="148" spans="1:15" x14ac:dyDescent="0.25">
      <c r="A148" s="5" t="s">
        <v>324</v>
      </c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21" t="s">
        <v>482</v>
      </c>
    </row>
    <row r="149" spans="1:15" x14ac:dyDescent="0.25">
      <c r="A149" s="6" t="s">
        <v>325</v>
      </c>
      <c r="B149" s="32"/>
      <c r="C149" s="32"/>
      <c r="D149" s="32"/>
      <c r="E149" s="32">
        <v>7000</v>
      </c>
      <c r="F149" s="32">
        <v>15500</v>
      </c>
      <c r="G149" s="32"/>
      <c r="H149" s="32">
        <v>1000</v>
      </c>
      <c r="I149" s="32">
        <v>6722</v>
      </c>
      <c r="J149" s="32">
        <v>555</v>
      </c>
      <c r="K149" s="32"/>
      <c r="L149" s="32"/>
      <c r="M149" s="32"/>
      <c r="N149" s="32">
        <v>30777</v>
      </c>
      <c r="O149" s="21">
        <v>0.51295000000000002</v>
      </c>
    </row>
    <row r="150" spans="1:15" x14ac:dyDescent="0.25">
      <c r="A150" s="1" t="s">
        <v>766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</row>
    <row r="151" spans="1:15" x14ac:dyDescent="0.25">
      <c r="A151" s="7" t="s">
        <v>816</v>
      </c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21" t="s">
        <v>482</v>
      </c>
    </row>
    <row r="152" spans="1:15" x14ac:dyDescent="0.25">
      <c r="A152" s="5" t="s">
        <v>376</v>
      </c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21" t="s">
        <v>482</v>
      </c>
    </row>
    <row r="153" spans="1:15" x14ac:dyDescent="0.25">
      <c r="A153" s="6" t="s">
        <v>767</v>
      </c>
      <c r="B153" s="32"/>
      <c r="C153" s="32"/>
      <c r="D153" s="32"/>
      <c r="E153" s="32"/>
      <c r="F153" s="32">
        <v>3089</v>
      </c>
      <c r="G153" s="32"/>
      <c r="H153" s="32"/>
      <c r="I153" s="32">
        <v>3089</v>
      </c>
      <c r="J153" s="32"/>
      <c r="K153" s="32"/>
      <c r="L153" s="32"/>
      <c r="M153" s="32"/>
      <c r="N153" s="32">
        <v>6178</v>
      </c>
      <c r="O153" s="21">
        <v>0.16744816370781948</v>
      </c>
    </row>
    <row r="154" spans="1:15" x14ac:dyDescent="0.25">
      <c r="A154" s="5" t="s">
        <v>420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21" t="s">
        <v>482</v>
      </c>
    </row>
    <row r="155" spans="1:15" x14ac:dyDescent="0.25">
      <c r="A155" s="6" t="s">
        <v>768</v>
      </c>
      <c r="B155" s="32"/>
      <c r="C155" s="32"/>
      <c r="D155" s="32"/>
      <c r="E155" s="32">
        <v>15</v>
      </c>
      <c r="F155" s="32">
        <v>78</v>
      </c>
      <c r="G155" s="32">
        <v>5</v>
      </c>
      <c r="H155" s="32">
        <v>25</v>
      </c>
      <c r="I155" s="32">
        <v>242</v>
      </c>
      <c r="J155" s="32">
        <v>15</v>
      </c>
      <c r="K155" s="32"/>
      <c r="L155" s="32"/>
      <c r="M155" s="32"/>
      <c r="N155" s="32">
        <v>380</v>
      </c>
      <c r="O155" s="21">
        <v>0.41804180418041803</v>
      </c>
    </row>
    <row r="156" spans="1:15" x14ac:dyDescent="0.25">
      <c r="A156" s="1" t="s">
        <v>182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</row>
    <row r="157" spans="1:15" x14ac:dyDescent="0.25">
      <c r="A157" s="7" t="s">
        <v>816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21" t="s">
        <v>482</v>
      </c>
    </row>
    <row r="158" spans="1:15" x14ac:dyDescent="0.25">
      <c r="A158" s="5" t="s">
        <v>821</v>
      </c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21" t="s">
        <v>482</v>
      </c>
    </row>
    <row r="159" spans="1:15" x14ac:dyDescent="0.25">
      <c r="A159" s="6" t="s">
        <v>932</v>
      </c>
      <c r="B159" s="32">
        <v>30</v>
      </c>
      <c r="C159" s="32">
        <v>320</v>
      </c>
      <c r="D159" s="32"/>
      <c r="E159" s="32">
        <v>107</v>
      </c>
      <c r="F159" s="32"/>
      <c r="G159" s="32">
        <v>54</v>
      </c>
      <c r="H159" s="32"/>
      <c r="I159" s="32"/>
      <c r="J159" s="32"/>
      <c r="K159" s="32"/>
      <c r="L159" s="32"/>
      <c r="M159" s="32"/>
      <c r="N159" s="32">
        <v>511</v>
      </c>
      <c r="O159" s="21">
        <v>8.5166666666666668E-2</v>
      </c>
    </row>
    <row r="160" spans="1:15" x14ac:dyDescent="0.25">
      <c r="A160" s="6" t="s">
        <v>1031</v>
      </c>
      <c r="B160" s="32">
        <v>20</v>
      </c>
      <c r="C160" s="32">
        <v>200</v>
      </c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>
        <v>220</v>
      </c>
      <c r="O160" s="21">
        <v>2.9733747803757263E-2</v>
      </c>
    </row>
    <row r="161" spans="1:15" x14ac:dyDescent="0.25">
      <c r="A161" s="5" t="s">
        <v>56</v>
      </c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21" t="s">
        <v>482</v>
      </c>
    </row>
    <row r="162" spans="1:15" x14ac:dyDescent="0.25">
      <c r="A162" s="6" t="s">
        <v>769</v>
      </c>
      <c r="B162" s="32">
        <v>19</v>
      </c>
      <c r="C162" s="32">
        <v>19</v>
      </c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>
        <v>38</v>
      </c>
      <c r="O162" s="21">
        <v>7.6E-3</v>
      </c>
    </row>
    <row r="163" spans="1:15" x14ac:dyDescent="0.25">
      <c r="A163" s="6" t="s">
        <v>183</v>
      </c>
      <c r="B163" s="32"/>
      <c r="C163" s="32"/>
      <c r="D163" s="32"/>
      <c r="E163" s="32">
        <v>780</v>
      </c>
      <c r="F163" s="32">
        <v>640</v>
      </c>
      <c r="G163" s="32"/>
      <c r="H163" s="32">
        <v>700</v>
      </c>
      <c r="I163" s="32">
        <v>2600</v>
      </c>
      <c r="J163" s="32"/>
      <c r="K163" s="32">
        <v>500</v>
      </c>
      <c r="L163" s="32"/>
      <c r="M163" s="32">
        <v>3330</v>
      </c>
      <c r="N163" s="32">
        <v>8550</v>
      </c>
      <c r="O163" s="21">
        <v>0.65769230769230769</v>
      </c>
    </row>
    <row r="164" spans="1:15" x14ac:dyDescent="0.25">
      <c r="A164" s="5" t="s">
        <v>88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21" t="s">
        <v>482</v>
      </c>
    </row>
    <row r="165" spans="1:15" x14ac:dyDescent="0.25">
      <c r="A165" s="6" t="s">
        <v>194</v>
      </c>
      <c r="B165" s="32">
        <v>200</v>
      </c>
      <c r="C165" s="32">
        <v>800</v>
      </c>
      <c r="D165" s="32"/>
      <c r="E165" s="32"/>
      <c r="F165" s="32"/>
      <c r="G165" s="32"/>
      <c r="H165" s="32"/>
      <c r="I165" s="32">
        <v>4912</v>
      </c>
      <c r="J165" s="32">
        <v>235</v>
      </c>
      <c r="K165" s="32"/>
      <c r="L165" s="32">
        <v>12000</v>
      </c>
      <c r="M165" s="32"/>
      <c r="N165" s="32">
        <v>18147</v>
      </c>
      <c r="O165" s="21">
        <v>0.45367499999999999</v>
      </c>
    </row>
    <row r="166" spans="1:15" x14ac:dyDescent="0.25">
      <c r="A166" s="6" t="s">
        <v>195</v>
      </c>
      <c r="B166" s="32">
        <v>320</v>
      </c>
      <c r="C166" s="32">
        <v>3105</v>
      </c>
      <c r="D166" s="32"/>
      <c r="E166" s="32"/>
      <c r="F166" s="32"/>
      <c r="G166" s="32"/>
      <c r="H166" s="32"/>
      <c r="I166" s="32">
        <v>2280</v>
      </c>
      <c r="J166" s="32">
        <v>140</v>
      </c>
      <c r="K166" s="32"/>
      <c r="L166" s="32">
        <v>5120</v>
      </c>
      <c r="M166" s="32"/>
      <c r="N166" s="32">
        <v>10965</v>
      </c>
      <c r="O166" s="21">
        <v>0.36549999999999999</v>
      </c>
    </row>
    <row r="167" spans="1:15" x14ac:dyDescent="0.25">
      <c r="A167" s="6" t="s">
        <v>847</v>
      </c>
      <c r="B167" s="32">
        <v>65</v>
      </c>
      <c r="C167" s="32">
        <v>869</v>
      </c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>
        <v>934</v>
      </c>
      <c r="O167" s="21">
        <v>1.8679999999999999E-2</v>
      </c>
    </row>
    <row r="168" spans="1:15" x14ac:dyDescent="0.25">
      <c r="A168" s="6" t="s">
        <v>848</v>
      </c>
      <c r="B168" s="32">
        <v>180</v>
      </c>
      <c r="C168" s="32">
        <v>2820</v>
      </c>
      <c r="D168" s="32"/>
      <c r="E168" s="32"/>
      <c r="F168" s="32"/>
      <c r="G168" s="32"/>
      <c r="H168" s="32">
        <v>8000</v>
      </c>
      <c r="I168" s="32"/>
      <c r="J168" s="32"/>
      <c r="K168" s="32"/>
      <c r="L168" s="32"/>
      <c r="M168" s="32"/>
      <c r="N168" s="32">
        <v>11000</v>
      </c>
      <c r="O168" s="21">
        <v>0.28940514088768449</v>
      </c>
    </row>
    <row r="169" spans="1:15" x14ac:dyDescent="0.25">
      <c r="A169" s="6" t="s">
        <v>948</v>
      </c>
      <c r="B169" s="32">
        <v>450</v>
      </c>
      <c r="C169" s="32">
        <v>4250</v>
      </c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>
        <v>4700</v>
      </c>
      <c r="O169" s="21">
        <v>9.4E-2</v>
      </c>
    </row>
    <row r="170" spans="1:15" x14ac:dyDescent="0.25">
      <c r="A170" s="6" t="s">
        <v>770</v>
      </c>
      <c r="B170" s="32"/>
      <c r="C170" s="32"/>
      <c r="D170" s="32"/>
      <c r="E170" s="32"/>
      <c r="F170" s="32"/>
      <c r="G170" s="32"/>
      <c r="H170" s="32">
        <v>5949</v>
      </c>
      <c r="I170" s="32"/>
      <c r="J170" s="32"/>
      <c r="K170" s="32"/>
      <c r="L170" s="32"/>
      <c r="M170" s="32"/>
      <c r="N170" s="32">
        <v>5949</v>
      </c>
      <c r="O170" s="21">
        <v>8.4985714285714289E-2</v>
      </c>
    </row>
    <row r="171" spans="1:15" x14ac:dyDescent="0.25">
      <c r="A171" s="5" t="s">
        <v>415</v>
      </c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21" t="s">
        <v>482</v>
      </c>
    </row>
    <row r="172" spans="1:15" x14ac:dyDescent="0.25">
      <c r="A172" s="6" t="s">
        <v>771</v>
      </c>
      <c r="B172" s="32"/>
      <c r="C172" s="32"/>
      <c r="D172" s="32"/>
      <c r="E172" s="32"/>
      <c r="F172" s="32"/>
      <c r="G172" s="32"/>
      <c r="H172" s="32"/>
      <c r="I172" s="32"/>
      <c r="J172" s="32">
        <v>2000</v>
      </c>
      <c r="K172" s="32"/>
      <c r="L172" s="32"/>
      <c r="M172" s="32"/>
      <c r="N172" s="32">
        <v>2000</v>
      </c>
      <c r="O172" s="21">
        <v>0.22128789555211331</v>
      </c>
    </row>
    <row r="173" spans="1:15" x14ac:dyDescent="0.25">
      <c r="A173" s="5" t="s">
        <v>416</v>
      </c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21" t="s">
        <v>482</v>
      </c>
    </row>
    <row r="174" spans="1:15" x14ac:dyDescent="0.25">
      <c r="A174" s="6" t="s">
        <v>965</v>
      </c>
      <c r="B174" s="32">
        <v>230</v>
      </c>
      <c r="C174" s="32">
        <v>2800</v>
      </c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>
        <v>3030</v>
      </c>
      <c r="O174" s="21">
        <v>6.0600000000000001E-2</v>
      </c>
    </row>
    <row r="175" spans="1:15" x14ac:dyDescent="0.25">
      <c r="A175" s="6" t="s">
        <v>1008</v>
      </c>
      <c r="B175" s="32">
        <v>300</v>
      </c>
      <c r="C175" s="32">
        <v>2500</v>
      </c>
      <c r="D175" s="32">
        <v>250</v>
      </c>
      <c r="E175" s="32"/>
      <c r="F175" s="32"/>
      <c r="G175" s="32"/>
      <c r="H175" s="32"/>
      <c r="I175" s="32">
        <v>13000</v>
      </c>
      <c r="J175" s="32"/>
      <c r="K175" s="32"/>
      <c r="L175" s="32"/>
      <c r="M175" s="32"/>
      <c r="N175" s="32">
        <v>16050</v>
      </c>
      <c r="O175" s="21">
        <v>0.42910996444135496</v>
      </c>
    </row>
    <row r="176" spans="1:15" x14ac:dyDescent="0.25">
      <c r="A176" s="1" t="s">
        <v>184</v>
      </c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</row>
    <row r="177" spans="1:15" x14ac:dyDescent="0.25">
      <c r="A177" s="7" t="s">
        <v>816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21" t="s">
        <v>482</v>
      </c>
    </row>
    <row r="178" spans="1:15" x14ac:dyDescent="0.25">
      <c r="A178" s="5" t="s">
        <v>51</v>
      </c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21" t="s">
        <v>482</v>
      </c>
    </row>
    <row r="179" spans="1:15" x14ac:dyDescent="0.25">
      <c r="A179" s="6" t="s">
        <v>189</v>
      </c>
      <c r="B179" s="32">
        <v>135</v>
      </c>
      <c r="C179" s="32">
        <v>7175</v>
      </c>
      <c r="D179" s="32">
        <v>211</v>
      </c>
      <c r="E179" s="32">
        <v>55578</v>
      </c>
      <c r="F179" s="32">
        <v>579565</v>
      </c>
      <c r="G179" s="32">
        <v>122601</v>
      </c>
      <c r="H179" s="32">
        <v>21638</v>
      </c>
      <c r="I179" s="32">
        <v>298959</v>
      </c>
      <c r="J179" s="32">
        <v>40275</v>
      </c>
      <c r="K179" s="32">
        <v>125</v>
      </c>
      <c r="L179" s="32">
        <v>259896</v>
      </c>
      <c r="M179" s="32">
        <v>11000</v>
      </c>
      <c r="N179" s="32">
        <v>1397158</v>
      </c>
      <c r="O179" s="21">
        <v>0.34580782041213554</v>
      </c>
    </row>
    <row r="180" spans="1:15" x14ac:dyDescent="0.25">
      <c r="A180" s="6" t="s">
        <v>849</v>
      </c>
      <c r="B180" s="32">
        <v>186</v>
      </c>
      <c r="C180" s="32">
        <v>1420</v>
      </c>
      <c r="D180" s="32"/>
      <c r="E180" s="32">
        <v>16000</v>
      </c>
      <c r="F180" s="32">
        <v>213566</v>
      </c>
      <c r="G180" s="32">
        <v>36500</v>
      </c>
      <c r="H180" s="32"/>
      <c r="I180" s="32"/>
      <c r="J180" s="32"/>
      <c r="K180" s="32">
        <v>300</v>
      </c>
      <c r="L180" s="32"/>
      <c r="M180" s="32"/>
      <c r="N180" s="32">
        <v>267972</v>
      </c>
      <c r="O180" s="21">
        <v>0.27639856298987225</v>
      </c>
    </row>
    <row r="181" spans="1:15" x14ac:dyDescent="0.25">
      <c r="A181" s="6" t="s">
        <v>543</v>
      </c>
      <c r="B181" s="32">
        <v>950</v>
      </c>
      <c r="C181" s="32">
        <v>5750</v>
      </c>
      <c r="D181" s="32">
        <v>100</v>
      </c>
      <c r="E181" s="32">
        <v>57350</v>
      </c>
      <c r="F181" s="32">
        <v>539612</v>
      </c>
      <c r="G181" s="32">
        <v>3889</v>
      </c>
      <c r="H181" s="32">
        <v>249509</v>
      </c>
      <c r="I181" s="32">
        <v>449730</v>
      </c>
      <c r="J181" s="32">
        <v>30040</v>
      </c>
      <c r="K181" s="32">
        <v>160222</v>
      </c>
      <c r="L181" s="32">
        <v>298709</v>
      </c>
      <c r="M181" s="32">
        <v>58000</v>
      </c>
      <c r="N181" s="32">
        <v>1853861</v>
      </c>
      <c r="O181" s="21">
        <v>0.28843838578150416</v>
      </c>
    </row>
    <row r="182" spans="1:15" x14ac:dyDescent="0.25">
      <c r="A182" s="6" t="s">
        <v>949</v>
      </c>
      <c r="B182" s="32">
        <v>1235</v>
      </c>
      <c r="C182" s="32">
        <v>1494</v>
      </c>
      <c r="D182" s="32">
        <v>193</v>
      </c>
      <c r="E182" s="32">
        <v>408227</v>
      </c>
      <c r="F182" s="32">
        <v>358447</v>
      </c>
      <c r="G182" s="32"/>
      <c r="H182" s="32">
        <v>168000</v>
      </c>
      <c r="I182" s="32">
        <v>474000</v>
      </c>
      <c r="J182" s="32">
        <v>10000</v>
      </c>
      <c r="K182" s="32">
        <v>40838</v>
      </c>
      <c r="L182" s="32">
        <v>506160</v>
      </c>
      <c r="M182" s="32">
        <v>76217</v>
      </c>
      <c r="N182" s="32">
        <v>2044811</v>
      </c>
      <c r="O182" s="21">
        <v>0.28685324746486668</v>
      </c>
    </row>
    <row r="183" spans="1:15" x14ac:dyDescent="0.25">
      <c r="A183" s="6" t="s">
        <v>185</v>
      </c>
      <c r="B183" s="32">
        <v>1310</v>
      </c>
      <c r="C183" s="32">
        <v>24690</v>
      </c>
      <c r="D183" s="32">
        <v>260</v>
      </c>
      <c r="E183" s="32">
        <v>201420</v>
      </c>
      <c r="F183" s="32">
        <v>1068250</v>
      </c>
      <c r="G183" s="32">
        <v>22186</v>
      </c>
      <c r="H183" s="32">
        <v>81352</v>
      </c>
      <c r="I183" s="32">
        <v>567440</v>
      </c>
      <c r="J183" s="32">
        <v>36388</v>
      </c>
      <c r="K183" s="32">
        <v>111742</v>
      </c>
      <c r="L183" s="32">
        <v>683226</v>
      </c>
      <c r="M183" s="32">
        <v>50200</v>
      </c>
      <c r="N183" s="32">
        <v>2848464</v>
      </c>
      <c r="O183" s="21">
        <v>0.62013778401297892</v>
      </c>
    </row>
    <row r="184" spans="1:15" x14ac:dyDescent="0.25">
      <c r="A184" s="6" t="s">
        <v>188</v>
      </c>
      <c r="B184" s="32">
        <v>1198</v>
      </c>
      <c r="C184" s="32">
        <v>17887</v>
      </c>
      <c r="D184" s="32">
        <v>270</v>
      </c>
      <c r="E184" s="32">
        <v>151103</v>
      </c>
      <c r="F184" s="32">
        <v>1395917</v>
      </c>
      <c r="G184" s="32">
        <v>156083</v>
      </c>
      <c r="H184" s="32">
        <v>73806</v>
      </c>
      <c r="I184" s="32">
        <v>395548</v>
      </c>
      <c r="J184" s="32">
        <v>15330</v>
      </c>
      <c r="K184" s="32">
        <v>143980</v>
      </c>
      <c r="L184" s="32">
        <v>506065</v>
      </c>
      <c r="M184" s="32">
        <v>5036</v>
      </c>
      <c r="N184" s="32">
        <v>2862223</v>
      </c>
      <c r="O184" s="21">
        <v>0.66716043259022917</v>
      </c>
    </row>
    <row r="185" spans="1:15" x14ac:dyDescent="0.25">
      <c r="A185" s="6" t="s">
        <v>187</v>
      </c>
      <c r="B185" s="32">
        <v>687</v>
      </c>
      <c r="C185" s="32">
        <v>16629</v>
      </c>
      <c r="D185" s="32">
        <v>61</v>
      </c>
      <c r="E185" s="32">
        <v>85990</v>
      </c>
      <c r="F185" s="32">
        <v>954834</v>
      </c>
      <c r="G185" s="32">
        <v>58051</v>
      </c>
      <c r="H185" s="32">
        <v>55333</v>
      </c>
      <c r="I185" s="32">
        <v>591018</v>
      </c>
      <c r="J185" s="32">
        <v>34702</v>
      </c>
      <c r="K185" s="32">
        <v>69675</v>
      </c>
      <c r="L185" s="32">
        <v>395174</v>
      </c>
      <c r="M185" s="32">
        <v>34100</v>
      </c>
      <c r="N185" s="32">
        <v>2296254</v>
      </c>
      <c r="O185" s="21">
        <v>0.48342189473684211</v>
      </c>
    </row>
    <row r="186" spans="1:15" x14ac:dyDescent="0.25">
      <c r="A186" s="6" t="s">
        <v>190</v>
      </c>
      <c r="B186" s="32">
        <v>3502</v>
      </c>
      <c r="C186" s="32">
        <v>40908</v>
      </c>
      <c r="D186" s="32">
        <v>516</v>
      </c>
      <c r="E186" s="32">
        <v>308662</v>
      </c>
      <c r="F186" s="32">
        <v>378874</v>
      </c>
      <c r="G186" s="32">
        <v>116</v>
      </c>
      <c r="H186" s="32">
        <v>191712</v>
      </c>
      <c r="I186" s="32">
        <v>417502</v>
      </c>
      <c r="J186" s="32">
        <v>21326</v>
      </c>
      <c r="K186" s="32">
        <v>178590</v>
      </c>
      <c r="L186" s="32">
        <v>1254944</v>
      </c>
      <c r="M186" s="32">
        <v>47000</v>
      </c>
      <c r="N186" s="32">
        <v>2843652</v>
      </c>
      <c r="O186" s="21">
        <v>0.90299463185922479</v>
      </c>
    </row>
    <row r="187" spans="1:15" x14ac:dyDescent="0.25">
      <c r="A187" s="6" t="s">
        <v>544</v>
      </c>
      <c r="B187" s="32">
        <v>210</v>
      </c>
      <c r="C187" s="32">
        <v>2190</v>
      </c>
      <c r="D187" s="32"/>
      <c r="E187" s="32">
        <v>3</v>
      </c>
      <c r="F187" s="32">
        <v>6</v>
      </c>
      <c r="G187" s="32"/>
      <c r="H187" s="32">
        <v>2002</v>
      </c>
      <c r="I187" s="32">
        <v>30006</v>
      </c>
      <c r="J187" s="32">
        <v>3000</v>
      </c>
      <c r="K187" s="32">
        <v>23740</v>
      </c>
      <c r="L187" s="32">
        <v>79589</v>
      </c>
      <c r="M187" s="32">
        <v>3741</v>
      </c>
      <c r="N187" s="32">
        <v>144487</v>
      </c>
      <c r="O187" s="21">
        <v>6.4346882725382429E-2</v>
      </c>
    </row>
    <row r="188" spans="1:15" x14ac:dyDescent="0.25">
      <c r="A188" s="6" t="s">
        <v>824</v>
      </c>
      <c r="B188" s="32">
        <v>400</v>
      </c>
      <c r="C188" s="32">
        <v>4320</v>
      </c>
      <c r="D188" s="32">
        <v>100</v>
      </c>
      <c r="E188" s="32"/>
      <c r="F188" s="32"/>
      <c r="G188" s="32"/>
      <c r="H188" s="32">
        <v>9000</v>
      </c>
      <c r="I188" s="32">
        <v>55600</v>
      </c>
      <c r="J188" s="32">
        <v>5000</v>
      </c>
      <c r="K188" s="32">
        <v>3000</v>
      </c>
      <c r="L188" s="32">
        <v>7000</v>
      </c>
      <c r="M188" s="32"/>
      <c r="N188" s="32">
        <v>84420</v>
      </c>
      <c r="O188" s="21">
        <v>0.12202701882297844</v>
      </c>
    </row>
    <row r="189" spans="1:15" x14ac:dyDescent="0.25">
      <c r="A189" s="6" t="s">
        <v>950</v>
      </c>
      <c r="B189" s="32">
        <v>150</v>
      </c>
      <c r="C189" s="32">
        <v>850</v>
      </c>
      <c r="D189" s="32"/>
      <c r="E189" s="32"/>
      <c r="F189" s="32"/>
      <c r="G189" s="32"/>
      <c r="H189" s="32"/>
      <c r="I189" s="32"/>
      <c r="J189" s="32"/>
      <c r="K189" s="32">
        <v>193495</v>
      </c>
      <c r="L189" s="32">
        <v>282429</v>
      </c>
      <c r="M189" s="32"/>
      <c r="N189" s="32">
        <v>476924</v>
      </c>
      <c r="O189" s="21">
        <v>6.4348414354870459E-2</v>
      </c>
    </row>
    <row r="190" spans="1:15" x14ac:dyDescent="0.25">
      <c r="A190" s="6" t="s">
        <v>546</v>
      </c>
      <c r="B190" s="32"/>
      <c r="C190" s="32">
        <v>130</v>
      </c>
      <c r="D190" s="32">
        <v>270</v>
      </c>
      <c r="E190" s="32"/>
      <c r="F190" s="32"/>
      <c r="G190" s="32">
        <v>1</v>
      </c>
      <c r="H190" s="32">
        <v>1000</v>
      </c>
      <c r="I190" s="32">
        <v>7000</v>
      </c>
      <c r="J190" s="32">
        <v>1</v>
      </c>
      <c r="K190" s="32">
        <v>20000</v>
      </c>
      <c r="L190" s="32">
        <v>93000</v>
      </c>
      <c r="M190" s="32">
        <v>2101</v>
      </c>
      <c r="N190" s="32">
        <v>123503</v>
      </c>
      <c r="O190" s="21">
        <v>6.1469936953783194E-2</v>
      </c>
    </row>
    <row r="191" spans="1:15" x14ac:dyDescent="0.25">
      <c r="A191" s="6" t="s">
        <v>191</v>
      </c>
      <c r="B191" s="32"/>
      <c r="C191" s="32"/>
      <c r="D191" s="32"/>
      <c r="E191" s="32">
        <v>487</v>
      </c>
      <c r="F191" s="32">
        <v>19450</v>
      </c>
      <c r="G191" s="32">
        <v>500</v>
      </c>
      <c r="H191" s="32">
        <v>5000</v>
      </c>
      <c r="I191" s="32">
        <v>5000</v>
      </c>
      <c r="J191" s="32"/>
      <c r="K191" s="32"/>
      <c r="L191" s="32">
        <v>112959</v>
      </c>
      <c r="M191" s="32"/>
      <c r="N191" s="32">
        <v>143396</v>
      </c>
      <c r="O191" s="21">
        <v>0.12600902298981881</v>
      </c>
    </row>
    <row r="192" spans="1:15" x14ac:dyDescent="0.25">
      <c r="A192" s="6" t="s">
        <v>542</v>
      </c>
      <c r="B192" s="32"/>
      <c r="C192" s="32"/>
      <c r="D192" s="32"/>
      <c r="E192" s="32">
        <v>37100</v>
      </c>
      <c r="F192" s="32">
        <v>555</v>
      </c>
      <c r="G192" s="32">
        <v>80</v>
      </c>
      <c r="H192" s="32">
        <v>27800</v>
      </c>
      <c r="I192" s="32">
        <v>92500</v>
      </c>
      <c r="J192" s="32">
        <v>4000</v>
      </c>
      <c r="K192" s="32"/>
      <c r="L192" s="32">
        <v>3000</v>
      </c>
      <c r="M192" s="32"/>
      <c r="N192" s="32">
        <v>165035</v>
      </c>
      <c r="O192" s="21">
        <v>6.4374735973281957E-2</v>
      </c>
    </row>
    <row r="193" spans="1:15" x14ac:dyDescent="0.25">
      <c r="A193" s="6" t="s">
        <v>545</v>
      </c>
      <c r="B193" s="32"/>
      <c r="C193" s="32"/>
      <c r="D193" s="32"/>
      <c r="E193" s="32">
        <v>43</v>
      </c>
      <c r="F193" s="32">
        <v>185</v>
      </c>
      <c r="G193" s="32">
        <v>35</v>
      </c>
      <c r="H193" s="32"/>
      <c r="I193" s="32"/>
      <c r="J193" s="32"/>
      <c r="K193" s="32">
        <v>74</v>
      </c>
      <c r="L193" s="32"/>
      <c r="M193" s="32"/>
      <c r="N193" s="32">
        <v>337</v>
      </c>
      <c r="O193" s="21">
        <v>1.1309142283775575E-3</v>
      </c>
    </row>
    <row r="194" spans="1:15" x14ac:dyDescent="0.25">
      <c r="A194" s="6" t="s">
        <v>933</v>
      </c>
      <c r="B194" s="32"/>
      <c r="C194" s="32"/>
      <c r="D194" s="32"/>
      <c r="E194" s="32">
        <v>5000</v>
      </c>
      <c r="F194" s="32"/>
      <c r="G194" s="32"/>
      <c r="H194" s="32"/>
      <c r="I194" s="32"/>
      <c r="J194" s="32"/>
      <c r="K194" s="32"/>
      <c r="L194" s="32"/>
      <c r="M194" s="32"/>
      <c r="N194" s="32">
        <v>5000</v>
      </c>
      <c r="O194" s="21">
        <v>0.1</v>
      </c>
    </row>
    <row r="195" spans="1:15" x14ac:dyDescent="0.25">
      <c r="A195" s="6" t="s">
        <v>870</v>
      </c>
      <c r="B195" s="32"/>
      <c r="C195" s="32"/>
      <c r="D195" s="32"/>
      <c r="E195" s="32">
        <v>10000</v>
      </c>
      <c r="F195" s="32"/>
      <c r="G195" s="32"/>
      <c r="H195" s="32"/>
      <c r="I195" s="32"/>
      <c r="J195" s="32"/>
      <c r="K195" s="32"/>
      <c r="L195" s="32">
        <v>5000</v>
      </c>
      <c r="M195" s="32"/>
      <c r="N195" s="32">
        <v>15000</v>
      </c>
      <c r="O195" s="21">
        <v>0.29821073558648109</v>
      </c>
    </row>
    <row r="196" spans="1:15" x14ac:dyDescent="0.25">
      <c r="A196" s="6" t="s">
        <v>539</v>
      </c>
      <c r="B196" s="32"/>
      <c r="C196" s="32"/>
      <c r="D196" s="32"/>
      <c r="E196" s="32">
        <v>38</v>
      </c>
      <c r="F196" s="32">
        <v>1461</v>
      </c>
      <c r="G196" s="32">
        <v>1</v>
      </c>
      <c r="H196" s="32">
        <v>37</v>
      </c>
      <c r="I196" s="32">
        <v>1461</v>
      </c>
      <c r="J196" s="32">
        <v>2</v>
      </c>
      <c r="K196" s="32"/>
      <c r="L196" s="32"/>
      <c r="M196" s="32"/>
      <c r="N196" s="32">
        <v>3000</v>
      </c>
      <c r="O196" s="21">
        <v>0.21428571428571427</v>
      </c>
    </row>
    <row r="197" spans="1:15" x14ac:dyDescent="0.25">
      <c r="A197" s="6" t="s">
        <v>540</v>
      </c>
      <c r="B197" s="32"/>
      <c r="C197" s="32"/>
      <c r="D197" s="32"/>
      <c r="E197" s="32">
        <v>1387</v>
      </c>
      <c r="F197" s="32">
        <v>221714</v>
      </c>
      <c r="G197" s="32">
        <v>739</v>
      </c>
      <c r="H197" s="32">
        <v>386</v>
      </c>
      <c r="I197" s="32">
        <v>161476</v>
      </c>
      <c r="J197" s="32">
        <v>203</v>
      </c>
      <c r="K197" s="32">
        <v>20082</v>
      </c>
      <c r="L197" s="32">
        <v>81052</v>
      </c>
      <c r="M197" s="32"/>
      <c r="N197" s="32">
        <v>487039</v>
      </c>
      <c r="O197" s="21">
        <v>0.60684244167863854</v>
      </c>
    </row>
    <row r="198" spans="1:15" x14ac:dyDescent="0.25">
      <c r="A198" s="6" t="s">
        <v>541</v>
      </c>
      <c r="B198" s="32"/>
      <c r="C198" s="32"/>
      <c r="D198" s="32"/>
      <c r="E198" s="32">
        <v>37</v>
      </c>
      <c r="F198" s="32">
        <v>191327</v>
      </c>
      <c r="G198" s="32">
        <v>28615</v>
      </c>
      <c r="H198" s="32">
        <v>196</v>
      </c>
      <c r="I198" s="32">
        <v>68251</v>
      </c>
      <c r="J198" s="32">
        <v>35</v>
      </c>
      <c r="K198" s="32">
        <v>3496</v>
      </c>
      <c r="L198" s="32">
        <v>58306</v>
      </c>
      <c r="M198" s="32"/>
      <c r="N198" s="32">
        <v>350263</v>
      </c>
      <c r="O198" s="21">
        <v>0.38449539391065329</v>
      </c>
    </row>
    <row r="199" spans="1:15" x14ac:dyDescent="0.25">
      <c r="A199" s="6" t="s">
        <v>772</v>
      </c>
      <c r="B199" s="32"/>
      <c r="C199" s="32"/>
      <c r="D199" s="32"/>
      <c r="E199" s="32">
        <v>6900</v>
      </c>
      <c r="F199" s="32">
        <v>16100</v>
      </c>
      <c r="G199" s="32"/>
      <c r="H199" s="32">
        <v>11905</v>
      </c>
      <c r="I199" s="32">
        <v>48928</v>
      </c>
      <c r="J199" s="32">
        <v>4167</v>
      </c>
      <c r="K199" s="32">
        <v>30000</v>
      </c>
      <c r="L199" s="32">
        <v>19250</v>
      </c>
      <c r="M199" s="32"/>
      <c r="N199" s="32">
        <v>137250</v>
      </c>
      <c r="O199" s="21">
        <v>2.1354442673162357E-2</v>
      </c>
    </row>
    <row r="200" spans="1:15" x14ac:dyDescent="0.25">
      <c r="A200" s="6" t="s">
        <v>920</v>
      </c>
      <c r="B200" s="32">
        <v>30</v>
      </c>
      <c r="C200" s="32">
        <v>470</v>
      </c>
      <c r="D200" s="32"/>
      <c r="E200" s="32">
        <v>18222</v>
      </c>
      <c r="F200" s="32">
        <v>56422</v>
      </c>
      <c r="G200" s="32"/>
      <c r="H200" s="32"/>
      <c r="I200" s="32"/>
      <c r="J200" s="32"/>
      <c r="K200" s="32">
        <v>33000</v>
      </c>
      <c r="L200" s="32">
        <v>110500</v>
      </c>
      <c r="M200" s="32">
        <v>13000</v>
      </c>
      <c r="N200" s="32">
        <v>231644</v>
      </c>
      <c r="O200" s="21">
        <v>9.1019253438113942E-2</v>
      </c>
    </row>
    <row r="201" spans="1:15" x14ac:dyDescent="0.25">
      <c r="A201" s="6" t="s">
        <v>538</v>
      </c>
      <c r="B201" s="32"/>
      <c r="C201" s="32"/>
      <c r="D201" s="32"/>
      <c r="E201" s="32"/>
      <c r="F201" s="32">
        <v>50</v>
      </c>
      <c r="G201" s="32"/>
      <c r="H201" s="32"/>
      <c r="I201" s="32">
        <v>50</v>
      </c>
      <c r="J201" s="32"/>
      <c r="K201" s="32"/>
      <c r="L201" s="32"/>
      <c r="M201" s="32"/>
      <c r="N201" s="32">
        <v>100</v>
      </c>
      <c r="O201" s="21">
        <v>5.362217813287576E-3</v>
      </c>
    </row>
    <row r="202" spans="1:15" x14ac:dyDescent="0.25">
      <c r="A202" s="6" t="s">
        <v>186</v>
      </c>
      <c r="B202" s="32"/>
      <c r="C202" s="32"/>
      <c r="D202" s="32"/>
      <c r="E202" s="32"/>
      <c r="F202" s="32">
        <v>1500</v>
      </c>
      <c r="G202" s="32"/>
      <c r="H202" s="32"/>
      <c r="I202" s="32">
        <v>10500</v>
      </c>
      <c r="J202" s="32"/>
      <c r="K202" s="32"/>
      <c r="L202" s="32">
        <v>39000</v>
      </c>
      <c r="M202" s="32"/>
      <c r="N202" s="32">
        <v>51000</v>
      </c>
      <c r="O202" s="21">
        <v>0.20923076923076922</v>
      </c>
    </row>
    <row r="203" spans="1:15" x14ac:dyDescent="0.25">
      <c r="A203" s="6" t="s">
        <v>537</v>
      </c>
      <c r="B203" s="32"/>
      <c r="C203" s="32"/>
      <c r="D203" s="32"/>
      <c r="E203" s="32"/>
      <c r="F203" s="32">
        <v>50</v>
      </c>
      <c r="G203" s="32"/>
      <c r="H203" s="32"/>
      <c r="I203" s="32">
        <v>50</v>
      </c>
      <c r="J203" s="32"/>
      <c r="K203" s="32">
        <v>1000</v>
      </c>
      <c r="L203" s="32"/>
      <c r="M203" s="32"/>
      <c r="N203" s="32">
        <v>1100</v>
      </c>
      <c r="O203" s="21">
        <v>2.5177386129549097E-2</v>
      </c>
    </row>
    <row r="204" spans="1:15" x14ac:dyDescent="0.25">
      <c r="A204" s="6" t="s">
        <v>547</v>
      </c>
      <c r="B204" s="32"/>
      <c r="C204" s="32"/>
      <c r="D204" s="32"/>
      <c r="E204" s="32"/>
      <c r="F204" s="32"/>
      <c r="G204" s="32"/>
      <c r="H204" s="32"/>
      <c r="I204" s="32"/>
      <c r="J204" s="32"/>
      <c r="K204" s="32">
        <v>6585</v>
      </c>
      <c r="L204" s="32">
        <v>65248</v>
      </c>
      <c r="M204" s="32">
        <v>6507</v>
      </c>
      <c r="N204" s="32">
        <v>78340</v>
      </c>
      <c r="O204" s="21">
        <v>6.5192769710743489E-2</v>
      </c>
    </row>
    <row r="205" spans="1:15" x14ac:dyDescent="0.25">
      <c r="A205" s="6" t="s">
        <v>966</v>
      </c>
      <c r="B205" s="32"/>
      <c r="C205" s="32"/>
      <c r="D205" s="32"/>
      <c r="E205" s="32"/>
      <c r="F205" s="32"/>
      <c r="G205" s="32"/>
      <c r="H205" s="32"/>
      <c r="I205" s="32"/>
      <c r="J205" s="32"/>
      <c r="K205" s="32">
        <v>10000</v>
      </c>
      <c r="L205" s="32">
        <v>29189</v>
      </c>
      <c r="M205" s="32"/>
      <c r="N205" s="32">
        <v>39189</v>
      </c>
      <c r="O205" s="21">
        <v>9.0834386469683982E-3</v>
      </c>
    </row>
    <row r="206" spans="1:15" x14ac:dyDescent="0.25">
      <c r="A206" s="6" t="s">
        <v>934</v>
      </c>
      <c r="B206" s="32"/>
      <c r="C206" s="32"/>
      <c r="D206" s="32"/>
      <c r="E206" s="32"/>
      <c r="F206" s="32"/>
      <c r="G206" s="32"/>
      <c r="H206" s="32"/>
      <c r="I206" s="32"/>
      <c r="J206" s="32"/>
      <c r="K206" s="32">
        <v>25700</v>
      </c>
      <c r="L206" s="32">
        <v>48000</v>
      </c>
      <c r="M206" s="32"/>
      <c r="N206" s="32">
        <v>73700</v>
      </c>
      <c r="O206" s="21">
        <v>1.551578947368421E-2</v>
      </c>
    </row>
    <row r="207" spans="1:15" x14ac:dyDescent="0.25">
      <c r="A207" s="6" t="s">
        <v>935</v>
      </c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>
        <v>5000</v>
      </c>
      <c r="M207" s="32"/>
      <c r="N207" s="32">
        <v>5000</v>
      </c>
      <c r="O207" s="21">
        <v>3.5906642728904849E-2</v>
      </c>
    </row>
    <row r="208" spans="1:15" x14ac:dyDescent="0.25">
      <c r="A208" s="6" t="s">
        <v>936</v>
      </c>
      <c r="B208" s="32"/>
      <c r="C208" s="32"/>
      <c r="D208" s="32"/>
      <c r="E208" s="32"/>
      <c r="F208" s="32"/>
      <c r="G208" s="32"/>
      <c r="H208" s="32"/>
      <c r="I208" s="32"/>
      <c r="J208" s="32"/>
      <c r="K208" s="32">
        <v>6700</v>
      </c>
      <c r="L208" s="32">
        <v>18495</v>
      </c>
      <c r="M208" s="32"/>
      <c r="N208" s="32">
        <v>25195</v>
      </c>
      <c r="O208" s="21">
        <v>9.4178501434825073E-3</v>
      </c>
    </row>
    <row r="209" spans="1:15" x14ac:dyDescent="0.25">
      <c r="A209" s="1" t="s">
        <v>393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</row>
    <row r="210" spans="1:15" x14ac:dyDescent="0.25">
      <c r="A210" s="7" t="s">
        <v>816</v>
      </c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21" t="s">
        <v>482</v>
      </c>
    </row>
    <row r="211" spans="1:15" x14ac:dyDescent="0.25">
      <c r="A211" s="5" t="s">
        <v>314</v>
      </c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21" t="s">
        <v>482</v>
      </c>
    </row>
    <row r="212" spans="1:15" x14ac:dyDescent="0.25">
      <c r="A212" s="6" t="s">
        <v>315</v>
      </c>
      <c r="B212" s="32"/>
      <c r="C212" s="32"/>
      <c r="D212" s="32"/>
      <c r="E212" s="32">
        <v>1354</v>
      </c>
      <c r="F212" s="32">
        <v>44532</v>
      </c>
      <c r="G212" s="32">
        <v>676</v>
      </c>
      <c r="H212" s="32">
        <v>6853</v>
      </c>
      <c r="I212" s="32">
        <v>14533</v>
      </c>
      <c r="J212" s="32">
        <v>2177</v>
      </c>
      <c r="K212" s="32"/>
      <c r="L212" s="32">
        <v>6074</v>
      </c>
      <c r="M212" s="32">
        <v>2126</v>
      </c>
      <c r="N212" s="32">
        <v>78325</v>
      </c>
      <c r="O212" s="21">
        <v>0.57879179752447807</v>
      </c>
    </row>
    <row r="213" spans="1:15" x14ac:dyDescent="0.25">
      <c r="A213" s="6" t="s">
        <v>316</v>
      </c>
      <c r="B213" s="32"/>
      <c r="C213" s="32"/>
      <c r="D213" s="32"/>
      <c r="E213" s="32">
        <v>247</v>
      </c>
      <c r="F213" s="32">
        <v>2467</v>
      </c>
      <c r="G213" s="32">
        <v>123</v>
      </c>
      <c r="H213" s="32">
        <v>246</v>
      </c>
      <c r="I213" s="32">
        <v>2468</v>
      </c>
      <c r="J213" s="32">
        <v>124</v>
      </c>
      <c r="K213" s="32"/>
      <c r="L213" s="32"/>
      <c r="M213" s="32"/>
      <c r="N213" s="32">
        <v>5675</v>
      </c>
      <c r="O213" s="21">
        <v>9.4583333333333339E-2</v>
      </c>
    </row>
    <row r="214" spans="1:15" x14ac:dyDescent="0.25">
      <c r="A214" s="5" t="s">
        <v>100</v>
      </c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21" t="s">
        <v>482</v>
      </c>
    </row>
    <row r="215" spans="1:15" x14ac:dyDescent="0.25">
      <c r="A215" s="6" t="s">
        <v>197</v>
      </c>
      <c r="B215" s="32"/>
      <c r="C215" s="32"/>
      <c r="D215" s="32"/>
      <c r="E215" s="32">
        <v>8500</v>
      </c>
      <c r="F215" s="32">
        <v>39201</v>
      </c>
      <c r="G215" s="32">
        <v>1000</v>
      </c>
      <c r="H215" s="32">
        <v>4500</v>
      </c>
      <c r="I215" s="32">
        <v>11750</v>
      </c>
      <c r="J215" s="32"/>
      <c r="K215" s="32">
        <v>4613</v>
      </c>
      <c r="L215" s="32">
        <v>16451</v>
      </c>
      <c r="M215" s="32"/>
      <c r="N215" s="32">
        <v>86015</v>
      </c>
      <c r="O215" s="21">
        <v>0.86014978501760342</v>
      </c>
    </row>
    <row r="216" spans="1:15" x14ac:dyDescent="0.25">
      <c r="A216" s="6" t="s">
        <v>198</v>
      </c>
      <c r="B216" s="32"/>
      <c r="C216" s="32"/>
      <c r="D216" s="32"/>
      <c r="E216" s="32"/>
      <c r="F216" s="32">
        <v>10491</v>
      </c>
      <c r="G216" s="32"/>
      <c r="H216" s="32"/>
      <c r="I216" s="32">
        <v>492</v>
      </c>
      <c r="J216" s="32"/>
      <c r="K216" s="32">
        <v>2983</v>
      </c>
      <c r="L216" s="32">
        <v>4811</v>
      </c>
      <c r="M216" s="32"/>
      <c r="N216" s="32">
        <v>18777</v>
      </c>
      <c r="O216" s="21">
        <v>0.75107999999999997</v>
      </c>
    </row>
    <row r="217" spans="1:15" x14ac:dyDescent="0.25">
      <c r="A217" s="5" t="s">
        <v>317</v>
      </c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21" t="s">
        <v>482</v>
      </c>
    </row>
    <row r="218" spans="1:15" x14ac:dyDescent="0.25">
      <c r="A218" s="6" t="s">
        <v>318</v>
      </c>
      <c r="B218" s="32"/>
      <c r="C218" s="32"/>
      <c r="D218" s="32"/>
      <c r="E218" s="32">
        <v>10485</v>
      </c>
      <c r="F218" s="32">
        <v>1940</v>
      </c>
      <c r="G218" s="32"/>
      <c r="H218" s="32">
        <v>3685</v>
      </c>
      <c r="I218" s="32">
        <v>15940</v>
      </c>
      <c r="J218" s="32">
        <v>1800</v>
      </c>
      <c r="K218" s="32"/>
      <c r="L218" s="32">
        <v>5000</v>
      </c>
      <c r="M218" s="32"/>
      <c r="N218" s="32">
        <v>38850</v>
      </c>
      <c r="O218" s="21">
        <v>0.23530283505154637</v>
      </c>
    </row>
    <row r="219" spans="1:15" x14ac:dyDescent="0.25">
      <c r="A219" s="5" t="s">
        <v>431</v>
      </c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21" t="s">
        <v>482</v>
      </c>
    </row>
    <row r="220" spans="1:15" x14ac:dyDescent="0.25">
      <c r="A220" s="6" t="s">
        <v>534</v>
      </c>
      <c r="B220" s="32"/>
      <c r="C220" s="32"/>
      <c r="D220" s="32"/>
      <c r="E220" s="32">
        <v>1200</v>
      </c>
      <c r="F220" s="32">
        <v>1000</v>
      </c>
      <c r="G220" s="32">
        <v>2700</v>
      </c>
      <c r="H220" s="32"/>
      <c r="I220" s="32">
        <v>1090</v>
      </c>
      <c r="J220" s="32">
        <v>2</v>
      </c>
      <c r="K220" s="32"/>
      <c r="L220" s="32"/>
      <c r="M220" s="32"/>
      <c r="N220" s="32">
        <v>5992</v>
      </c>
      <c r="O220" s="21">
        <v>0.25325443786982249</v>
      </c>
    </row>
    <row r="221" spans="1:15" x14ac:dyDescent="0.25">
      <c r="A221" s="6" t="s">
        <v>535</v>
      </c>
      <c r="B221" s="32"/>
      <c r="C221" s="32"/>
      <c r="D221" s="32"/>
      <c r="E221" s="32">
        <v>5</v>
      </c>
      <c r="F221" s="32">
        <v>133</v>
      </c>
      <c r="G221" s="32"/>
      <c r="H221" s="32">
        <v>5</v>
      </c>
      <c r="I221" s="32">
        <v>133</v>
      </c>
      <c r="J221" s="32"/>
      <c r="K221" s="32"/>
      <c r="L221" s="32"/>
      <c r="M221" s="32"/>
      <c r="N221" s="32">
        <v>276</v>
      </c>
      <c r="O221" s="21">
        <v>9.5303867403314896E-2</v>
      </c>
    </row>
    <row r="222" spans="1:15" x14ac:dyDescent="0.25">
      <c r="A222" s="6" t="s">
        <v>536</v>
      </c>
      <c r="B222" s="32"/>
      <c r="C222" s="32"/>
      <c r="D222" s="32"/>
      <c r="E222" s="32"/>
      <c r="F222" s="32">
        <v>7500</v>
      </c>
      <c r="G222" s="32"/>
      <c r="H222" s="32"/>
      <c r="I222" s="32"/>
      <c r="J222" s="32"/>
      <c r="K222" s="32">
        <v>24500</v>
      </c>
      <c r="L222" s="32">
        <v>69670</v>
      </c>
      <c r="M222" s="32"/>
      <c r="N222" s="32">
        <v>101670</v>
      </c>
      <c r="O222" s="21">
        <v>0.11961176470588235</v>
      </c>
    </row>
    <row r="223" spans="1:15" x14ac:dyDescent="0.25">
      <c r="A223" s="1" t="s">
        <v>392</v>
      </c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</row>
    <row r="224" spans="1:15" x14ac:dyDescent="0.25">
      <c r="A224" s="7" t="s">
        <v>135</v>
      </c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21" t="s">
        <v>482</v>
      </c>
    </row>
    <row r="225" spans="1:15" x14ac:dyDescent="0.25">
      <c r="A225" s="5" t="s">
        <v>60</v>
      </c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21" t="s">
        <v>482</v>
      </c>
    </row>
    <row r="226" spans="1:15" x14ac:dyDescent="0.25">
      <c r="A226" s="6" t="s">
        <v>967</v>
      </c>
      <c r="B226" s="32">
        <v>250</v>
      </c>
      <c r="C226" s="32">
        <v>4150</v>
      </c>
      <c r="D226" s="32"/>
      <c r="E226" s="32">
        <v>11603</v>
      </c>
      <c r="F226" s="32"/>
      <c r="G226" s="32"/>
      <c r="H226" s="32"/>
      <c r="I226" s="32"/>
      <c r="J226" s="32"/>
      <c r="K226" s="32"/>
      <c r="L226" s="32"/>
      <c r="M226" s="32"/>
      <c r="N226" s="32">
        <v>16003</v>
      </c>
      <c r="O226" s="21">
        <v>0.13789389330736818</v>
      </c>
    </row>
    <row r="227" spans="1:15" x14ac:dyDescent="0.25">
      <c r="A227" s="6" t="s">
        <v>991</v>
      </c>
      <c r="B227" s="32">
        <v>300</v>
      </c>
      <c r="C227" s="32">
        <v>5400</v>
      </c>
      <c r="D227" s="32">
        <v>400</v>
      </c>
      <c r="E227" s="32">
        <v>80000</v>
      </c>
      <c r="F227" s="32">
        <v>170000</v>
      </c>
      <c r="G227" s="32"/>
      <c r="H227" s="32">
        <v>19519</v>
      </c>
      <c r="I227" s="32">
        <v>58195</v>
      </c>
      <c r="J227" s="32"/>
      <c r="K227" s="32">
        <v>28796</v>
      </c>
      <c r="L227" s="32">
        <v>67593</v>
      </c>
      <c r="M227" s="32"/>
      <c r="N227" s="32">
        <v>430203</v>
      </c>
      <c r="O227" s="21">
        <v>0.860406</v>
      </c>
    </row>
    <row r="228" spans="1:15" x14ac:dyDescent="0.25">
      <c r="A228" s="6" t="s">
        <v>871</v>
      </c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>
        <v>200</v>
      </c>
      <c r="M228" s="32"/>
      <c r="N228" s="32">
        <v>200</v>
      </c>
      <c r="O228" s="21">
        <v>5.5426074088033234E-4</v>
      </c>
    </row>
    <row r="229" spans="1:15" x14ac:dyDescent="0.25">
      <c r="A229" s="5" t="s">
        <v>133</v>
      </c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21" t="s">
        <v>482</v>
      </c>
    </row>
    <row r="230" spans="1:15" x14ac:dyDescent="0.25">
      <c r="A230" s="6" t="s">
        <v>166</v>
      </c>
      <c r="B230" s="32"/>
      <c r="C230" s="32"/>
      <c r="D230" s="32"/>
      <c r="E230" s="32"/>
      <c r="F230" s="32"/>
      <c r="G230" s="32"/>
      <c r="H230" s="32"/>
      <c r="I230" s="32">
        <v>12190</v>
      </c>
      <c r="J230" s="32">
        <v>7900</v>
      </c>
      <c r="K230" s="32"/>
      <c r="L230" s="32"/>
      <c r="M230" s="32"/>
      <c r="N230" s="32">
        <v>20090</v>
      </c>
      <c r="O230" s="21">
        <v>0.10045</v>
      </c>
    </row>
    <row r="231" spans="1:15" x14ac:dyDescent="0.25">
      <c r="A231" s="5" t="s">
        <v>94</v>
      </c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21" t="s">
        <v>482</v>
      </c>
    </row>
    <row r="232" spans="1:15" x14ac:dyDescent="0.25">
      <c r="A232" s="6" t="s">
        <v>773</v>
      </c>
      <c r="B232" s="32"/>
      <c r="C232" s="32"/>
      <c r="D232" s="32"/>
      <c r="E232" s="32">
        <v>4800</v>
      </c>
      <c r="F232" s="32">
        <v>7000</v>
      </c>
      <c r="G232" s="32"/>
      <c r="H232" s="32"/>
      <c r="I232" s="32"/>
      <c r="J232" s="32"/>
      <c r="K232" s="32"/>
      <c r="L232" s="32">
        <v>10000</v>
      </c>
      <c r="M232" s="32"/>
      <c r="N232" s="32">
        <v>21800</v>
      </c>
      <c r="O232" s="21">
        <v>0.91967600404994942</v>
      </c>
    </row>
    <row r="233" spans="1:15" x14ac:dyDescent="0.25">
      <c r="A233" s="5" t="s">
        <v>114</v>
      </c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21" t="s">
        <v>482</v>
      </c>
    </row>
    <row r="234" spans="1:15" x14ac:dyDescent="0.25">
      <c r="A234" s="6" t="s">
        <v>555</v>
      </c>
      <c r="B234" s="32"/>
      <c r="C234" s="32"/>
      <c r="D234" s="32"/>
      <c r="E234" s="32"/>
      <c r="F234" s="32"/>
      <c r="G234" s="32"/>
      <c r="H234" s="32">
        <v>1690</v>
      </c>
      <c r="I234" s="32">
        <v>6066</v>
      </c>
      <c r="J234" s="32"/>
      <c r="K234" s="32"/>
      <c r="L234" s="32"/>
      <c r="M234" s="32"/>
      <c r="N234" s="32">
        <v>7756</v>
      </c>
      <c r="O234" s="21">
        <v>2.3864615384615383E-2</v>
      </c>
    </row>
    <row r="235" spans="1:15" x14ac:dyDescent="0.25">
      <c r="A235" s="5" t="s">
        <v>99</v>
      </c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21" t="s">
        <v>482</v>
      </c>
    </row>
    <row r="236" spans="1:15" x14ac:dyDescent="0.25">
      <c r="A236" s="6" t="s">
        <v>1010</v>
      </c>
      <c r="B236" s="32"/>
      <c r="C236" s="32"/>
      <c r="D236" s="32"/>
      <c r="E236" s="32"/>
      <c r="F236" s="32"/>
      <c r="G236" s="32"/>
      <c r="H236" s="32"/>
      <c r="I236" s="32"/>
      <c r="J236" s="32"/>
      <c r="K236" s="32">
        <v>1190</v>
      </c>
      <c r="L236" s="32">
        <v>3750</v>
      </c>
      <c r="M236" s="32"/>
      <c r="N236" s="32">
        <v>4940</v>
      </c>
      <c r="O236" s="21">
        <v>0.32933333333333331</v>
      </c>
    </row>
    <row r="237" spans="1:15" x14ac:dyDescent="0.25">
      <c r="A237" s="6" t="s">
        <v>164</v>
      </c>
      <c r="B237" s="32"/>
      <c r="C237" s="32"/>
      <c r="D237" s="32"/>
      <c r="E237" s="32">
        <v>192</v>
      </c>
      <c r="F237" s="32">
        <v>2400</v>
      </c>
      <c r="G237" s="32">
        <v>1440</v>
      </c>
      <c r="H237" s="32">
        <v>941</v>
      </c>
      <c r="I237" s="32">
        <v>2400</v>
      </c>
      <c r="J237" s="32">
        <v>500</v>
      </c>
      <c r="K237" s="32"/>
      <c r="L237" s="32"/>
      <c r="M237" s="32"/>
      <c r="N237" s="32">
        <v>7873</v>
      </c>
      <c r="O237" s="21">
        <v>0.56235714285714289</v>
      </c>
    </row>
    <row r="238" spans="1:15" x14ac:dyDescent="0.25">
      <c r="A238" s="6" t="s">
        <v>165</v>
      </c>
      <c r="B238" s="32"/>
      <c r="C238" s="32"/>
      <c r="D238" s="32"/>
      <c r="E238" s="32">
        <v>1727</v>
      </c>
      <c r="F238" s="32">
        <v>5630</v>
      </c>
      <c r="G238" s="32"/>
      <c r="H238" s="32">
        <v>940</v>
      </c>
      <c r="I238" s="32">
        <v>4239</v>
      </c>
      <c r="J238" s="32"/>
      <c r="K238" s="32"/>
      <c r="L238" s="32"/>
      <c r="M238" s="32"/>
      <c r="N238" s="32">
        <v>12536</v>
      </c>
      <c r="O238" s="21">
        <v>0.62680000000000002</v>
      </c>
    </row>
    <row r="239" spans="1:15" x14ac:dyDescent="0.25">
      <c r="A239" s="6" t="s">
        <v>289</v>
      </c>
      <c r="B239" s="32"/>
      <c r="C239" s="32"/>
      <c r="D239" s="32"/>
      <c r="E239" s="32">
        <v>974</v>
      </c>
      <c r="F239" s="32"/>
      <c r="G239" s="32"/>
      <c r="H239" s="32">
        <v>1154</v>
      </c>
      <c r="I239" s="32">
        <v>1200</v>
      </c>
      <c r="J239" s="32">
        <v>60</v>
      </c>
      <c r="K239" s="32"/>
      <c r="L239" s="32"/>
      <c r="M239" s="32"/>
      <c r="N239" s="32">
        <v>3388</v>
      </c>
      <c r="O239" s="21">
        <v>0.21717948717948718</v>
      </c>
    </row>
    <row r="240" spans="1:15" x14ac:dyDescent="0.25">
      <c r="A240" s="6" t="s">
        <v>1009</v>
      </c>
      <c r="B240" s="32"/>
      <c r="C240" s="32"/>
      <c r="D240" s="32"/>
      <c r="E240" s="32"/>
      <c r="F240" s="32"/>
      <c r="G240" s="32"/>
      <c r="H240" s="32">
        <v>993</v>
      </c>
      <c r="I240" s="32">
        <v>2981</v>
      </c>
      <c r="J240" s="32"/>
      <c r="K240" s="32">
        <v>3750</v>
      </c>
      <c r="L240" s="32">
        <v>1310</v>
      </c>
      <c r="M240" s="32"/>
      <c r="N240" s="32">
        <v>9034</v>
      </c>
      <c r="O240" s="21">
        <v>0.64528571428571424</v>
      </c>
    </row>
    <row r="241" spans="1:15" x14ac:dyDescent="0.25">
      <c r="A241" s="6" t="s">
        <v>921</v>
      </c>
      <c r="B241" s="32"/>
      <c r="C241" s="32"/>
      <c r="D241" s="32"/>
      <c r="E241" s="32"/>
      <c r="F241" s="32"/>
      <c r="G241" s="32"/>
      <c r="H241" s="32"/>
      <c r="I241" s="32">
        <v>4000</v>
      </c>
      <c r="J241" s="32"/>
      <c r="K241" s="32"/>
      <c r="L241" s="32">
        <v>3954</v>
      </c>
      <c r="M241" s="32"/>
      <c r="N241" s="32">
        <v>7954</v>
      </c>
      <c r="O241" s="21">
        <v>0.53026666666666666</v>
      </c>
    </row>
    <row r="242" spans="1:15" x14ac:dyDescent="0.25">
      <c r="A242" s="6" t="s">
        <v>1063</v>
      </c>
      <c r="B242" s="32">
        <v>65</v>
      </c>
      <c r="C242" s="32">
        <v>970</v>
      </c>
      <c r="D242" s="32">
        <v>25</v>
      </c>
      <c r="E242" s="32"/>
      <c r="F242" s="32"/>
      <c r="G242" s="32"/>
      <c r="H242" s="32"/>
      <c r="I242" s="32">
        <v>2000</v>
      </c>
      <c r="J242" s="32"/>
      <c r="K242" s="32"/>
      <c r="L242" s="32">
        <v>4000</v>
      </c>
      <c r="M242" s="32"/>
      <c r="N242" s="32">
        <v>7060</v>
      </c>
      <c r="O242" s="21">
        <v>0.46137759769964709</v>
      </c>
    </row>
    <row r="243" spans="1:15" x14ac:dyDescent="0.25">
      <c r="A243" s="7" t="s">
        <v>174</v>
      </c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21" t="s">
        <v>482</v>
      </c>
    </row>
    <row r="244" spans="1:15" x14ac:dyDescent="0.25">
      <c r="A244" s="5" t="s">
        <v>117</v>
      </c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21" t="s">
        <v>482</v>
      </c>
    </row>
    <row r="245" spans="1:15" x14ac:dyDescent="0.25">
      <c r="A245" s="6" t="s">
        <v>175</v>
      </c>
      <c r="B245" s="32"/>
      <c r="C245" s="32"/>
      <c r="D245" s="32"/>
      <c r="E245" s="32"/>
      <c r="F245" s="32"/>
      <c r="G245" s="32"/>
      <c r="H245" s="32">
        <v>3125</v>
      </c>
      <c r="I245" s="32">
        <v>5250</v>
      </c>
      <c r="J245" s="32">
        <v>1125</v>
      </c>
      <c r="K245" s="32">
        <v>300</v>
      </c>
      <c r="L245" s="32"/>
      <c r="M245" s="32"/>
      <c r="N245" s="32">
        <v>9800</v>
      </c>
      <c r="O245" s="21">
        <v>3.0624999999999999E-2</v>
      </c>
    </row>
    <row r="246" spans="1:15" x14ac:dyDescent="0.25">
      <c r="A246" s="6" t="s">
        <v>872</v>
      </c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>
        <v>100</v>
      </c>
      <c r="M246" s="32"/>
      <c r="N246" s="32">
        <v>100</v>
      </c>
      <c r="O246" s="21">
        <v>3.8461538461538462E-4</v>
      </c>
    </row>
    <row r="247" spans="1:15" x14ac:dyDescent="0.25">
      <c r="A247" s="7" t="s">
        <v>662</v>
      </c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21" t="s">
        <v>482</v>
      </c>
    </row>
    <row r="248" spans="1:15" x14ac:dyDescent="0.25">
      <c r="A248" s="5" t="s">
        <v>73</v>
      </c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21" t="s">
        <v>482</v>
      </c>
    </row>
    <row r="249" spans="1:15" x14ac:dyDescent="0.25">
      <c r="A249" s="6" t="s">
        <v>299</v>
      </c>
      <c r="B249" s="32"/>
      <c r="C249" s="32"/>
      <c r="D249" s="32"/>
      <c r="E249" s="32">
        <v>12000</v>
      </c>
      <c r="F249" s="32">
        <v>18557</v>
      </c>
      <c r="G249" s="32"/>
      <c r="H249" s="32"/>
      <c r="I249" s="32">
        <v>4000</v>
      </c>
      <c r="J249" s="32"/>
      <c r="K249" s="32">
        <v>10000</v>
      </c>
      <c r="L249" s="32">
        <v>22000</v>
      </c>
      <c r="M249" s="32"/>
      <c r="N249" s="32">
        <v>66557</v>
      </c>
      <c r="O249" s="21">
        <v>0.22185666666666667</v>
      </c>
    </row>
    <row r="250" spans="1:15" x14ac:dyDescent="0.25">
      <c r="A250" s="5" t="s">
        <v>77</v>
      </c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21" t="s">
        <v>482</v>
      </c>
    </row>
    <row r="251" spans="1:15" x14ac:dyDescent="0.25">
      <c r="A251" s="6" t="s">
        <v>176</v>
      </c>
      <c r="B251" s="32">
        <v>175</v>
      </c>
      <c r="C251" s="32">
        <v>1056</v>
      </c>
      <c r="D251" s="32">
        <v>150</v>
      </c>
      <c r="E251" s="32"/>
      <c r="F251" s="32"/>
      <c r="G251" s="32"/>
      <c r="H251" s="32">
        <v>1237</v>
      </c>
      <c r="I251" s="32">
        <v>1238</v>
      </c>
      <c r="J251" s="32"/>
      <c r="K251" s="32"/>
      <c r="L251" s="32">
        <v>8697</v>
      </c>
      <c r="M251" s="32"/>
      <c r="N251" s="32">
        <v>12553</v>
      </c>
      <c r="O251" s="21">
        <v>0.44832142857142859</v>
      </c>
    </row>
    <row r="252" spans="1:15" x14ac:dyDescent="0.25">
      <c r="A252" s="6" t="s">
        <v>937</v>
      </c>
      <c r="B252" s="32">
        <v>265</v>
      </c>
      <c r="C252" s="32">
        <v>2800</v>
      </c>
      <c r="D252" s="32">
        <v>435</v>
      </c>
      <c r="E252" s="32">
        <v>1000</v>
      </c>
      <c r="F252" s="32"/>
      <c r="G252" s="32"/>
      <c r="H252" s="32">
        <v>5000</v>
      </c>
      <c r="I252" s="32">
        <v>13000</v>
      </c>
      <c r="J252" s="32"/>
      <c r="K252" s="32">
        <v>8830</v>
      </c>
      <c r="L252" s="32">
        <v>23925</v>
      </c>
      <c r="M252" s="32">
        <v>7000</v>
      </c>
      <c r="N252" s="32">
        <v>62255</v>
      </c>
      <c r="O252" s="21">
        <v>9.9608000000000002E-2</v>
      </c>
    </row>
    <row r="253" spans="1:15" x14ac:dyDescent="0.25">
      <c r="A253" s="6" t="s">
        <v>300</v>
      </c>
      <c r="B253" s="32"/>
      <c r="C253" s="32">
        <v>52</v>
      </c>
      <c r="D253" s="32">
        <v>22</v>
      </c>
      <c r="E253" s="32"/>
      <c r="F253" s="32"/>
      <c r="G253" s="32"/>
      <c r="H253" s="32">
        <v>1592</v>
      </c>
      <c r="I253" s="32"/>
      <c r="J253" s="32"/>
      <c r="K253" s="32">
        <v>5400</v>
      </c>
      <c r="L253" s="32"/>
      <c r="M253" s="32"/>
      <c r="N253" s="32">
        <v>7066</v>
      </c>
      <c r="O253" s="21">
        <v>0.58883333333333332</v>
      </c>
    </row>
    <row r="254" spans="1:15" x14ac:dyDescent="0.25">
      <c r="A254" s="6" t="s">
        <v>505</v>
      </c>
      <c r="B254" s="32"/>
      <c r="C254" s="32"/>
      <c r="D254" s="32"/>
      <c r="E254" s="32"/>
      <c r="F254" s="32">
        <v>2400</v>
      </c>
      <c r="G254" s="32"/>
      <c r="H254" s="32"/>
      <c r="I254" s="32">
        <v>2400</v>
      </c>
      <c r="J254" s="32"/>
      <c r="K254" s="32">
        <v>1475</v>
      </c>
      <c r="L254" s="32"/>
      <c r="M254" s="32"/>
      <c r="N254" s="32">
        <v>6275</v>
      </c>
      <c r="O254" s="21">
        <v>0.5229166666666667</v>
      </c>
    </row>
    <row r="255" spans="1:15" x14ac:dyDescent="0.25">
      <c r="A255" s="6" t="s">
        <v>504</v>
      </c>
      <c r="B255" s="32"/>
      <c r="C255" s="32"/>
      <c r="D255" s="32"/>
      <c r="E255" s="32"/>
      <c r="F255" s="32"/>
      <c r="G255" s="32"/>
      <c r="H255" s="32">
        <v>1000</v>
      </c>
      <c r="I255" s="32">
        <v>1000</v>
      </c>
      <c r="J255" s="32"/>
      <c r="K255" s="32"/>
      <c r="L255" s="32"/>
      <c r="M255" s="32"/>
      <c r="N255" s="32">
        <v>2000</v>
      </c>
      <c r="O255" s="21">
        <v>0.16666666666666666</v>
      </c>
    </row>
    <row r="256" spans="1:15" x14ac:dyDescent="0.25">
      <c r="A256" s="5" t="s">
        <v>1042</v>
      </c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21" t="s">
        <v>482</v>
      </c>
    </row>
    <row r="257" spans="1:15" x14ac:dyDescent="0.25">
      <c r="A257" s="6" t="s">
        <v>1047</v>
      </c>
      <c r="B257" s="32"/>
      <c r="C257" s="32"/>
      <c r="D257" s="32"/>
      <c r="E257" s="32">
        <v>58000</v>
      </c>
      <c r="F257" s="32">
        <v>60000</v>
      </c>
      <c r="G257" s="32"/>
      <c r="H257" s="32">
        <v>12000</v>
      </c>
      <c r="I257" s="32">
        <v>28000</v>
      </c>
      <c r="J257" s="32"/>
      <c r="K257" s="32">
        <v>20000</v>
      </c>
      <c r="L257" s="32">
        <v>20000</v>
      </c>
      <c r="M257" s="32"/>
      <c r="N257" s="32">
        <v>198000</v>
      </c>
      <c r="O257" s="21">
        <v>0.65479221921649811</v>
      </c>
    </row>
    <row r="258" spans="1:15" x14ac:dyDescent="0.25">
      <c r="A258" s="7" t="s">
        <v>395</v>
      </c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21" t="s">
        <v>482</v>
      </c>
    </row>
    <row r="259" spans="1:15" x14ac:dyDescent="0.25">
      <c r="A259" s="5" t="s">
        <v>66</v>
      </c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21" t="s">
        <v>482</v>
      </c>
    </row>
    <row r="260" spans="1:15" x14ac:dyDescent="0.25">
      <c r="A260" s="6" t="s">
        <v>322</v>
      </c>
      <c r="B260" s="32"/>
      <c r="C260" s="32"/>
      <c r="D260" s="32"/>
      <c r="E260" s="32"/>
      <c r="F260" s="32">
        <v>1000</v>
      </c>
      <c r="G260" s="32"/>
      <c r="H260" s="32">
        <v>3500</v>
      </c>
      <c r="I260" s="32">
        <v>2000</v>
      </c>
      <c r="J260" s="32"/>
      <c r="K260" s="32"/>
      <c r="L260" s="32">
        <v>15647</v>
      </c>
      <c r="M260" s="32"/>
      <c r="N260" s="32">
        <v>22147</v>
      </c>
      <c r="O260" s="21">
        <v>7.3823333333333338E-2</v>
      </c>
    </row>
    <row r="261" spans="1:15" x14ac:dyDescent="0.25">
      <c r="A261" s="1" t="s">
        <v>399</v>
      </c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</row>
    <row r="262" spans="1:15" x14ac:dyDescent="0.25">
      <c r="A262" s="7" t="s">
        <v>816</v>
      </c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21" t="s">
        <v>482</v>
      </c>
    </row>
    <row r="263" spans="1:15" x14ac:dyDescent="0.25">
      <c r="A263" s="5" t="s">
        <v>112</v>
      </c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21" t="s">
        <v>482</v>
      </c>
    </row>
    <row r="264" spans="1:15" x14ac:dyDescent="0.25">
      <c r="A264" s="6" t="s">
        <v>192</v>
      </c>
      <c r="B264" s="32"/>
      <c r="C264" s="32"/>
      <c r="D264" s="32"/>
      <c r="E264" s="32"/>
      <c r="F264" s="32"/>
      <c r="G264" s="32"/>
      <c r="H264" s="32">
        <v>2710</v>
      </c>
      <c r="I264" s="32">
        <v>22500</v>
      </c>
      <c r="J264" s="32"/>
      <c r="K264" s="32"/>
      <c r="L264" s="32"/>
      <c r="M264" s="32"/>
      <c r="N264" s="32">
        <v>25210</v>
      </c>
      <c r="O264" s="21">
        <v>7.2028571428571428E-2</v>
      </c>
    </row>
    <row r="265" spans="1:15" x14ac:dyDescent="0.25">
      <c r="A265" s="5" t="s">
        <v>71</v>
      </c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21" t="s">
        <v>482</v>
      </c>
    </row>
    <row r="266" spans="1:15" x14ac:dyDescent="0.25">
      <c r="A266" s="6" t="s">
        <v>193</v>
      </c>
      <c r="B266" s="32"/>
      <c r="C266" s="32"/>
      <c r="D266" s="32"/>
      <c r="E266" s="32">
        <v>9308</v>
      </c>
      <c r="F266" s="32">
        <v>10092</v>
      </c>
      <c r="G266" s="32"/>
      <c r="H266" s="32">
        <v>1000</v>
      </c>
      <c r="I266" s="32">
        <v>1300</v>
      </c>
      <c r="J266" s="32"/>
      <c r="K266" s="32"/>
      <c r="L266" s="32">
        <v>20000</v>
      </c>
      <c r="M266" s="32"/>
      <c r="N266" s="32">
        <v>41700</v>
      </c>
      <c r="O266" s="21">
        <v>0.11914285714285715</v>
      </c>
    </row>
    <row r="267" spans="1:15" x14ac:dyDescent="0.25">
      <c r="A267" s="5" t="s">
        <v>72</v>
      </c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21" t="s">
        <v>482</v>
      </c>
    </row>
    <row r="268" spans="1:15" x14ac:dyDescent="0.25">
      <c r="A268" s="6" t="s">
        <v>713</v>
      </c>
      <c r="B268" s="32">
        <v>85</v>
      </c>
      <c r="C268" s="32">
        <v>1555</v>
      </c>
      <c r="D268" s="32">
        <v>160</v>
      </c>
      <c r="E268" s="32"/>
      <c r="F268" s="32"/>
      <c r="G268" s="32"/>
      <c r="H268" s="32">
        <v>1500</v>
      </c>
      <c r="I268" s="32">
        <v>2000</v>
      </c>
      <c r="J268" s="32"/>
      <c r="K268" s="32">
        <v>3000</v>
      </c>
      <c r="L268" s="32">
        <v>17500</v>
      </c>
      <c r="M268" s="32"/>
      <c r="N268" s="32">
        <v>25800</v>
      </c>
      <c r="O268" s="21">
        <v>5.7333333333333333E-2</v>
      </c>
    </row>
    <row r="269" spans="1:15" x14ac:dyDescent="0.25">
      <c r="A269" s="5" t="s">
        <v>78</v>
      </c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21" t="s">
        <v>482</v>
      </c>
    </row>
    <row r="270" spans="1:15" x14ac:dyDescent="0.25">
      <c r="A270" s="6" t="s">
        <v>323</v>
      </c>
      <c r="B270" s="32">
        <v>29</v>
      </c>
      <c r="C270" s="32">
        <v>323</v>
      </c>
      <c r="D270" s="32">
        <v>67</v>
      </c>
      <c r="E270" s="32">
        <v>4987</v>
      </c>
      <c r="F270" s="32">
        <v>29130</v>
      </c>
      <c r="G270" s="32"/>
      <c r="H270" s="32">
        <v>600</v>
      </c>
      <c r="I270" s="32">
        <v>10850</v>
      </c>
      <c r="J270" s="32"/>
      <c r="K270" s="32"/>
      <c r="L270" s="32">
        <v>3791</v>
      </c>
      <c r="M270" s="32"/>
      <c r="N270" s="32">
        <v>49777</v>
      </c>
      <c r="O270" s="21">
        <v>8.296166666666667E-2</v>
      </c>
    </row>
    <row r="271" spans="1:15" x14ac:dyDescent="0.25">
      <c r="A271" s="1" t="s">
        <v>774</v>
      </c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</row>
    <row r="272" spans="1:15" x14ac:dyDescent="0.25">
      <c r="A272" s="7" t="s">
        <v>816</v>
      </c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21" t="s">
        <v>482</v>
      </c>
    </row>
    <row r="273" spans="1:15" x14ac:dyDescent="0.25">
      <c r="A273" s="5" t="s">
        <v>86</v>
      </c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21" t="s">
        <v>482</v>
      </c>
    </row>
    <row r="274" spans="1:15" x14ac:dyDescent="0.25">
      <c r="A274" s="6" t="s">
        <v>775</v>
      </c>
      <c r="B274" s="32"/>
      <c r="C274" s="32"/>
      <c r="D274" s="32"/>
      <c r="E274" s="32">
        <v>234</v>
      </c>
      <c r="F274" s="32">
        <v>1318</v>
      </c>
      <c r="G274" s="32">
        <v>250</v>
      </c>
      <c r="H274" s="32">
        <v>39</v>
      </c>
      <c r="I274" s="32">
        <v>503</v>
      </c>
      <c r="J274" s="32"/>
      <c r="K274" s="32">
        <v>305</v>
      </c>
      <c r="L274" s="32">
        <v>20</v>
      </c>
      <c r="M274" s="32"/>
      <c r="N274" s="32">
        <v>2669</v>
      </c>
      <c r="O274" s="21">
        <v>0.82274969173859436</v>
      </c>
    </row>
    <row r="275" spans="1:15" x14ac:dyDescent="0.25">
      <c r="A275" s="5" t="s">
        <v>413</v>
      </c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21" t="s">
        <v>482</v>
      </c>
    </row>
    <row r="276" spans="1:15" x14ac:dyDescent="0.25">
      <c r="A276" s="6" t="s">
        <v>776</v>
      </c>
      <c r="B276" s="32"/>
      <c r="C276" s="32"/>
      <c r="D276" s="32"/>
      <c r="E276" s="32">
        <v>110</v>
      </c>
      <c r="F276" s="32">
        <v>485</v>
      </c>
      <c r="G276" s="32"/>
      <c r="H276" s="32">
        <v>155</v>
      </c>
      <c r="I276" s="32">
        <v>360</v>
      </c>
      <c r="J276" s="32"/>
      <c r="K276" s="32"/>
      <c r="L276" s="32">
        <v>1075</v>
      </c>
      <c r="M276" s="32"/>
      <c r="N276" s="32">
        <v>2185</v>
      </c>
      <c r="O276" s="21">
        <v>0.87962929501495823</v>
      </c>
    </row>
    <row r="277" spans="1:15" x14ac:dyDescent="0.25">
      <c r="A277" s="1" t="s">
        <v>663</v>
      </c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</row>
    <row r="278" spans="1:15" x14ac:dyDescent="0.25">
      <c r="A278" s="7" t="s">
        <v>816</v>
      </c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21" t="s">
        <v>482</v>
      </c>
    </row>
    <row r="279" spans="1:15" x14ac:dyDescent="0.25">
      <c r="A279" s="5" t="s">
        <v>414</v>
      </c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21" t="s">
        <v>482</v>
      </c>
    </row>
    <row r="280" spans="1:15" x14ac:dyDescent="0.25">
      <c r="A280" s="6" t="s">
        <v>850</v>
      </c>
      <c r="B280" s="32">
        <v>225</v>
      </c>
      <c r="C280" s="32">
        <v>3195</v>
      </c>
      <c r="D280" s="32">
        <v>205</v>
      </c>
      <c r="E280" s="32">
        <v>5500</v>
      </c>
      <c r="F280" s="32">
        <v>8000</v>
      </c>
      <c r="G280" s="32"/>
      <c r="H280" s="32">
        <v>300</v>
      </c>
      <c r="I280" s="32">
        <v>700</v>
      </c>
      <c r="J280" s="32"/>
      <c r="K280" s="32"/>
      <c r="L280" s="32">
        <v>1500</v>
      </c>
      <c r="M280" s="32"/>
      <c r="N280" s="32">
        <v>19625</v>
      </c>
      <c r="O280" s="21">
        <v>6.5416666666666665E-2</v>
      </c>
    </row>
    <row r="281" spans="1:15" x14ac:dyDescent="0.25">
      <c r="A281" s="6" t="s">
        <v>968</v>
      </c>
      <c r="B281" s="32">
        <v>70</v>
      </c>
      <c r="C281" s="32">
        <v>130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>
        <v>200</v>
      </c>
      <c r="O281" s="21">
        <v>0.02</v>
      </c>
    </row>
    <row r="282" spans="1:15" x14ac:dyDescent="0.25">
      <c r="A282" s="6" t="s">
        <v>780</v>
      </c>
      <c r="B282" s="32">
        <v>160</v>
      </c>
      <c r="C282" s="32">
        <v>2185</v>
      </c>
      <c r="D282" s="32">
        <v>230</v>
      </c>
      <c r="E282" s="32">
        <v>8957</v>
      </c>
      <c r="F282" s="32">
        <v>3200</v>
      </c>
      <c r="G282" s="32">
        <v>2725</v>
      </c>
      <c r="H282" s="32"/>
      <c r="I282" s="32"/>
      <c r="J282" s="32"/>
      <c r="K282" s="32">
        <v>10000</v>
      </c>
      <c r="L282" s="32">
        <v>29385</v>
      </c>
      <c r="M282" s="32">
        <v>1600</v>
      </c>
      <c r="N282" s="32">
        <v>58442</v>
      </c>
      <c r="O282" s="21">
        <v>0.116884</v>
      </c>
    </row>
    <row r="283" spans="1:15" x14ac:dyDescent="0.25">
      <c r="A283" s="6" t="s">
        <v>1032</v>
      </c>
      <c r="B283" s="32">
        <v>20</v>
      </c>
      <c r="C283" s="32">
        <v>200</v>
      </c>
      <c r="D283" s="32">
        <v>20</v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>
        <v>240</v>
      </c>
      <c r="O283" s="21">
        <v>2.4E-2</v>
      </c>
    </row>
    <row r="284" spans="1:15" x14ac:dyDescent="0.25">
      <c r="A284" s="6" t="s">
        <v>777</v>
      </c>
      <c r="B284" s="32"/>
      <c r="C284" s="32"/>
      <c r="D284" s="32"/>
      <c r="E284" s="32">
        <v>370</v>
      </c>
      <c r="F284" s="32">
        <v>400</v>
      </c>
      <c r="G284" s="32"/>
      <c r="H284" s="32">
        <v>370</v>
      </c>
      <c r="I284" s="32">
        <v>400</v>
      </c>
      <c r="J284" s="32"/>
      <c r="K284" s="32"/>
      <c r="L284" s="32"/>
      <c r="M284" s="32"/>
      <c r="N284" s="32">
        <v>1540</v>
      </c>
      <c r="O284" s="21">
        <v>0.26949999999999996</v>
      </c>
    </row>
    <row r="285" spans="1:15" x14ac:dyDescent="0.25">
      <c r="A285" s="6" t="s">
        <v>778</v>
      </c>
      <c r="B285" s="32"/>
      <c r="C285" s="32"/>
      <c r="D285" s="32"/>
      <c r="E285" s="32">
        <v>580</v>
      </c>
      <c r="F285" s="32">
        <v>398</v>
      </c>
      <c r="G285" s="32"/>
      <c r="H285" s="32"/>
      <c r="I285" s="32"/>
      <c r="J285" s="32"/>
      <c r="K285" s="32"/>
      <c r="L285" s="32"/>
      <c r="M285" s="32"/>
      <c r="N285" s="32">
        <v>978</v>
      </c>
      <c r="O285" s="21">
        <v>0.48899999999999999</v>
      </c>
    </row>
    <row r="286" spans="1:15" x14ac:dyDescent="0.25">
      <c r="A286" s="6" t="s">
        <v>779</v>
      </c>
      <c r="B286" s="32"/>
      <c r="C286" s="32"/>
      <c r="D286" s="32"/>
      <c r="E286" s="32">
        <v>1500</v>
      </c>
      <c r="F286" s="32">
        <v>4866</v>
      </c>
      <c r="G286" s="32"/>
      <c r="H286" s="32">
        <v>500</v>
      </c>
      <c r="I286" s="32">
        <v>4866</v>
      </c>
      <c r="J286" s="32"/>
      <c r="K286" s="32"/>
      <c r="L286" s="32"/>
      <c r="M286" s="32"/>
      <c r="N286" s="32">
        <v>11732</v>
      </c>
      <c r="O286" s="21">
        <v>0.39106666666666667</v>
      </c>
    </row>
    <row r="287" spans="1:15" x14ac:dyDescent="0.25">
      <c r="A287" s="6" t="s">
        <v>992</v>
      </c>
      <c r="B287" s="32"/>
      <c r="C287" s="32"/>
      <c r="D287" s="32"/>
      <c r="E287" s="32">
        <v>4000</v>
      </c>
      <c r="F287" s="32"/>
      <c r="G287" s="32"/>
      <c r="H287" s="32">
        <v>2000</v>
      </c>
      <c r="I287" s="32">
        <v>4000</v>
      </c>
      <c r="J287" s="32"/>
      <c r="K287" s="32"/>
      <c r="L287" s="32"/>
      <c r="M287" s="32"/>
      <c r="N287" s="32">
        <v>10000</v>
      </c>
      <c r="O287" s="21">
        <v>0.63738925361718402</v>
      </c>
    </row>
    <row r="288" spans="1:15" x14ac:dyDescent="0.25">
      <c r="A288" s="6" t="s">
        <v>851</v>
      </c>
      <c r="B288" s="32"/>
      <c r="C288" s="32"/>
      <c r="D288" s="32"/>
      <c r="E288" s="32">
        <v>6000</v>
      </c>
      <c r="F288" s="32"/>
      <c r="G288" s="32"/>
      <c r="H288" s="32">
        <v>9000</v>
      </c>
      <c r="I288" s="32">
        <v>10000</v>
      </c>
      <c r="J288" s="32"/>
      <c r="K288" s="32">
        <v>500</v>
      </c>
      <c r="L288" s="32"/>
      <c r="M288" s="32"/>
      <c r="N288" s="32">
        <v>25500</v>
      </c>
      <c r="O288" s="21">
        <v>8.5000000000000006E-2</v>
      </c>
    </row>
    <row r="289" spans="1:15" x14ac:dyDescent="0.25">
      <c r="A289" s="6" t="s">
        <v>993</v>
      </c>
      <c r="B289" s="32"/>
      <c r="C289" s="32"/>
      <c r="D289" s="32"/>
      <c r="E289" s="32"/>
      <c r="F289" s="32"/>
      <c r="G289" s="32"/>
      <c r="H289" s="32"/>
      <c r="I289" s="32">
        <v>2400</v>
      </c>
      <c r="J289" s="32"/>
      <c r="K289" s="32"/>
      <c r="L289" s="32"/>
      <c r="M289" s="32"/>
      <c r="N289" s="32">
        <v>2400</v>
      </c>
      <c r="O289" s="21">
        <v>0.29913997257883584</v>
      </c>
    </row>
    <row r="290" spans="1:15" x14ac:dyDescent="0.25">
      <c r="A290" s="6" t="s">
        <v>1085</v>
      </c>
      <c r="B290" s="32">
        <v>130</v>
      </c>
      <c r="C290" s="32">
        <v>1870</v>
      </c>
      <c r="D290" s="32"/>
      <c r="E290" s="32">
        <v>10000</v>
      </c>
      <c r="F290" s="32">
        <v>10000</v>
      </c>
      <c r="G290" s="32"/>
      <c r="H290" s="32"/>
      <c r="I290" s="32"/>
      <c r="J290" s="32"/>
      <c r="K290" s="32">
        <v>10000</v>
      </c>
      <c r="L290" s="32">
        <v>7000</v>
      </c>
      <c r="M290" s="32"/>
      <c r="N290" s="32">
        <v>39000</v>
      </c>
      <c r="O290" s="21">
        <v>6.5000000000000002E-2</v>
      </c>
    </row>
    <row r="291" spans="1:15" x14ac:dyDescent="0.25">
      <c r="A291" s="6" t="s">
        <v>1086</v>
      </c>
      <c r="B291" s="32"/>
      <c r="C291" s="32"/>
      <c r="D291" s="32"/>
      <c r="E291" s="32">
        <v>30000</v>
      </c>
      <c r="F291" s="32"/>
      <c r="G291" s="32"/>
      <c r="H291" s="32"/>
      <c r="I291" s="32"/>
      <c r="J291" s="32"/>
      <c r="K291" s="32"/>
      <c r="L291" s="32"/>
      <c r="M291" s="32"/>
      <c r="N291" s="32">
        <v>30000</v>
      </c>
      <c r="O291" s="21">
        <v>0.15</v>
      </c>
    </row>
    <row r="292" spans="1:15" x14ac:dyDescent="0.25">
      <c r="A292" s="6" t="s">
        <v>1087</v>
      </c>
      <c r="B292" s="32"/>
      <c r="C292" s="32"/>
      <c r="D292" s="32"/>
      <c r="E292" s="32"/>
      <c r="F292" s="32"/>
      <c r="G292" s="32"/>
      <c r="H292" s="32">
        <v>2400</v>
      </c>
      <c r="I292" s="32"/>
      <c r="J292" s="32"/>
      <c r="K292" s="32"/>
      <c r="L292" s="32"/>
      <c r="M292" s="32"/>
      <c r="N292" s="32">
        <v>2400</v>
      </c>
      <c r="O292" s="21">
        <v>0.37065637065637064</v>
      </c>
    </row>
    <row r="293" spans="1:15" x14ac:dyDescent="0.25">
      <c r="A293" s="5" t="s">
        <v>418</v>
      </c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21" t="s">
        <v>482</v>
      </c>
    </row>
    <row r="294" spans="1:15" x14ac:dyDescent="0.25">
      <c r="A294" s="6" t="s">
        <v>873</v>
      </c>
      <c r="B294" s="32">
        <v>175</v>
      </c>
      <c r="C294" s="32">
        <v>2033</v>
      </c>
      <c r="D294" s="32">
        <v>150</v>
      </c>
      <c r="E294" s="32">
        <v>11000</v>
      </c>
      <c r="F294" s="32"/>
      <c r="G294" s="32"/>
      <c r="H294" s="32"/>
      <c r="I294" s="32"/>
      <c r="J294" s="32"/>
      <c r="K294" s="32">
        <v>4300</v>
      </c>
      <c r="L294" s="32">
        <v>20650</v>
      </c>
      <c r="M294" s="32"/>
      <c r="N294" s="32">
        <v>38308</v>
      </c>
      <c r="O294" s="21">
        <v>7.6616000000000004E-2</v>
      </c>
    </row>
    <row r="295" spans="1:15" x14ac:dyDescent="0.25">
      <c r="A295" s="6" t="s">
        <v>781</v>
      </c>
      <c r="B295" s="32">
        <v>220</v>
      </c>
      <c r="C295" s="32">
        <v>2280</v>
      </c>
      <c r="D295" s="32">
        <v>100</v>
      </c>
      <c r="E295" s="32">
        <v>6100</v>
      </c>
      <c r="F295" s="32">
        <v>5000</v>
      </c>
      <c r="G295" s="32"/>
      <c r="H295" s="32">
        <v>8100</v>
      </c>
      <c r="I295" s="32">
        <v>26525</v>
      </c>
      <c r="J295" s="32"/>
      <c r="K295" s="32">
        <v>900</v>
      </c>
      <c r="L295" s="32">
        <v>400</v>
      </c>
      <c r="M295" s="32"/>
      <c r="N295" s="32">
        <v>49625</v>
      </c>
      <c r="O295" s="21">
        <v>0.16541666666666666</v>
      </c>
    </row>
    <row r="296" spans="1:15" x14ac:dyDescent="0.25">
      <c r="A296" s="1" t="s">
        <v>400</v>
      </c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</row>
    <row r="297" spans="1:15" x14ac:dyDescent="0.25">
      <c r="A297" s="7" t="s">
        <v>816</v>
      </c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21" t="s">
        <v>482</v>
      </c>
    </row>
    <row r="298" spans="1:15" x14ac:dyDescent="0.25">
      <c r="A298" s="5" t="s">
        <v>124</v>
      </c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21" t="s">
        <v>482</v>
      </c>
    </row>
    <row r="299" spans="1:15" x14ac:dyDescent="0.25">
      <c r="A299" s="6" t="s">
        <v>196</v>
      </c>
      <c r="B299" s="32"/>
      <c r="C299" s="32"/>
      <c r="D299" s="32"/>
      <c r="E299" s="32"/>
      <c r="F299" s="32"/>
      <c r="G299" s="32"/>
      <c r="H299" s="32"/>
      <c r="I299" s="32">
        <v>11000</v>
      </c>
      <c r="J299" s="32"/>
      <c r="K299" s="32"/>
      <c r="L299" s="32"/>
      <c r="M299" s="32"/>
      <c r="N299" s="32">
        <v>11000</v>
      </c>
      <c r="O299" s="21">
        <v>5.5E-2</v>
      </c>
    </row>
    <row r="300" spans="1:15" x14ac:dyDescent="0.25">
      <c r="A300" s="1" t="s">
        <v>394</v>
      </c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</row>
    <row r="301" spans="1:15" x14ac:dyDescent="0.25">
      <c r="A301" s="7" t="s">
        <v>664</v>
      </c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21" t="s">
        <v>482</v>
      </c>
    </row>
    <row r="302" spans="1:15" x14ac:dyDescent="0.25">
      <c r="A302" s="5" t="s">
        <v>128</v>
      </c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21" t="s">
        <v>482</v>
      </c>
    </row>
    <row r="303" spans="1:15" x14ac:dyDescent="0.25">
      <c r="A303" s="6" t="s">
        <v>305</v>
      </c>
      <c r="B303" s="32"/>
      <c r="C303" s="32"/>
      <c r="D303" s="32"/>
      <c r="E303" s="32"/>
      <c r="F303" s="32">
        <v>13000</v>
      </c>
      <c r="G303" s="32"/>
      <c r="H303" s="32"/>
      <c r="I303" s="32"/>
      <c r="J303" s="32"/>
      <c r="K303" s="32">
        <v>7100</v>
      </c>
      <c r="L303" s="32">
        <v>24176</v>
      </c>
      <c r="M303" s="32"/>
      <c r="N303" s="32">
        <v>44276</v>
      </c>
      <c r="O303" s="21">
        <v>0.1383625</v>
      </c>
    </row>
    <row r="304" spans="1:15" x14ac:dyDescent="0.25">
      <c r="A304" s="5" t="s">
        <v>62</v>
      </c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21" t="s">
        <v>482</v>
      </c>
    </row>
    <row r="305" spans="1:15" x14ac:dyDescent="0.25">
      <c r="A305" s="6" t="s">
        <v>556</v>
      </c>
      <c r="B305" s="32">
        <v>141</v>
      </c>
      <c r="C305" s="32">
        <v>2389</v>
      </c>
      <c r="D305" s="32"/>
      <c r="E305" s="32"/>
      <c r="F305" s="32">
        <v>15000</v>
      </c>
      <c r="G305" s="32"/>
      <c r="H305" s="32"/>
      <c r="I305" s="32"/>
      <c r="J305" s="32"/>
      <c r="K305" s="32"/>
      <c r="L305" s="32"/>
      <c r="M305" s="32"/>
      <c r="N305" s="32">
        <v>17530</v>
      </c>
      <c r="O305" s="21">
        <v>3.8955555555555556E-2</v>
      </c>
    </row>
    <row r="306" spans="1:15" x14ac:dyDescent="0.25">
      <c r="A306" s="5" t="s">
        <v>95</v>
      </c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21" t="s">
        <v>482</v>
      </c>
    </row>
    <row r="307" spans="1:15" x14ac:dyDescent="0.25">
      <c r="A307" s="6" t="s">
        <v>306</v>
      </c>
      <c r="B307" s="32">
        <v>50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>
        <v>11139</v>
      </c>
      <c r="M307" s="32"/>
      <c r="N307" s="32">
        <v>11189</v>
      </c>
      <c r="O307" s="21">
        <v>0.3196857142857143</v>
      </c>
    </row>
    <row r="308" spans="1:15" x14ac:dyDescent="0.25">
      <c r="A308" s="6" t="s">
        <v>307</v>
      </c>
      <c r="B308" s="32"/>
      <c r="C308" s="32"/>
      <c r="D308" s="32"/>
      <c r="E308" s="32">
        <v>1467</v>
      </c>
      <c r="F308" s="32">
        <v>4890</v>
      </c>
      <c r="G308" s="32"/>
      <c r="H308" s="32">
        <v>1467</v>
      </c>
      <c r="I308" s="32">
        <v>4891</v>
      </c>
      <c r="J308" s="32"/>
      <c r="K308" s="32"/>
      <c r="L308" s="32">
        <v>3912</v>
      </c>
      <c r="M308" s="32"/>
      <c r="N308" s="32">
        <v>16627</v>
      </c>
      <c r="O308" s="21">
        <v>0.41567500000000002</v>
      </c>
    </row>
    <row r="309" spans="1:15" x14ac:dyDescent="0.25">
      <c r="A309" s="5" t="s">
        <v>63</v>
      </c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21" t="s">
        <v>482</v>
      </c>
    </row>
    <row r="310" spans="1:15" x14ac:dyDescent="0.25">
      <c r="A310" s="6" t="s">
        <v>179</v>
      </c>
      <c r="B310" s="32"/>
      <c r="C310" s="32"/>
      <c r="D310" s="32"/>
      <c r="E310" s="32">
        <v>125</v>
      </c>
      <c r="F310" s="32">
        <v>500</v>
      </c>
      <c r="G310" s="32">
        <v>633</v>
      </c>
      <c r="H310" s="32">
        <v>125</v>
      </c>
      <c r="I310" s="32">
        <v>689</v>
      </c>
      <c r="J310" s="32">
        <v>45</v>
      </c>
      <c r="K310" s="32">
        <v>633</v>
      </c>
      <c r="L310" s="32"/>
      <c r="M310" s="32"/>
      <c r="N310" s="32">
        <v>2750</v>
      </c>
      <c r="O310" s="21">
        <v>0.55000000000000004</v>
      </c>
    </row>
    <row r="311" spans="1:15" x14ac:dyDescent="0.25">
      <c r="A311" s="6" t="s">
        <v>513</v>
      </c>
      <c r="B311" s="32"/>
      <c r="C311" s="32"/>
      <c r="D311" s="32"/>
      <c r="E311" s="32">
        <v>204</v>
      </c>
      <c r="F311" s="32">
        <v>204</v>
      </c>
      <c r="G311" s="32"/>
      <c r="H311" s="32">
        <v>204</v>
      </c>
      <c r="I311" s="32">
        <v>204</v>
      </c>
      <c r="J311" s="32"/>
      <c r="K311" s="32"/>
      <c r="L311" s="32"/>
      <c r="M311" s="32"/>
      <c r="N311" s="32">
        <v>816</v>
      </c>
      <c r="O311" s="21">
        <v>9.992652461425422E-2</v>
      </c>
    </row>
    <row r="312" spans="1:15" x14ac:dyDescent="0.25">
      <c r="A312" s="6" t="s">
        <v>178</v>
      </c>
      <c r="B312" s="32"/>
      <c r="C312" s="32"/>
      <c r="D312" s="32"/>
      <c r="E312" s="32"/>
      <c r="F312" s="32">
        <v>1500</v>
      </c>
      <c r="G312" s="32"/>
      <c r="H312" s="32">
        <v>48</v>
      </c>
      <c r="I312" s="32">
        <v>612</v>
      </c>
      <c r="J312" s="32">
        <v>28</v>
      </c>
      <c r="K312" s="32"/>
      <c r="L312" s="32">
        <v>1562</v>
      </c>
      <c r="M312" s="32"/>
      <c r="N312" s="32">
        <v>3750</v>
      </c>
      <c r="O312" s="21">
        <v>0.75</v>
      </c>
    </row>
    <row r="313" spans="1:15" x14ac:dyDescent="0.25">
      <c r="A313" s="6" t="s">
        <v>515</v>
      </c>
      <c r="B313" s="32"/>
      <c r="C313" s="32"/>
      <c r="D313" s="32"/>
      <c r="E313" s="32"/>
      <c r="F313" s="32"/>
      <c r="G313" s="32"/>
      <c r="H313" s="32">
        <v>500</v>
      </c>
      <c r="I313" s="32">
        <v>1000</v>
      </c>
      <c r="J313" s="32"/>
      <c r="K313" s="32">
        <v>2000</v>
      </c>
      <c r="L313" s="32"/>
      <c r="M313" s="32"/>
      <c r="N313" s="32">
        <v>3500</v>
      </c>
      <c r="O313" s="21">
        <v>0.35</v>
      </c>
    </row>
    <row r="314" spans="1:15" x14ac:dyDescent="0.25">
      <c r="A314" s="6" t="s">
        <v>514</v>
      </c>
      <c r="B314" s="32"/>
      <c r="C314" s="32"/>
      <c r="D314" s="32"/>
      <c r="E314" s="32"/>
      <c r="F314" s="32"/>
      <c r="G314" s="32"/>
      <c r="H314" s="32"/>
      <c r="I314" s="32">
        <v>2600</v>
      </c>
      <c r="J314" s="32"/>
      <c r="K314" s="32"/>
      <c r="L314" s="32"/>
      <c r="M314" s="32"/>
      <c r="N314" s="32">
        <v>2600</v>
      </c>
      <c r="O314" s="21">
        <v>0.26</v>
      </c>
    </row>
    <row r="315" spans="1:15" x14ac:dyDescent="0.25">
      <c r="A315" s="5" t="s">
        <v>64</v>
      </c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21" t="s">
        <v>482</v>
      </c>
    </row>
    <row r="316" spans="1:15" x14ac:dyDescent="0.25">
      <c r="A316" s="6" t="s">
        <v>520</v>
      </c>
      <c r="B316" s="32">
        <v>1</v>
      </c>
      <c r="C316" s="32">
        <v>5</v>
      </c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>
        <v>6</v>
      </c>
      <c r="O316" s="21">
        <v>1E-3</v>
      </c>
    </row>
    <row r="317" spans="1:15" x14ac:dyDescent="0.25">
      <c r="A317" s="6" t="s">
        <v>521</v>
      </c>
      <c r="B317" s="32">
        <v>26</v>
      </c>
      <c r="C317" s="32"/>
      <c r="D317" s="32"/>
      <c r="E317" s="32"/>
      <c r="F317" s="32"/>
      <c r="G317" s="32"/>
      <c r="H317" s="32">
        <v>399</v>
      </c>
      <c r="I317" s="32"/>
      <c r="J317" s="32"/>
      <c r="K317" s="32">
        <v>2672</v>
      </c>
      <c r="L317" s="32"/>
      <c r="M317" s="32"/>
      <c r="N317" s="32">
        <v>3097</v>
      </c>
      <c r="O317" s="21">
        <v>0.30969999999999998</v>
      </c>
    </row>
    <row r="318" spans="1:15" x14ac:dyDescent="0.25">
      <c r="A318" s="6" t="s">
        <v>825</v>
      </c>
      <c r="B318" s="32">
        <v>38</v>
      </c>
      <c r="C318" s="32">
        <v>60</v>
      </c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>
        <v>98</v>
      </c>
      <c r="O318" s="21">
        <v>9.7999999999999997E-3</v>
      </c>
    </row>
    <row r="319" spans="1:15" x14ac:dyDescent="0.25">
      <c r="A319" s="6" t="s">
        <v>826</v>
      </c>
      <c r="B319" s="32">
        <v>6</v>
      </c>
      <c r="C319" s="32">
        <v>164</v>
      </c>
      <c r="D319" s="32"/>
      <c r="E319" s="32">
        <v>830</v>
      </c>
      <c r="F319" s="32"/>
      <c r="G319" s="32"/>
      <c r="H319" s="32"/>
      <c r="I319" s="32"/>
      <c r="J319" s="32"/>
      <c r="K319" s="32">
        <v>6000</v>
      </c>
      <c r="L319" s="32"/>
      <c r="M319" s="32"/>
      <c r="N319" s="32">
        <v>7000</v>
      </c>
      <c r="O319" s="21">
        <v>0.35</v>
      </c>
    </row>
    <row r="320" spans="1:15" x14ac:dyDescent="0.25">
      <c r="A320" s="6" t="s">
        <v>839</v>
      </c>
      <c r="B320" s="32">
        <v>12</v>
      </c>
      <c r="C320" s="32">
        <v>188</v>
      </c>
      <c r="D320" s="32"/>
      <c r="E320" s="32"/>
      <c r="F320" s="32"/>
      <c r="G320" s="32"/>
      <c r="H320" s="32">
        <v>1792</v>
      </c>
      <c r="I320" s="32">
        <v>1792</v>
      </c>
      <c r="J320" s="32"/>
      <c r="K320" s="32"/>
      <c r="L320" s="32"/>
      <c r="M320" s="32"/>
      <c r="N320" s="32">
        <v>3784</v>
      </c>
      <c r="O320" s="21">
        <v>0.37840000000000001</v>
      </c>
    </row>
    <row r="321" spans="1:15" x14ac:dyDescent="0.25">
      <c r="A321" s="6" t="s">
        <v>838</v>
      </c>
      <c r="B321" s="32"/>
      <c r="C321" s="32"/>
      <c r="D321" s="32"/>
      <c r="E321" s="32">
        <v>3582</v>
      </c>
      <c r="F321" s="32">
        <v>3582</v>
      </c>
      <c r="G321" s="32"/>
      <c r="H321" s="32">
        <v>2865</v>
      </c>
      <c r="I321" s="32">
        <v>2865</v>
      </c>
      <c r="J321" s="32"/>
      <c r="K321" s="32">
        <v>3200</v>
      </c>
      <c r="L321" s="32"/>
      <c r="M321" s="32"/>
      <c r="N321" s="32">
        <v>16094</v>
      </c>
      <c r="O321" s="21">
        <v>0.80469999999999997</v>
      </c>
    </row>
    <row r="322" spans="1:15" x14ac:dyDescent="0.25">
      <c r="A322" s="6" t="s">
        <v>837</v>
      </c>
      <c r="B322" s="32"/>
      <c r="C322" s="32">
        <v>107</v>
      </c>
      <c r="D322" s="32">
        <v>30</v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>
        <v>137</v>
      </c>
      <c r="O322" s="21">
        <v>1.7125000000000001E-2</v>
      </c>
    </row>
    <row r="323" spans="1:15" x14ac:dyDescent="0.25">
      <c r="A323" s="6" t="s">
        <v>180</v>
      </c>
      <c r="B323" s="32"/>
      <c r="C323" s="32"/>
      <c r="D323" s="32"/>
      <c r="E323" s="32">
        <v>500</v>
      </c>
      <c r="F323" s="32"/>
      <c r="G323" s="32"/>
      <c r="H323" s="32">
        <v>500</v>
      </c>
      <c r="I323" s="32"/>
      <c r="J323" s="32"/>
      <c r="K323" s="32"/>
      <c r="L323" s="32"/>
      <c r="M323" s="32"/>
      <c r="N323" s="32">
        <v>1000</v>
      </c>
      <c r="O323" s="21">
        <v>0.27777777777777779</v>
      </c>
    </row>
    <row r="324" spans="1:15" x14ac:dyDescent="0.25">
      <c r="A324" s="6" t="s">
        <v>181</v>
      </c>
      <c r="B324" s="32"/>
      <c r="C324" s="32"/>
      <c r="D324" s="32"/>
      <c r="E324" s="32">
        <v>650</v>
      </c>
      <c r="F324" s="32">
        <v>200</v>
      </c>
      <c r="G324" s="32"/>
      <c r="H324" s="32">
        <v>650</v>
      </c>
      <c r="I324" s="32">
        <v>1000</v>
      </c>
      <c r="J324" s="32">
        <v>20</v>
      </c>
      <c r="K324" s="32"/>
      <c r="L324" s="32"/>
      <c r="M324" s="32"/>
      <c r="N324" s="32">
        <v>2520</v>
      </c>
      <c r="O324" s="21">
        <v>0.46323529411764697</v>
      </c>
    </row>
    <row r="325" spans="1:15" x14ac:dyDescent="0.25">
      <c r="A325" s="6" t="s">
        <v>517</v>
      </c>
      <c r="B325" s="32"/>
      <c r="C325" s="32"/>
      <c r="D325" s="32"/>
      <c r="E325" s="32">
        <v>120</v>
      </c>
      <c r="F325" s="32">
        <v>355</v>
      </c>
      <c r="G325" s="32"/>
      <c r="H325" s="32">
        <v>230</v>
      </c>
      <c r="I325" s="32">
        <v>2095</v>
      </c>
      <c r="J325" s="32">
        <v>40</v>
      </c>
      <c r="K325" s="32"/>
      <c r="L325" s="32"/>
      <c r="M325" s="32"/>
      <c r="N325" s="32">
        <v>2840</v>
      </c>
      <c r="O325" s="21">
        <v>0.35499999999999998</v>
      </c>
    </row>
    <row r="326" spans="1:15" x14ac:dyDescent="0.25">
      <c r="A326" s="6" t="s">
        <v>518</v>
      </c>
      <c r="B326" s="32"/>
      <c r="C326" s="32"/>
      <c r="D326" s="32"/>
      <c r="E326" s="32">
        <v>450</v>
      </c>
      <c r="F326" s="32">
        <v>500</v>
      </c>
      <c r="G326" s="32"/>
      <c r="H326" s="32">
        <v>450</v>
      </c>
      <c r="I326" s="32">
        <v>1100</v>
      </c>
      <c r="J326" s="32"/>
      <c r="K326" s="32"/>
      <c r="L326" s="32"/>
      <c r="M326" s="32"/>
      <c r="N326" s="32">
        <v>2500</v>
      </c>
      <c r="O326" s="21">
        <v>0.5</v>
      </c>
    </row>
    <row r="327" spans="1:15" x14ac:dyDescent="0.25">
      <c r="A327" s="6" t="s">
        <v>519</v>
      </c>
      <c r="B327" s="32"/>
      <c r="C327" s="32"/>
      <c r="D327" s="32"/>
      <c r="E327" s="32">
        <v>300</v>
      </c>
      <c r="F327" s="32">
        <v>180</v>
      </c>
      <c r="G327" s="32"/>
      <c r="H327" s="32">
        <v>900</v>
      </c>
      <c r="I327" s="32">
        <v>180</v>
      </c>
      <c r="J327" s="32"/>
      <c r="K327" s="32"/>
      <c r="L327" s="32"/>
      <c r="M327" s="32"/>
      <c r="N327" s="32">
        <v>1560</v>
      </c>
      <c r="O327" s="21">
        <v>0.26</v>
      </c>
    </row>
    <row r="328" spans="1:15" x14ac:dyDescent="0.25">
      <c r="A328" s="6" t="s">
        <v>516</v>
      </c>
      <c r="B328" s="32"/>
      <c r="C328" s="32"/>
      <c r="D328" s="32"/>
      <c r="E328" s="32"/>
      <c r="F328" s="32">
        <v>450</v>
      </c>
      <c r="G328" s="32">
        <v>78</v>
      </c>
      <c r="H328" s="32"/>
      <c r="I328" s="32">
        <v>450</v>
      </c>
      <c r="J328" s="32"/>
      <c r="K328" s="32"/>
      <c r="L328" s="32"/>
      <c r="M328" s="32"/>
      <c r="N328" s="32">
        <v>978</v>
      </c>
      <c r="O328" s="21">
        <v>0.32600000000000001</v>
      </c>
    </row>
    <row r="329" spans="1:15" x14ac:dyDescent="0.25">
      <c r="A329" s="6" t="s">
        <v>522</v>
      </c>
      <c r="B329" s="32"/>
      <c r="C329" s="32"/>
      <c r="D329" s="32"/>
      <c r="E329" s="32"/>
      <c r="F329" s="32"/>
      <c r="G329" s="32"/>
      <c r="H329" s="32"/>
      <c r="I329" s="32"/>
      <c r="J329" s="32"/>
      <c r="K329" s="32">
        <v>2901</v>
      </c>
      <c r="L329" s="32"/>
      <c r="M329" s="32"/>
      <c r="N329" s="32">
        <v>2901</v>
      </c>
      <c r="O329" s="21">
        <v>0.29010000000000002</v>
      </c>
    </row>
    <row r="330" spans="1:15" x14ac:dyDescent="0.25">
      <c r="A330" s="6" t="s">
        <v>922</v>
      </c>
      <c r="B330" s="32"/>
      <c r="C330" s="32"/>
      <c r="D330" s="32"/>
      <c r="E330" s="32"/>
      <c r="F330" s="32"/>
      <c r="G330" s="32"/>
      <c r="H330" s="32"/>
      <c r="I330" s="32"/>
      <c r="J330" s="32"/>
      <c r="K330" s="32">
        <v>5338</v>
      </c>
      <c r="L330" s="32"/>
      <c r="M330" s="32"/>
      <c r="N330" s="32">
        <v>5338</v>
      </c>
      <c r="O330" s="21">
        <v>0.333625</v>
      </c>
    </row>
    <row r="331" spans="1:15" x14ac:dyDescent="0.25">
      <c r="A331" s="6" t="s">
        <v>923</v>
      </c>
      <c r="B331" s="32"/>
      <c r="C331" s="32"/>
      <c r="D331" s="32"/>
      <c r="E331" s="32"/>
      <c r="F331" s="32"/>
      <c r="G331" s="32"/>
      <c r="H331" s="32"/>
      <c r="I331" s="32"/>
      <c r="J331" s="32"/>
      <c r="K331" s="32">
        <v>1815</v>
      </c>
      <c r="L331" s="32"/>
      <c r="M331" s="32"/>
      <c r="N331" s="32">
        <v>1815</v>
      </c>
      <c r="O331" s="21">
        <v>0.18520408163265306</v>
      </c>
    </row>
    <row r="332" spans="1:15" x14ac:dyDescent="0.25">
      <c r="A332" s="6" t="s">
        <v>1088</v>
      </c>
      <c r="B332" s="32"/>
      <c r="C332" s="32"/>
      <c r="D332" s="32"/>
      <c r="E332" s="32"/>
      <c r="F332" s="32">
        <v>4058</v>
      </c>
      <c r="G332" s="32"/>
      <c r="H332" s="32"/>
      <c r="I332" s="32"/>
      <c r="J332" s="32"/>
      <c r="K332" s="32"/>
      <c r="L332" s="32"/>
      <c r="M332" s="32"/>
      <c r="N332" s="32">
        <v>4058</v>
      </c>
      <c r="O332" s="21">
        <v>0.28985714285714287</v>
      </c>
    </row>
    <row r="333" spans="1:15" x14ac:dyDescent="0.25">
      <c r="A333" s="5" t="s">
        <v>65</v>
      </c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21" t="s">
        <v>482</v>
      </c>
    </row>
    <row r="334" spans="1:15" x14ac:dyDescent="0.25">
      <c r="A334" s="6" t="s">
        <v>874</v>
      </c>
      <c r="B334" s="32">
        <v>115</v>
      </c>
      <c r="C334" s="32">
        <v>2140</v>
      </c>
      <c r="D334" s="32">
        <v>55</v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>
        <v>2310</v>
      </c>
      <c r="O334" s="21">
        <v>9.2399999999999996E-2</v>
      </c>
    </row>
    <row r="335" spans="1:15" x14ac:dyDescent="0.25">
      <c r="A335" s="6" t="s">
        <v>308</v>
      </c>
      <c r="B335" s="32"/>
      <c r="C335" s="32"/>
      <c r="D335" s="32"/>
      <c r="E335" s="32">
        <v>972</v>
      </c>
      <c r="F335" s="32"/>
      <c r="G335" s="32"/>
      <c r="H335" s="32">
        <v>1494</v>
      </c>
      <c r="I335" s="32">
        <v>3579</v>
      </c>
      <c r="J335" s="32">
        <v>174</v>
      </c>
      <c r="K335" s="32">
        <v>4216</v>
      </c>
      <c r="L335" s="32">
        <v>6407</v>
      </c>
      <c r="M335" s="32"/>
      <c r="N335" s="32">
        <v>16842</v>
      </c>
      <c r="O335" s="21">
        <v>0.69768019884009946</v>
      </c>
    </row>
    <row r="336" spans="1:15" x14ac:dyDescent="0.25">
      <c r="A336" s="6" t="s">
        <v>309</v>
      </c>
      <c r="B336" s="32"/>
      <c r="C336" s="32"/>
      <c r="D336" s="32"/>
      <c r="E336" s="32">
        <v>1388</v>
      </c>
      <c r="F336" s="32">
        <v>1862</v>
      </c>
      <c r="G336" s="32"/>
      <c r="H336" s="32">
        <v>1000</v>
      </c>
      <c r="I336" s="32">
        <v>3507</v>
      </c>
      <c r="J336" s="32"/>
      <c r="K336" s="32"/>
      <c r="L336" s="32">
        <v>8400</v>
      </c>
      <c r="M336" s="32"/>
      <c r="N336" s="32">
        <v>16157</v>
      </c>
      <c r="O336" s="21">
        <v>0.96052553355924142</v>
      </c>
    </row>
    <row r="337" spans="1:15" x14ac:dyDescent="0.25">
      <c r="A337" s="6" t="s">
        <v>310</v>
      </c>
      <c r="B337" s="32"/>
      <c r="C337" s="32"/>
      <c r="D337" s="32"/>
      <c r="E337" s="32">
        <v>3003</v>
      </c>
      <c r="F337" s="32">
        <v>1858</v>
      </c>
      <c r="G337" s="32"/>
      <c r="H337" s="32">
        <v>602</v>
      </c>
      <c r="I337" s="32">
        <v>258</v>
      </c>
      <c r="J337" s="32"/>
      <c r="K337" s="32"/>
      <c r="L337" s="32"/>
      <c r="M337" s="32"/>
      <c r="N337" s="32">
        <v>5721</v>
      </c>
      <c r="O337" s="21">
        <v>0.67432814710042432</v>
      </c>
    </row>
    <row r="338" spans="1:15" x14ac:dyDescent="0.25">
      <c r="A338" s="6" t="s">
        <v>523</v>
      </c>
      <c r="B338" s="32"/>
      <c r="C338" s="32"/>
      <c r="D338" s="32"/>
      <c r="E338" s="32"/>
      <c r="F338" s="32"/>
      <c r="G338" s="32"/>
      <c r="H338" s="32"/>
      <c r="I338" s="32"/>
      <c r="J338" s="32"/>
      <c r="K338" s="32">
        <v>7500</v>
      </c>
      <c r="L338" s="32"/>
      <c r="M338" s="32"/>
      <c r="N338" s="32">
        <v>7500</v>
      </c>
      <c r="O338" s="21">
        <v>0.5</v>
      </c>
    </row>
    <row r="339" spans="1:15" x14ac:dyDescent="0.25">
      <c r="A339" s="5" t="s">
        <v>423</v>
      </c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21" t="s">
        <v>482</v>
      </c>
    </row>
    <row r="340" spans="1:15" x14ac:dyDescent="0.25">
      <c r="A340" s="6" t="s">
        <v>548</v>
      </c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>
        <v>129</v>
      </c>
      <c r="M340" s="32"/>
      <c r="N340" s="32">
        <v>129</v>
      </c>
      <c r="O340" s="21">
        <v>0.19427710843373494</v>
      </c>
    </row>
    <row r="341" spans="1:15" x14ac:dyDescent="0.25">
      <c r="A341" s="5" t="s">
        <v>424</v>
      </c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21" t="s">
        <v>482</v>
      </c>
    </row>
    <row r="342" spans="1:15" x14ac:dyDescent="0.25">
      <c r="A342" s="6" t="s">
        <v>782</v>
      </c>
      <c r="B342" s="32"/>
      <c r="C342" s="32"/>
      <c r="D342" s="32"/>
      <c r="E342" s="32">
        <v>23428</v>
      </c>
      <c r="F342" s="32">
        <v>51725</v>
      </c>
      <c r="G342" s="32">
        <v>9850</v>
      </c>
      <c r="H342" s="32">
        <v>4202</v>
      </c>
      <c r="I342" s="32">
        <v>22976</v>
      </c>
      <c r="J342" s="32">
        <v>850</v>
      </c>
      <c r="K342" s="32"/>
      <c r="L342" s="32"/>
      <c r="M342" s="32"/>
      <c r="N342" s="32">
        <v>113031</v>
      </c>
      <c r="O342" s="21">
        <v>0.25118000000000001</v>
      </c>
    </row>
    <row r="343" spans="1:15" x14ac:dyDescent="0.25">
      <c r="A343" s="5" t="s">
        <v>311</v>
      </c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21" t="s">
        <v>482</v>
      </c>
    </row>
    <row r="344" spans="1:15" x14ac:dyDescent="0.25">
      <c r="A344" s="6" t="s">
        <v>312</v>
      </c>
      <c r="B344" s="32"/>
      <c r="C344" s="32"/>
      <c r="D344" s="32"/>
      <c r="E344" s="32"/>
      <c r="F344" s="32">
        <v>20000</v>
      </c>
      <c r="G344" s="32"/>
      <c r="H344" s="32">
        <v>4500</v>
      </c>
      <c r="I344" s="32">
        <v>23500</v>
      </c>
      <c r="J344" s="32">
        <v>2000</v>
      </c>
      <c r="K344" s="32">
        <v>5000</v>
      </c>
      <c r="L344" s="32">
        <v>45404</v>
      </c>
      <c r="M344" s="32"/>
      <c r="N344" s="32">
        <v>100404</v>
      </c>
      <c r="O344" s="21">
        <v>0.58374418604651168</v>
      </c>
    </row>
    <row r="345" spans="1:15" x14ac:dyDescent="0.25">
      <c r="A345" s="5" t="s">
        <v>70</v>
      </c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21" t="s">
        <v>482</v>
      </c>
    </row>
    <row r="346" spans="1:15" x14ac:dyDescent="0.25">
      <c r="A346" s="6" t="s">
        <v>313</v>
      </c>
      <c r="B346" s="32"/>
      <c r="C346" s="32"/>
      <c r="D346" s="32"/>
      <c r="E346" s="32">
        <v>1921</v>
      </c>
      <c r="F346" s="32"/>
      <c r="G346" s="32"/>
      <c r="H346" s="32"/>
      <c r="I346" s="32"/>
      <c r="J346" s="32"/>
      <c r="K346" s="32"/>
      <c r="L346" s="32"/>
      <c r="M346" s="32"/>
      <c r="N346" s="32">
        <v>1921</v>
      </c>
      <c r="O346" s="21">
        <v>0.17649761117236309</v>
      </c>
    </row>
    <row r="347" spans="1:15" x14ac:dyDescent="0.25">
      <c r="A347" s="6" t="s">
        <v>1048</v>
      </c>
      <c r="B347" s="32">
        <v>40</v>
      </c>
      <c r="C347" s="32">
        <v>60</v>
      </c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>
        <v>100</v>
      </c>
      <c r="O347" s="21">
        <v>1.8375597206909223E-2</v>
      </c>
    </row>
    <row r="348" spans="1:15" x14ac:dyDescent="0.25">
      <c r="A348" s="6" t="s">
        <v>524</v>
      </c>
      <c r="B348" s="32">
        <v>27</v>
      </c>
      <c r="C348" s="32"/>
      <c r="D348" s="32"/>
      <c r="E348" s="32">
        <v>186</v>
      </c>
      <c r="F348" s="32">
        <v>296</v>
      </c>
      <c r="G348" s="32"/>
      <c r="H348" s="32">
        <v>185</v>
      </c>
      <c r="I348" s="32">
        <v>297</v>
      </c>
      <c r="J348" s="32"/>
      <c r="K348" s="32"/>
      <c r="L348" s="32"/>
      <c r="M348" s="32"/>
      <c r="N348" s="32">
        <v>991</v>
      </c>
      <c r="O348" s="21">
        <v>0.20032342834040834</v>
      </c>
    </row>
    <row r="349" spans="1:15" x14ac:dyDescent="0.25">
      <c r="A349" s="6" t="s">
        <v>924</v>
      </c>
      <c r="B349" s="32">
        <v>10</v>
      </c>
      <c r="C349" s="32">
        <v>120</v>
      </c>
      <c r="D349" s="32"/>
      <c r="E349" s="32"/>
      <c r="F349" s="32"/>
      <c r="G349" s="32"/>
      <c r="H349" s="32"/>
      <c r="I349" s="32">
        <v>2689</v>
      </c>
      <c r="J349" s="32"/>
      <c r="K349" s="32">
        <v>1034</v>
      </c>
      <c r="L349" s="32">
        <v>3789</v>
      </c>
      <c r="M349" s="32"/>
      <c r="N349" s="32">
        <v>7642</v>
      </c>
      <c r="O349" s="21">
        <v>0.26692280824310166</v>
      </c>
    </row>
    <row r="350" spans="1:15" x14ac:dyDescent="0.25">
      <c r="A350" s="6" t="s">
        <v>525</v>
      </c>
      <c r="B350" s="32"/>
      <c r="C350" s="32">
        <v>92</v>
      </c>
      <c r="D350" s="32"/>
      <c r="E350" s="32">
        <v>331</v>
      </c>
      <c r="F350" s="32">
        <v>992</v>
      </c>
      <c r="G350" s="32">
        <v>330</v>
      </c>
      <c r="H350" s="32">
        <v>330</v>
      </c>
      <c r="I350" s="32">
        <v>993</v>
      </c>
      <c r="J350" s="32">
        <v>331</v>
      </c>
      <c r="K350" s="32"/>
      <c r="L350" s="32"/>
      <c r="M350" s="32"/>
      <c r="N350" s="32">
        <v>3399</v>
      </c>
      <c r="O350" s="21">
        <v>0.25691609977324265</v>
      </c>
    </row>
    <row r="351" spans="1:15" x14ac:dyDescent="0.25">
      <c r="A351" s="6" t="s">
        <v>528</v>
      </c>
      <c r="B351" s="32"/>
      <c r="C351" s="32">
        <v>78</v>
      </c>
      <c r="D351" s="32"/>
      <c r="E351" s="32">
        <v>882</v>
      </c>
      <c r="F351" s="32">
        <v>882</v>
      </c>
      <c r="G351" s="32"/>
      <c r="H351" s="32"/>
      <c r="I351" s="32"/>
      <c r="J351" s="32"/>
      <c r="K351" s="32">
        <v>6800</v>
      </c>
      <c r="L351" s="32"/>
      <c r="M351" s="32"/>
      <c r="N351" s="32">
        <v>8642</v>
      </c>
      <c r="O351" s="21">
        <v>0.52167089218882046</v>
      </c>
    </row>
    <row r="352" spans="1:15" x14ac:dyDescent="0.25">
      <c r="A352" s="6" t="s">
        <v>715</v>
      </c>
      <c r="B352" s="32"/>
      <c r="C352" s="32">
        <v>93</v>
      </c>
      <c r="D352" s="32"/>
      <c r="E352" s="32"/>
      <c r="F352" s="32"/>
      <c r="G352" s="32"/>
      <c r="H352" s="32"/>
      <c r="I352" s="32"/>
      <c r="J352" s="32"/>
      <c r="K352" s="32"/>
      <c r="L352" s="32">
        <v>7727</v>
      </c>
      <c r="M352" s="32"/>
      <c r="N352" s="32">
        <v>7820</v>
      </c>
      <c r="O352" s="21">
        <v>0.46233889085964291</v>
      </c>
    </row>
    <row r="353" spans="1:15" x14ac:dyDescent="0.25">
      <c r="A353" s="6" t="s">
        <v>526</v>
      </c>
      <c r="B353" s="32"/>
      <c r="C353" s="32"/>
      <c r="D353" s="32"/>
      <c r="E353" s="32">
        <v>184</v>
      </c>
      <c r="F353" s="32">
        <v>535</v>
      </c>
      <c r="G353" s="32"/>
      <c r="H353" s="32">
        <v>184</v>
      </c>
      <c r="I353" s="32">
        <v>536</v>
      </c>
      <c r="J353" s="32"/>
      <c r="K353" s="32">
        <v>1020</v>
      </c>
      <c r="L353" s="32"/>
      <c r="M353" s="32"/>
      <c r="N353" s="32">
        <v>2459</v>
      </c>
      <c r="O353" s="21">
        <v>0.15848156741428204</v>
      </c>
    </row>
    <row r="354" spans="1:15" x14ac:dyDescent="0.25">
      <c r="A354" s="6" t="s">
        <v>529</v>
      </c>
      <c r="B354" s="32"/>
      <c r="C354" s="32"/>
      <c r="D354" s="32"/>
      <c r="E354" s="32"/>
      <c r="F354" s="32">
        <v>2000</v>
      </c>
      <c r="G354" s="32"/>
      <c r="H354" s="32"/>
      <c r="I354" s="32">
        <v>2649</v>
      </c>
      <c r="J354" s="32"/>
      <c r="K354" s="32"/>
      <c r="L354" s="32">
        <v>7000</v>
      </c>
      <c r="M354" s="32"/>
      <c r="N354" s="32">
        <v>11649</v>
      </c>
      <c r="O354" s="21">
        <v>0.69787922358015819</v>
      </c>
    </row>
    <row r="355" spans="1:15" x14ac:dyDescent="0.25">
      <c r="A355" s="6" t="s">
        <v>527</v>
      </c>
      <c r="B355" s="32"/>
      <c r="C355" s="32"/>
      <c r="D355" s="32"/>
      <c r="E355" s="32"/>
      <c r="F355" s="32"/>
      <c r="G355" s="32"/>
      <c r="H355" s="32">
        <v>1000</v>
      </c>
      <c r="I355" s="32">
        <v>1508</v>
      </c>
      <c r="J355" s="32"/>
      <c r="K355" s="32"/>
      <c r="L355" s="32"/>
      <c r="M355" s="32"/>
      <c r="N355" s="32">
        <v>2508</v>
      </c>
      <c r="O355" s="21">
        <v>0.16264591439688716</v>
      </c>
    </row>
    <row r="356" spans="1:15" x14ac:dyDescent="0.25">
      <c r="A356" s="6" t="s">
        <v>840</v>
      </c>
      <c r="B356" s="32"/>
      <c r="C356" s="32"/>
      <c r="D356" s="32"/>
      <c r="E356" s="32"/>
      <c r="F356" s="32"/>
      <c r="G356" s="32"/>
      <c r="H356" s="32">
        <v>4000</v>
      </c>
      <c r="I356" s="32">
        <v>4000</v>
      </c>
      <c r="J356" s="32"/>
      <c r="K356" s="32"/>
      <c r="L356" s="32">
        <v>4347</v>
      </c>
      <c r="M356" s="32"/>
      <c r="N356" s="32">
        <v>12347</v>
      </c>
      <c r="O356" s="21">
        <v>0.44429650953580424</v>
      </c>
    </row>
    <row r="357" spans="1:15" x14ac:dyDescent="0.25">
      <c r="A357" s="7" t="s">
        <v>202</v>
      </c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21" t="s">
        <v>482</v>
      </c>
    </row>
    <row r="358" spans="1:15" x14ac:dyDescent="0.25">
      <c r="A358" s="5" t="s">
        <v>75</v>
      </c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21" t="s">
        <v>482</v>
      </c>
    </row>
    <row r="359" spans="1:15" x14ac:dyDescent="0.25">
      <c r="A359" s="6" t="s">
        <v>560</v>
      </c>
      <c r="B359" s="32">
        <v>5</v>
      </c>
      <c r="C359" s="32">
        <v>35</v>
      </c>
      <c r="D359" s="32"/>
      <c r="E359" s="32"/>
      <c r="F359" s="32">
        <v>1589</v>
      </c>
      <c r="G359" s="32"/>
      <c r="H359" s="32">
        <v>1400</v>
      </c>
      <c r="I359" s="32">
        <v>1000</v>
      </c>
      <c r="J359" s="32"/>
      <c r="K359" s="32"/>
      <c r="L359" s="32"/>
      <c r="M359" s="32"/>
      <c r="N359" s="32">
        <v>4029</v>
      </c>
      <c r="O359" s="21">
        <v>0.33574999999999999</v>
      </c>
    </row>
    <row r="360" spans="1:15" x14ac:dyDescent="0.25">
      <c r="A360" s="6" t="s">
        <v>561</v>
      </c>
      <c r="B360" s="32">
        <v>30</v>
      </c>
      <c r="C360" s="32">
        <v>235</v>
      </c>
      <c r="D360" s="32"/>
      <c r="E360" s="32"/>
      <c r="F360" s="32"/>
      <c r="G360" s="32"/>
      <c r="H360" s="32"/>
      <c r="I360" s="32">
        <v>1427</v>
      </c>
      <c r="J360" s="32"/>
      <c r="K360" s="32"/>
      <c r="L360" s="32"/>
      <c r="M360" s="32"/>
      <c r="N360" s="32">
        <v>1692</v>
      </c>
      <c r="O360" s="21">
        <v>0.16919999999999999</v>
      </c>
    </row>
    <row r="361" spans="1:15" x14ac:dyDescent="0.25">
      <c r="A361" s="6" t="s">
        <v>558</v>
      </c>
      <c r="B361" s="32"/>
      <c r="C361" s="32"/>
      <c r="D361" s="32"/>
      <c r="E361" s="32">
        <v>1070</v>
      </c>
      <c r="F361" s="32">
        <v>3195</v>
      </c>
      <c r="G361" s="32"/>
      <c r="H361" s="32">
        <v>1810</v>
      </c>
      <c r="I361" s="32">
        <v>1785</v>
      </c>
      <c r="J361" s="32">
        <v>100</v>
      </c>
      <c r="K361" s="32"/>
      <c r="L361" s="32"/>
      <c r="M361" s="32"/>
      <c r="N361" s="32">
        <v>7960</v>
      </c>
      <c r="O361" s="21">
        <v>0.66333333333333333</v>
      </c>
    </row>
    <row r="362" spans="1:15" x14ac:dyDescent="0.25">
      <c r="A362" s="6" t="s">
        <v>559</v>
      </c>
      <c r="B362" s="32"/>
      <c r="C362" s="32"/>
      <c r="D362" s="32"/>
      <c r="E362" s="32">
        <v>750</v>
      </c>
      <c r="F362" s="32"/>
      <c r="G362" s="32"/>
      <c r="H362" s="32">
        <v>1250</v>
      </c>
      <c r="I362" s="32">
        <v>800</v>
      </c>
      <c r="J362" s="32">
        <v>100</v>
      </c>
      <c r="K362" s="32"/>
      <c r="L362" s="32"/>
      <c r="M362" s="32"/>
      <c r="N362" s="32">
        <v>2900</v>
      </c>
      <c r="O362" s="21">
        <v>0.28999999999999998</v>
      </c>
    </row>
    <row r="363" spans="1:15" x14ac:dyDescent="0.25">
      <c r="A363" s="6" t="s">
        <v>557</v>
      </c>
      <c r="B363" s="32"/>
      <c r="C363" s="32"/>
      <c r="D363" s="32"/>
      <c r="E363" s="32">
        <v>669</v>
      </c>
      <c r="F363" s="32">
        <v>334</v>
      </c>
      <c r="G363" s="32"/>
      <c r="H363" s="32">
        <v>969</v>
      </c>
      <c r="I363" s="32">
        <v>1974</v>
      </c>
      <c r="J363" s="32">
        <v>160</v>
      </c>
      <c r="K363" s="32"/>
      <c r="L363" s="32">
        <v>5440</v>
      </c>
      <c r="M363" s="32"/>
      <c r="N363" s="32">
        <v>9546</v>
      </c>
      <c r="O363" s="21">
        <v>0.68185714285714283</v>
      </c>
    </row>
    <row r="364" spans="1:15" x14ac:dyDescent="0.25">
      <c r="A364" s="5" t="s">
        <v>76</v>
      </c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21" t="s">
        <v>482</v>
      </c>
    </row>
    <row r="365" spans="1:15" x14ac:dyDescent="0.25">
      <c r="A365" s="6" t="s">
        <v>564</v>
      </c>
      <c r="B365" s="32">
        <v>25</v>
      </c>
      <c r="C365" s="32">
        <v>75</v>
      </c>
      <c r="D365" s="32"/>
      <c r="E365" s="32">
        <v>674</v>
      </c>
      <c r="F365" s="32">
        <v>587</v>
      </c>
      <c r="G365" s="32"/>
      <c r="H365" s="32">
        <v>1474</v>
      </c>
      <c r="I365" s="32">
        <v>816</v>
      </c>
      <c r="J365" s="32"/>
      <c r="K365" s="32"/>
      <c r="L365" s="32">
        <v>2087</v>
      </c>
      <c r="M365" s="32"/>
      <c r="N365" s="32">
        <v>5738</v>
      </c>
      <c r="O365" s="21">
        <v>0.47816666666666668</v>
      </c>
    </row>
    <row r="366" spans="1:15" x14ac:dyDescent="0.25">
      <c r="A366" s="6" t="s">
        <v>566</v>
      </c>
      <c r="B366" s="32"/>
      <c r="C366" s="32"/>
      <c r="D366" s="32"/>
      <c r="E366" s="32">
        <v>555528</v>
      </c>
      <c r="F366" s="32">
        <v>1794699</v>
      </c>
      <c r="G366" s="32">
        <v>10090</v>
      </c>
      <c r="H366" s="32">
        <v>204493</v>
      </c>
      <c r="I366" s="32">
        <v>1158883</v>
      </c>
      <c r="J366" s="32">
        <v>140616</v>
      </c>
      <c r="K366" s="32">
        <v>64863</v>
      </c>
      <c r="L366" s="32">
        <v>2564168</v>
      </c>
      <c r="M366" s="32"/>
      <c r="N366" s="32">
        <v>6493340</v>
      </c>
      <c r="O366" s="21">
        <v>0.86112857237583706</v>
      </c>
    </row>
    <row r="367" spans="1:15" x14ac:dyDescent="0.25">
      <c r="A367" s="6" t="s">
        <v>563</v>
      </c>
      <c r="B367" s="32"/>
      <c r="C367" s="32"/>
      <c r="D367" s="32"/>
      <c r="E367" s="32">
        <v>700</v>
      </c>
      <c r="F367" s="32"/>
      <c r="G367" s="32"/>
      <c r="H367" s="32">
        <v>699</v>
      </c>
      <c r="I367" s="32"/>
      <c r="J367" s="32"/>
      <c r="K367" s="32"/>
      <c r="L367" s="32"/>
      <c r="M367" s="32"/>
      <c r="N367" s="32">
        <v>1399</v>
      </c>
      <c r="O367" s="21">
        <v>0.29989281886387997</v>
      </c>
    </row>
    <row r="368" spans="1:15" x14ac:dyDescent="0.25">
      <c r="A368" s="6" t="s">
        <v>565</v>
      </c>
      <c r="B368" s="32"/>
      <c r="C368" s="32"/>
      <c r="D368" s="32"/>
      <c r="E368" s="32">
        <v>240</v>
      </c>
      <c r="F368" s="32">
        <v>960</v>
      </c>
      <c r="G368" s="32"/>
      <c r="H368" s="32">
        <v>240</v>
      </c>
      <c r="I368" s="32">
        <v>960</v>
      </c>
      <c r="J368" s="32"/>
      <c r="K368" s="32"/>
      <c r="L368" s="32"/>
      <c r="M368" s="32"/>
      <c r="N368" s="32">
        <v>2400</v>
      </c>
      <c r="O368" s="21">
        <v>0.20225855385133995</v>
      </c>
    </row>
    <row r="369" spans="1:15" x14ac:dyDescent="0.25">
      <c r="A369" s="6" t="s">
        <v>562</v>
      </c>
      <c r="B369" s="32"/>
      <c r="C369" s="32"/>
      <c r="D369" s="32"/>
      <c r="E369" s="32">
        <v>2185</v>
      </c>
      <c r="F369" s="32"/>
      <c r="G369" s="32"/>
      <c r="H369" s="32">
        <v>2185</v>
      </c>
      <c r="I369" s="32"/>
      <c r="J369" s="32"/>
      <c r="K369" s="32"/>
      <c r="L369" s="32">
        <v>10975</v>
      </c>
      <c r="M369" s="32"/>
      <c r="N369" s="32">
        <v>15345</v>
      </c>
      <c r="O369" s="21">
        <v>0.69750000000000001</v>
      </c>
    </row>
    <row r="370" spans="1:15" x14ac:dyDescent="0.25">
      <c r="A370" s="6" t="s">
        <v>203</v>
      </c>
      <c r="B370" s="32"/>
      <c r="C370" s="32"/>
      <c r="D370" s="32"/>
      <c r="E370" s="32">
        <v>168</v>
      </c>
      <c r="F370" s="32">
        <v>670</v>
      </c>
      <c r="G370" s="32"/>
      <c r="H370" s="32">
        <v>167</v>
      </c>
      <c r="I370" s="32">
        <v>671</v>
      </c>
      <c r="J370" s="32"/>
      <c r="K370" s="32"/>
      <c r="L370" s="32"/>
      <c r="M370" s="32"/>
      <c r="N370" s="32">
        <v>1676</v>
      </c>
      <c r="O370" s="21">
        <v>0.13966666666666666</v>
      </c>
    </row>
    <row r="371" spans="1:15" x14ac:dyDescent="0.25">
      <c r="A371" s="6" t="s">
        <v>204</v>
      </c>
      <c r="B371" s="32"/>
      <c r="C371" s="32"/>
      <c r="D371" s="32"/>
      <c r="E371" s="32"/>
      <c r="F371" s="32">
        <v>1034</v>
      </c>
      <c r="G371" s="32"/>
      <c r="H371" s="32"/>
      <c r="I371" s="32">
        <v>3786</v>
      </c>
      <c r="J371" s="32">
        <v>238</v>
      </c>
      <c r="K371" s="32"/>
      <c r="L371" s="32"/>
      <c r="M371" s="32"/>
      <c r="N371" s="32">
        <v>5058</v>
      </c>
      <c r="O371" s="21">
        <v>0.1686</v>
      </c>
    </row>
    <row r="372" spans="1:15" x14ac:dyDescent="0.25">
      <c r="A372" s="6" t="s">
        <v>328</v>
      </c>
      <c r="B372" s="32"/>
      <c r="C372" s="32"/>
      <c r="D372" s="32"/>
      <c r="E372" s="32"/>
      <c r="F372" s="32">
        <v>777</v>
      </c>
      <c r="G372" s="32"/>
      <c r="H372" s="32"/>
      <c r="I372" s="32">
        <v>778</v>
      </c>
      <c r="J372" s="32"/>
      <c r="K372" s="32"/>
      <c r="L372" s="32"/>
      <c r="M372" s="32"/>
      <c r="N372" s="32">
        <v>1555</v>
      </c>
      <c r="O372" s="21">
        <v>0.12958333333333333</v>
      </c>
    </row>
    <row r="373" spans="1:15" x14ac:dyDescent="0.25">
      <c r="A373" s="6" t="s">
        <v>330</v>
      </c>
      <c r="B373" s="32"/>
      <c r="C373" s="32"/>
      <c r="D373" s="32"/>
      <c r="E373" s="32"/>
      <c r="F373" s="32">
        <v>200</v>
      </c>
      <c r="G373" s="32"/>
      <c r="H373" s="32"/>
      <c r="I373" s="32">
        <v>1240</v>
      </c>
      <c r="J373" s="32"/>
      <c r="K373" s="32"/>
      <c r="L373" s="32"/>
      <c r="M373" s="32"/>
      <c r="N373" s="32">
        <v>1440</v>
      </c>
      <c r="O373" s="21">
        <v>0.36</v>
      </c>
    </row>
    <row r="374" spans="1:15" x14ac:dyDescent="0.25">
      <c r="A374" s="6" t="s">
        <v>329</v>
      </c>
      <c r="B374" s="32"/>
      <c r="C374" s="32"/>
      <c r="D374" s="32"/>
      <c r="E374" s="32"/>
      <c r="F374" s="32">
        <v>330</v>
      </c>
      <c r="G374" s="32"/>
      <c r="H374" s="32"/>
      <c r="I374" s="32">
        <v>330</v>
      </c>
      <c r="J374" s="32"/>
      <c r="K374" s="32">
        <v>2045</v>
      </c>
      <c r="L374" s="32"/>
      <c r="M374" s="32"/>
      <c r="N374" s="32">
        <v>2705</v>
      </c>
      <c r="O374" s="21">
        <v>0.27050000000000002</v>
      </c>
    </row>
    <row r="375" spans="1:15" x14ac:dyDescent="0.25">
      <c r="A375" s="6" t="s">
        <v>783</v>
      </c>
      <c r="B375" s="32"/>
      <c r="C375" s="32"/>
      <c r="D375" s="32"/>
      <c r="E375" s="32"/>
      <c r="F375" s="32">
        <v>1</v>
      </c>
      <c r="G375" s="32"/>
      <c r="H375" s="32"/>
      <c r="I375" s="32">
        <v>3</v>
      </c>
      <c r="J375" s="32"/>
      <c r="K375" s="32"/>
      <c r="L375" s="32">
        <v>2</v>
      </c>
      <c r="M375" s="32"/>
      <c r="N375" s="32">
        <v>6</v>
      </c>
      <c r="O375" s="21">
        <v>1</v>
      </c>
    </row>
    <row r="376" spans="1:15" x14ac:dyDescent="0.25">
      <c r="A376" s="1" t="s">
        <v>396</v>
      </c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</row>
    <row r="377" spans="1:15" x14ac:dyDescent="0.25">
      <c r="A377" s="7" t="s">
        <v>816</v>
      </c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21" t="s">
        <v>482</v>
      </c>
    </row>
    <row r="378" spans="1:15" x14ac:dyDescent="0.25">
      <c r="A378" s="5" t="s">
        <v>68</v>
      </c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21" t="s">
        <v>482</v>
      </c>
    </row>
    <row r="379" spans="1:15" x14ac:dyDescent="0.25">
      <c r="A379" s="6" t="s">
        <v>301</v>
      </c>
      <c r="B379" s="32">
        <v>140</v>
      </c>
      <c r="C379" s="32">
        <v>160</v>
      </c>
      <c r="D379" s="32"/>
      <c r="E379" s="32">
        <v>9000</v>
      </c>
      <c r="F379" s="32"/>
      <c r="G379" s="32"/>
      <c r="H379" s="32">
        <v>16300</v>
      </c>
      <c r="I379" s="32"/>
      <c r="J379" s="32"/>
      <c r="K379" s="32"/>
      <c r="L379" s="32"/>
      <c r="M379" s="32"/>
      <c r="N379" s="32">
        <v>25600</v>
      </c>
      <c r="O379" s="21">
        <v>0.33074935952444823</v>
      </c>
    </row>
    <row r="380" spans="1:15" x14ac:dyDescent="0.25">
      <c r="A380" s="6" t="s">
        <v>177</v>
      </c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>
        <v>14520</v>
      </c>
      <c r="M380" s="32"/>
      <c r="N380" s="32">
        <v>14520</v>
      </c>
      <c r="O380" s="21">
        <v>5.6096430227167364E-2</v>
      </c>
    </row>
    <row r="381" spans="1:15" x14ac:dyDescent="0.25">
      <c r="A381" s="5" t="s">
        <v>427</v>
      </c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21" t="s">
        <v>482</v>
      </c>
    </row>
    <row r="382" spans="1:15" x14ac:dyDescent="0.25">
      <c r="A382" s="6" t="s">
        <v>551</v>
      </c>
      <c r="B382" s="32"/>
      <c r="C382" s="32"/>
      <c r="D382" s="32"/>
      <c r="E382" s="32">
        <v>10</v>
      </c>
      <c r="F382" s="32">
        <v>10</v>
      </c>
      <c r="G382" s="32"/>
      <c r="H382" s="32"/>
      <c r="I382" s="32">
        <v>10</v>
      </c>
      <c r="J382" s="32"/>
      <c r="K382" s="32"/>
      <c r="L382" s="32"/>
      <c r="M382" s="32"/>
      <c r="N382" s="32">
        <v>30</v>
      </c>
      <c r="O382" s="21">
        <v>0.29462204521717877</v>
      </c>
    </row>
    <row r="383" spans="1:15" x14ac:dyDescent="0.25">
      <c r="A383" s="6" t="s">
        <v>552</v>
      </c>
      <c r="B383" s="32"/>
      <c r="C383" s="32"/>
      <c r="D383" s="32"/>
      <c r="E383" s="32"/>
      <c r="F383" s="32">
        <v>1</v>
      </c>
      <c r="G383" s="32"/>
      <c r="H383" s="32"/>
      <c r="I383" s="32">
        <v>1</v>
      </c>
      <c r="J383" s="32"/>
      <c r="K383" s="32"/>
      <c r="L383" s="32"/>
      <c r="M383" s="32"/>
      <c r="N383" s="32">
        <v>2</v>
      </c>
      <c r="O383" s="21">
        <v>0.2</v>
      </c>
    </row>
    <row r="384" spans="1:15" x14ac:dyDescent="0.25">
      <c r="A384" s="6" t="s">
        <v>553</v>
      </c>
      <c r="B384" s="32"/>
      <c r="C384" s="32"/>
      <c r="D384" s="32"/>
      <c r="E384" s="32"/>
      <c r="F384" s="32">
        <v>34</v>
      </c>
      <c r="G384" s="32"/>
      <c r="H384" s="32"/>
      <c r="I384" s="32">
        <v>3</v>
      </c>
      <c r="J384" s="32"/>
      <c r="K384" s="32"/>
      <c r="L384" s="32">
        <v>32</v>
      </c>
      <c r="M384" s="32"/>
      <c r="N384" s="32">
        <v>69</v>
      </c>
      <c r="O384" s="21">
        <v>0.51111111111111107</v>
      </c>
    </row>
    <row r="385" spans="1:15" x14ac:dyDescent="0.25">
      <c r="A385" s="6" t="s">
        <v>554</v>
      </c>
      <c r="B385" s="32"/>
      <c r="C385" s="32"/>
      <c r="D385" s="32"/>
      <c r="E385" s="32"/>
      <c r="F385" s="32">
        <v>14</v>
      </c>
      <c r="G385" s="32"/>
      <c r="H385" s="32"/>
      <c r="I385" s="32">
        <v>5</v>
      </c>
      <c r="J385" s="32"/>
      <c r="K385" s="32"/>
      <c r="L385" s="32"/>
      <c r="M385" s="32"/>
      <c r="N385" s="32">
        <v>19</v>
      </c>
      <c r="O385" s="21">
        <v>0.42222222222222222</v>
      </c>
    </row>
    <row r="386" spans="1:15" x14ac:dyDescent="0.25">
      <c r="A386" s="5" t="s">
        <v>319</v>
      </c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21" t="s">
        <v>482</v>
      </c>
    </row>
    <row r="387" spans="1:15" x14ac:dyDescent="0.25">
      <c r="A387" s="6" t="s">
        <v>531</v>
      </c>
      <c r="B387" s="32">
        <v>60</v>
      </c>
      <c r="C387" s="32">
        <v>90</v>
      </c>
      <c r="D387" s="32"/>
      <c r="E387" s="32">
        <v>2809</v>
      </c>
      <c r="F387" s="32">
        <v>5618</v>
      </c>
      <c r="G387" s="32">
        <v>2808</v>
      </c>
      <c r="H387" s="32"/>
      <c r="I387" s="32"/>
      <c r="J387" s="32"/>
      <c r="K387" s="32"/>
      <c r="L387" s="32"/>
      <c r="M387" s="32"/>
      <c r="N387" s="32">
        <v>11385</v>
      </c>
      <c r="O387" s="21">
        <v>0.28462500000000002</v>
      </c>
    </row>
    <row r="388" spans="1:15" x14ac:dyDescent="0.25">
      <c r="A388" s="6" t="s">
        <v>951</v>
      </c>
      <c r="B388" s="32">
        <v>90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>
        <v>90</v>
      </c>
      <c r="O388" s="21">
        <v>8.9999999999999993E-3</v>
      </c>
    </row>
    <row r="389" spans="1:15" x14ac:dyDescent="0.25">
      <c r="A389" s="6" t="s">
        <v>852</v>
      </c>
      <c r="B389" s="32">
        <v>110</v>
      </c>
      <c r="C389" s="32"/>
      <c r="D389" s="32">
        <v>75</v>
      </c>
      <c r="E389" s="32"/>
      <c r="F389" s="32"/>
      <c r="G389" s="32"/>
      <c r="H389" s="32">
        <v>6000</v>
      </c>
      <c r="I389" s="32"/>
      <c r="J389" s="32"/>
      <c r="K389" s="32"/>
      <c r="L389" s="32"/>
      <c r="M389" s="32"/>
      <c r="N389" s="32">
        <v>6185</v>
      </c>
      <c r="O389" s="21">
        <v>0.30925000000000002</v>
      </c>
    </row>
    <row r="390" spans="1:15" x14ac:dyDescent="0.25">
      <c r="A390" s="6" t="s">
        <v>532</v>
      </c>
      <c r="B390" s="32"/>
      <c r="C390" s="32"/>
      <c r="D390" s="32"/>
      <c r="E390" s="32">
        <v>936</v>
      </c>
      <c r="F390" s="32">
        <v>2185</v>
      </c>
      <c r="G390" s="32"/>
      <c r="H390" s="32">
        <v>936</v>
      </c>
      <c r="I390" s="32">
        <v>2186</v>
      </c>
      <c r="J390" s="32"/>
      <c r="K390" s="32"/>
      <c r="L390" s="32">
        <v>1211</v>
      </c>
      <c r="M390" s="32"/>
      <c r="N390" s="32">
        <v>7454</v>
      </c>
      <c r="O390" s="21">
        <v>0.3578836182062608</v>
      </c>
    </row>
    <row r="391" spans="1:15" x14ac:dyDescent="0.25">
      <c r="A391" s="6" t="s">
        <v>533</v>
      </c>
      <c r="B391" s="32"/>
      <c r="C391" s="32"/>
      <c r="D391" s="32"/>
      <c r="E391" s="32">
        <v>1160</v>
      </c>
      <c r="F391" s="32">
        <v>2705</v>
      </c>
      <c r="G391" s="32"/>
      <c r="H391" s="32">
        <v>1159</v>
      </c>
      <c r="I391" s="32">
        <v>2706</v>
      </c>
      <c r="J391" s="32"/>
      <c r="K391" s="32"/>
      <c r="L391" s="32"/>
      <c r="M391" s="32"/>
      <c r="N391" s="32">
        <v>7730</v>
      </c>
      <c r="O391" s="21">
        <v>0.49996766056529329</v>
      </c>
    </row>
    <row r="392" spans="1:15" x14ac:dyDescent="0.25">
      <c r="A392" s="6" t="s">
        <v>320</v>
      </c>
      <c r="B392" s="32"/>
      <c r="C392" s="32"/>
      <c r="D392" s="32"/>
      <c r="E392" s="32">
        <v>538</v>
      </c>
      <c r="F392" s="32">
        <v>8687</v>
      </c>
      <c r="G392" s="32"/>
      <c r="H392" s="32">
        <v>537</v>
      </c>
      <c r="I392" s="32">
        <v>6688</v>
      </c>
      <c r="J392" s="32"/>
      <c r="K392" s="32"/>
      <c r="L392" s="32">
        <v>1910</v>
      </c>
      <c r="M392" s="32"/>
      <c r="N392" s="32">
        <v>18360</v>
      </c>
      <c r="O392" s="21">
        <v>0.8539545867198598</v>
      </c>
    </row>
    <row r="393" spans="1:15" x14ac:dyDescent="0.25">
      <c r="A393" s="6" t="s">
        <v>530</v>
      </c>
      <c r="B393" s="32"/>
      <c r="C393" s="32"/>
      <c r="D393" s="32"/>
      <c r="E393" s="32">
        <v>1140</v>
      </c>
      <c r="F393" s="32"/>
      <c r="G393" s="32"/>
      <c r="H393" s="32">
        <v>750</v>
      </c>
      <c r="I393" s="32">
        <v>1500</v>
      </c>
      <c r="J393" s="32"/>
      <c r="K393" s="32"/>
      <c r="L393" s="32">
        <v>7446</v>
      </c>
      <c r="M393" s="32"/>
      <c r="N393" s="32">
        <v>10836</v>
      </c>
      <c r="O393" s="21">
        <v>0.54179999999999995</v>
      </c>
    </row>
    <row r="394" spans="1:15" x14ac:dyDescent="0.25">
      <c r="A394" s="6" t="s">
        <v>321</v>
      </c>
      <c r="B394" s="32"/>
      <c r="C394" s="32"/>
      <c r="D394" s="32"/>
      <c r="E394" s="32"/>
      <c r="F394" s="32"/>
      <c r="G394" s="32"/>
      <c r="H394" s="32"/>
      <c r="I394" s="32"/>
      <c r="J394" s="32"/>
      <c r="K394" s="32">
        <v>6404</v>
      </c>
      <c r="L394" s="32"/>
      <c r="M394" s="32"/>
      <c r="N394" s="32">
        <v>6404</v>
      </c>
      <c r="O394" s="21">
        <v>0.32019999999999998</v>
      </c>
    </row>
    <row r="395" spans="1:15" x14ac:dyDescent="0.25">
      <c r="A395" s="1" t="s">
        <v>199</v>
      </c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</row>
    <row r="396" spans="1:15" x14ac:dyDescent="0.25">
      <c r="A396" s="7" t="s">
        <v>816</v>
      </c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21" t="s">
        <v>482</v>
      </c>
    </row>
    <row r="397" spans="1:15" x14ac:dyDescent="0.25">
      <c r="A397" s="5" t="s">
        <v>103</v>
      </c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21" t="s">
        <v>482</v>
      </c>
    </row>
    <row r="398" spans="1:15" x14ac:dyDescent="0.25">
      <c r="A398" s="6" t="s">
        <v>784</v>
      </c>
      <c r="B398" s="32"/>
      <c r="C398" s="32"/>
      <c r="D398" s="32"/>
      <c r="E398" s="32">
        <v>31097333</v>
      </c>
      <c r="F398" s="32">
        <v>355406371</v>
      </c>
      <c r="G398" s="32"/>
      <c r="H398" s="32">
        <v>47896896</v>
      </c>
      <c r="I398" s="32">
        <v>177347065</v>
      </c>
      <c r="J398" s="32">
        <v>11036517</v>
      </c>
      <c r="K398" s="32"/>
      <c r="L398" s="32">
        <v>208613508</v>
      </c>
      <c r="M398" s="32">
        <v>63467044</v>
      </c>
      <c r="N398" s="32">
        <v>894864734</v>
      </c>
      <c r="O398" s="21">
        <v>1</v>
      </c>
    </row>
    <row r="399" spans="1:15" x14ac:dyDescent="0.25">
      <c r="A399" s="5" t="s">
        <v>126</v>
      </c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21" t="s">
        <v>482</v>
      </c>
    </row>
    <row r="400" spans="1:15" x14ac:dyDescent="0.25">
      <c r="A400" s="6" t="s">
        <v>785</v>
      </c>
      <c r="B400" s="32"/>
      <c r="C400" s="32"/>
      <c r="D400" s="32"/>
      <c r="E400" s="32"/>
      <c r="F400" s="32"/>
      <c r="G400" s="32"/>
      <c r="H400" s="32"/>
      <c r="I400" s="32"/>
      <c r="J400" s="32"/>
      <c r="K400" s="32">
        <v>9750</v>
      </c>
      <c r="L400" s="32">
        <v>34750</v>
      </c>
      <c r="M400" s="32"/>
      <c r="N400" s="32">
        <v>44500</v>
      </c>
      <c r="O400" s="21">
        <v>0.12714285714285714</v>
      </c>
    </row>
    <row r="401" spans="1:15" x14ac:dyDescent="0.25">
      <c r="A401" s="5" t="s">
        <v>104</v>
      </c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21" t="s">
        <v>482</v>
      </c>
    </row>
    <row r="402" spans="1:15" x14ac:dyDescent="0.25">
      <c r="A402" s="6" t="s">
        <v>786</v>
      </c>
      <c r="B402" s="32">
        <v>60</v>
      </c>
      <c r="C402" s="32">
        <v>940</v>
      </c>
      <c r="D402" s="32"/>
      <c r="E402" s="32">
        <v>2025</v>
      </c>
      <c r="F402" s="32">
        <v>52675</v>
      </c>
      <c r="G402" s="32"/>
      <c r="H402" s="32">
        <v>9025</v>
      </c>
      <c r="I402" s="32">
        <v>29975</v>
      </c>
      <c r="J402" s="32"/>
      <c r="K402" s="32"/>
      <c r="L402" s="32">
        <v>23350</v>
      </c>
      <c r="M402" s="32"/>
      <c r="N402" s="32">
        <v>118050</v>
      </c>
      <c r="O402" s="21">
        <v>0.3372857142857143</v>
      </c>
    </row>
    <row r="403" spans="1:15" x14ac:dyDescent="0.25">
      <c r="A403" s="5" t="s">
        <v>105</v>
      </c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21" t="s">
        <v>482</v>
      </c>
    </row>
    <row r="404" spans="1:15" x14ac:dyDescent="0.25">
      <c r="A404" s="6" t="s">
        <v>787</v>
      </c>
      <c r="B404" s="32">
        <v>45</v>
      </c>
      <c r="C404" s="32">
        <v>130</v>
      </c>
      <c r="D404" s="32">
        <v>75</v>
      </c>
      <c r="E404" s="32">
        <v>16310</v>
      </c>
      <c r="F404" s="32">
        <v>58470</v>
      </c>
      <c r="G404" s="32"/>
      <c r="H404" s="32">
        <v>8380</v>
      </c>
      <c r="I404" s="32">
        <v>22970</v>
      </c>
      <c r="J404" s="32"/>
      <c r="K404" s="32">
        <v>500</v>
      </c>
      <c r="L404" s="32">
        <v>12500</v>
      </c>
      <c r="M404" s="32"/>
      <c r="N404" s="32">
        <v>119380</v>
      </c>
      <c r="O404" s="21">
        <v>0.23876</v>
      </c>
    </row>
    <row r="405" spans="1:15" x14ac:dyDescent="0.25">
      <c r="A405" s="5" t="s">
        <v>106</v>
      </c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21" t="s">
        <v>482</v>
      </c>
    </row>
    <row r="406" spans="1:15" x14ac:dyDescent="0.25">
      <c r="A406" s="6" t="s">
        <v>788</v>
      </c>
      <c r="B406" s="32">
        <v>145</v>
      </c>
      <c r="C406" s="32">
        <v>1975</v>
      </c>
      <c r="D406" s="32">
        <v>140</v>
      </c>
      <c r="E406" s="32">
        <v>5503</v>
      </c>
      <c r="F406" s="32">
        <v>23595</v>
      </c>
      <c r="G406" s="32">
        <v>13132</v>
      </c>
      <c r="H406" s="32">
        <v>4550</v>
      </c>
      <c r="I406" s="32">
        <v>12927</v>
      </c>
      <c r="J406" s="32">
        <v>6183</v>
      </c>
      <c r="K406" s="32">
        <v>406</v>
      </c>
      <c r="L406" s="32">
        <v>17000</v>
      </c>
      <c r="M406" s="32"/>
      <c r="N406" s="32">
        <v>85556</v>
      </c>
      <c r="O406" s="21">
        <v>0.42777999999999999</v>
      </c>
    </row>
    <row r="407" spans="1:15" x14ac:dyDescent="0.25">
      <c r="A407" s="5" t="s">
        <v>107</v>
      </c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21" t="s">
        <v>482</v>
      </c>
    </row>
    <row r="408" spans="1:15" x14ac:dyDescent="0.25">
      <c r="A408" s="6" t="s">
        <v>326</v>
      </c>
      <c r="B408" s="32"/>
      <c r="C408" s="32"/>
      <c r="D408" s="32"/>
      <c r="E408" s="32">
        <v>200</v>
      </c>
      <c r="F408" s="32"/>
      <c r="G408" s="32"/>
      <c r="H408" s="32">
        <v>200</v>
      </c>
      <c r="I408" s="32"/>
      <c r="J408" s="32"/>
      <c r="K408" s="32"/>
      <c r="L408" s="32"/>
      <c r="M408" s="32"/>
      <c r="N408" s="32">
        <v>400</v>
      </c>
      <c r="O408" s="21">
        <v>0.32</v>
      </c>
    </row>
    <row r="409" spans="1:15" x14ac:dyDescent="0.25">
      <c r="A409" s="6" t="s">
        <v>789</v>
      </c>
      <c r="B409" s="32"/>
      <c r="C409" s="32"/>
      <c r="D409" s="32"/>
      <c r="E409" s="32"/>
      <c r="F409" s="32">
        <v>80</v>
      </c>
      <c r="G409" s="32"/>
      <c r="H409" s="32"/>
      <c r="I409" s="32">
        <v>80</v>
      </c>
      <c r="J409" s="32"/>
      <c r="K409" s="32"/>
      <c r="L409" s="32"/>
      <c r="M409" s="32"/>
      <c r="N409" s="32">
        <v>160</v>
      </c>
      <c r="O409" s="21">
        <v>3.2000000000000001E-2</v>
      </c>
    </row>
    <row r="410" spans="1:15" x14ac:dyDescent="0.25">
      <c r="A410" s="6" t="s">
        <v>200</v>
      </c>
      <c r="B410" s="32"/>
      <c r="C410" s="32"/>
      <c r="D410" s="32"/>
      <c r="E410" s="32"/>
      <c r="F410" s="32">
        <v>10276</v>
      </c>
      <c r="G410" s="32"/>
      <c r="H410" s="32"/>
      <c r="I410" s="32">
        <v>4000</v>
      </c>
      <c r="J410" s="32"/>
      <c r="K410" s="32"/>
      <c r="L410" s="32"/>
      <c r="M410" s="32"/>
      <c r="N410" s="32">
        <v>14276</v>
      </c>
      <c r="O410" s="21">
        <v>0.11683473620422349</v>
      </c>
    </row>
    <row r="411" spans="1:15" x14ac:dyDescent="0.25">
      <c r="A411" s="5" t="s">
        <v>432</v>
      </c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21" t="s">
        <v>482</v>
      </c>
    </row>
    <row r="412" spans="1:15" x14ac:dyDescent="0.25">
      <c r="A412" s="6" t="s">
        <v>799</v>
      </c>
      <c r="B412" s="32"/>
      <c r="C412" s="32"/>
      <c r="D412" s="32"/>
      <c r="E412" s="32"/>
      <c r="F412" s="32"/>
      <c r="G412" s="32"/>
      <c r="H412" s="32">
        <v>34</v>
      </c>
      <c r="I412" s="32">
        <v>156</v>
      </c>
      <c r="J412" s="32">
        <v>13</v>
      </c>
      <c r="K412" s="32">
        <v>203</v>
      </c>
      <c r="L412" s="32"/>
      <c r="M412" s="32"/>
      <c r="N412" s="32">
        <v>406</v>
      </c>
      <c r="O412" s="21">
        <v>0.99999954258828161</v>
      </c>
    </row>
    <row r="413" spans="1:15" x14ac:dyDescent="0.25">
      <c r="A413" s="5" t="s">
        <v>433</v>
      </c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21" t="s">
        <v>482</v>
      </c>
    </row>
    <row r="414" spans="1:15" x14ac:dyDescent="0.25">
      <c r="A414" s="6" t="s">
        <v>800</v>
      </c>
      <c r="B414" s="32"/>
      <c r="C414" s="32"/>
      <c r="D414" s="32"/>
      <c r="E414" s="32">
        <v>34</v>
      </c>
      <c r="F414" s="32">
        <v>299</v>
      </c>
      <c r="G414" s="32"/>
      <c r="H414" s="32">
        <v>35</v>
      </c>
      <c r="I414" s="32">
        <v>203</v>
      </c>
      <c r="J414" s="32"/>
      <c r="K414" s="32">
        <v>181</v>
      </c>
      <c r="L414" s="32"/>
      <c r="M414" s="32">
        <v>248</v>
      </c>
      <c r="N414" s="32">
        <v>1000</v>
      </c>
      <c r="O414" s="21">
        <v>1</v>
      </c>
    </row>
    <row r="415" spans="1:15" x14ac:dyDescent="0.25">
      <c r="A415" s="5" t="s">
        <v>434</v>
      </c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21" t="s">
        <v>482</v>
      </c>
    </row>
    <row r="416" spans="1:15" x14ac:dyDescent="0.25">
      <c r="A416" s="6" t="s">
        <v>801</v>
      </c>
      <c r="B416" s="32"/>
      <c r="C416" s="32"/>
      <c r="D416" s="32"/>
      <c r="E416" s="32">
        <v>11500</v>
      </c>
      <c r="F416" s="32">
        <v>8500</v>
      </c>
      <c r="G416" s="32"/>
      <c r="H416" s="32">
        <v>3000</v>
      </c>
      <c r="I416" s="32">
        <v>10500</v>
      </c>
      <c r="J416" s="32"/>
      <c r="K416" s="32">
        <v>4000</v>
      </c>
      <c r="L416" s="32">
        <v>38000</v>
      </c>
      <c r="M416" s="32">
        <v>16000</v>
      </c>
      <c r="N416" s="32">
        <v>91500</v>
      </c>
      <c r="O416" s="21">
        <v>0.75495049504950495</v>
      </c>
    </row>
    <row r="417" spans="1:15" x14ac:dyDescent="0.25">
      <c r="A417" s="5" t="s">
        <v>435</v>
      </c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21" t="s">
        <v>482</v>
      </c>
    </row>
    <row r="418" spans="1:15" x14ac:dyDescent="0.25">
      <c r="A418" s="6" t="s">
        <v>802</v>
      </c>
      <c r="B418" s="32"/>
      <c r="C418" s="32"/>
      <c r="D418" s="32"/>
      <c r="E418" s="32"/>
      <c r="F418" s="32"/>
      <c r="G418" s="32"/>
      <c r="H418" s="32"/>
      <c r="I418" s="32"/>
      <c r="J418" s="32"/>
      <c r="K418" s="32">
        <v>15657</v>
      </c>
      <c r="L418" s="32">
        <v>50302</v>
      </c>
      <c r="M418" s="32">
        <v>9040</v>
      </c>
      <c r="N418" s="32">
        <v>74999</v>
      </c>
      <c r="O418" s="21">
        <v>0.35210798121984715</v>
      </c>
    </row>
    <row r="419" spans="1:15" x14ac:dyDescent="0.25">
      <c r="A419" s="5" t="s">
        <v>436</v>
      </c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21" t="s">
        <v>482</v>
      </c>
    </row>
    <row r="420" spans="1:15" x14ac:dyDescent="0.25">
      <c r="A420" s="6" t="s">
        <v>803</v>
      </c>
      <c r="B420" s="32"/>
      <c r="C420" s="32"/>
      <c r="D420" s="32"/>
      <c r="E420" s="32"/>
      <c r="F420" s="32"/>
      <c r="G420" s="32"/>
      <c r="H420" s="32"/>
      <c r="I420" s="32">
        <v>3800</v>
      </c>
      <c r="J420" s="32"/>
      <c r="K420" s="32"/>
      <c r="L420" s="32"/>
      <c r="M420" s="32"/>
      <c r="N420" s="32">
        <v>3800</v>
      </c>
      <c r="O420" s="21">
        <v>5.2485865245717769E-5</v>
      </c>
    </row>
    <row r="421" spans="1:15" x14ac:dyDescent="0.25">
      <c r="A421" s="5" t="s">
        <v>437</v>
      </c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21" t="s">
        <v>482</v>
      </c>
    </row>
    <row r="422" spans="1:15" x14ac:dyDescent="0.25">
      <c r="A422" s="6" t="s">
        <v>806</v>
      </c>
      <c r="B422" s="32"/>
      <c r="C422" s="32"/>
      <c r="D422" s="32"/>
      <c r="E422" s="32">
        <v>2000000</v>
      </c>
      <c r="F422" s="32">
        <v>20052327</v>
      </c>
      <c r="G422" s="32">
        <v>1623435</v>
      </c>
      <c r="H422" s="32">
        <v>8000000</v>
      </c>
      <c r="I422" s="32">
        <v>10558588</v>
      </c>
      <c r="J422" s="32">
        <v>5500000</v>
      </c>
      <c r="K422" s="32"/>
      <c r="L422" s="32">
        <v>21650000</v>
      </c>
      <c r="M422" s="32"/>
      <c r="N422" s="32">
        <v>69384350</v>
      </c>
      <c r="O422" s="21">
        <v>0.28768180854188924</v>
      </c>
    </row>
    <row r="423" spans="1:15" x14ac:dyDescent="0.25">
      <c r="A423" s="6" t="s">
        <v>807</v>
      </c>
      <c r="B423" s="32"/>
      <c r="C423" s="32"/>
      <c r="D423" s="32"/>
      <c r="E423" s="32">
        <v>2000000</v>
      </c>
      <c r="F423" s="32">
        <v>51410453</v>
      </c>
      <c r="G423" s="32">
        <v>10561795</v>
      </c>
      <c r="H423" s="32">
        <v>5000000</v>
      </c>
      <c r="I423" s="32">
        <v>53472249</v>
      </c>
      <c r="J423" s="32">
        <v>6500000</v>
      </c>
      <c r="K423" s="32"/>
      <c r="L423" s="32">
        <v>52500000</v>
      </c>
      <c r="M423" s="32"/>
      <c r="N423" s="32">
        <v>181444497</v>
      </c>
      <c r="O423" s="21">
        <v>0.56480165444433472</v>
      </c>
    </row>
    <row r="424" spans="1:15" x14ac:dyDescent="0.25">
      <c r="A424" s="6" t="s">
        <v>805</v>
      </c>
      <c r="B424" s="32"/>
      <c r="C424" s="32"/>
      <c r="D424" s="32"/>
      <c r="E424" s="32"/>
      <c r="F424" s="32">
        <v>5000000</v>
      </c>
      <c r="G424" s="32"/>
      <c r="H424" s="32"/>
      <c r="I424" s="32">
        <v>5000000</v>
      </c>
      <c r="J424" s="32"/>
      <c r="K424" s="32"/>
      <c r="L424" s="32">
        <v>3000000</v>
      </c>
      <c r="M424" s="32"/>
      <c r="N424" s="32">
        <v>13000000</v>
      </c>
      <c r="O424" s="21">
        <v>4.0466487709331582E-2</v>
      </c>
    </row>
    <row r="425" spans="1:15" x14ac:dyDescent="0.25">
      <c r="A425" s="6" t="s">
        <v>804</v>
      </c>
      <c r="B425" s="32"/>
      <c r="C425" s="32"/>
      <c r="D425" s="32"/>
      <c r="E425" s="32"/>
      <c r="F425" s="32"/>
      <c r="G425" s="32"/>
      <c r="H425" s="32"/>
      <c r="I425" s="32"/>
      <c r="J425" s="32"/>
      <c r="K425" s="32">
        <v>1000000</v>
      </c>
      <c r="L425" s="32"/>
      <c r="M425" s="32"/>
      <c r="N425" s="32">
        <v>1000000</v>
      </c>
      <c r="O425" s="21">
        <v>4.1462060038306801E-3</v>
      </c>
    </row>
    <row r="426" spans="1:15" x14ac:dyDescent="0.25">
      <c r="A426" s="5" t="s">
        <v>438</v>
      </c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21" t="s">
        <v>482</v>
      </c>
    </row>
    <row r="427" spans="1:15" x14ac:dyDescent="0.25">
      <c r="A427" s="6" t="s">
        <v>994</v>
      </c>
      <c r="B427" s="32"/>
      <c r="C427" s="32"/>
      <c r="D427" s="32"/>
      <c r="E427" s="32">
        <v>1500</v>
      </c>
      <c r="F427" s="32">
        <v>152898</v>
      </c>
      <c r="G427" s="32">
        <v>29056</v>
      </c>
      <c r="H427" s="32">
        <v>2200</v>
      </c>
      <c r="I427" s="32">
        <v>86019</v>
      </c>
      <c r="J427" s="32">
        <v>1500</v>
      </c>
      <c r="K427" s="32"/>
      <c r="L427" s="32"/>
      <c r="M427" s="32"/>
      <c r="N427" s="32">
        <v>273173</v>
      </c>
      <c r="O427" s="21">
        <v>0.36831392745949654</v>
      </c>
    </row>
    <row r="428" spans="1:15" x14ac:dyDescent="0.25">
      <c r="A428" s="6" t="s">
        <v>808</v>
      </c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>
        <v>57450</v>
      </c>
      <c r="M428" s="32"/>
      <c r="N428" s="32">
        <v>57450</v>
      </c>
      <c r="O428" s="21">
        <v>0.12620139277570505</v>
      </c>
    </row>
    <row r="429" spans="1:15" x14ac:dyDescent="0.25">
      <c r="A429" s="6" t="s">
        <v>1064</v>
      </c>
      <c r="B429" s="32"/>
      <c r="C429" s="32"/>
      <c r="D429" s="32"/>
      <c r="E429" s="32"/>
      <c r="F429" s="32">
        <v>17494</v>
      </c>
      <c r="G429" s="32"/>
      <c r="H429" s="32"/>
      <c r="I429" s="32">
        <v>39530</v>
      </c>
      <c r="J429" s="32">
        <v>1000</v>
      </c>
      <c r="K429" s="32"/>
      <c r="L429" s="32"/>
      <c r="M429" s="32"/>
      <c r="N429" s="32">
        <v>58024</v>
      </c>
      <c r="O429" s="21">
        <v>0.12746230834495231</v>
      </c>
    </row>
    <row r="430" spans="1:15" x14ac:dyDescent="0.25">
      <c r="A430" s="5" t="s">
        <v>439</v>
      </c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21" t="s">
        <v>482</v>
      </c>
    </row>
    <row r="431" spans="1:15" x14ac:dyDescent="0.25">
      <c r="A431" s="6" t="s">
        <v>809</v>
      </c>
      <c r="B431" s="32"/>
      <c r="C431" s="32"/>
      <c r="D431" s="32"/>
      <c r="E431" s="32">
        <v>11675</v>
      </c>
      <c r="F431" s="32">
        <v>50825</v>
      </c>
      <c r="G431" s="32"/>
      <c r="H431" s="32">
        <v>5575</v>
      </c>
      <c r="I431" s="32">
        <v>39125</v>
      </c>
      <c r="J431" s="32">
        <v>3300</v>
      </c>
      <c r="K431" s="32"/>
      <c r="L431" s="32"/>
      <c r="M431" s="32"/>
      <c r="N431" s="32">
        <v>110500</v>
      </c>
      <c r="O431" s="21">
        <v>0.4816196416403693</v>
      </c>
    </row>
    <row r="432" spans="1:15" x14ac:dyDescent="0.25">
      <c r="A432" s="5" t="s">
        <v>440</v>
      </c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21" t="s">
        <v>482</v>
      </c>
    </row>
    <row r="433" spans="1:15" x14ac:dyDescent="0.25">
      <c r="A433" s="6" t="s">
        <v>810</v>
      </c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>
        <v>25000</v>
      </c>
      <c r="M433" s="32"/>
      <c r="N433" s="32">
        <v>25000</v>
      </c>
      <c r="O433" s="21">
        <v>0.19999989121148687</v>
      </c>
    </row>
    <row r="434" spans="1:15" x14ac:dyDescent="0.25">
      <c r="A434" s="5" t="s">
        <v>441</v>
      </c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21" t="s">
        <v>482</v>
      </c>
    </row>
    <row r="435" spans="1:15" x14ac:dyDescent="0.25">
      <c r="A435" s="6" t="s">
        <v>812</v>
      </c>
      <c r="B435" s="32">
        <v>7</v>
      </c>
      <c r="C435" s="32">
        <v>113</v>
      </c>
      <c r="D435" s="32"/>
      <c r="E435" s="32"/>
      <c r="F435" s="32"/>
      <c r="G435" s="32"/>
      <c r="H435" s="32">
        <v>4927</v>
      </c>
      <c r="I435" s="32">
        <v>6581</v>
      </c>
      <c r="J435" s="32">
        <v>1327</v>
      </c>
      <c r="K435" s="32">
        <v>19417</v>
      </c>
      <c r="L435" s="32"/>
      <c r="M435" s="32"/>
      <c r="N435" s="32">
        <v>32372</v>
      </c>
      <c r="O435" s="21">
        <v>0.5020315746977706</v>
      </c>
    </row>
    <row r="436" spans="1:15" x14ac:dyDescent="0.25">
      <c r="A436" s="6" t="s">
        <v>833</v>
      </c>
      <c r="B436" s="32">
        <v>172</v>
      </c>
      <c r="C436" s="32">
        <v>2032</v>
      </c>
      <c r="D436" s="32">
        <v>871</v>
      </c>
      <c r="E436" s="32"/>
      <c r="F436" s="32"/>
      <c r="G436" s="32"/>
      <c r="H436" s="32">
        <v>6000</v>
      </c>
      <c r="I436" s="32"/>
      <c r="J436" s="32"/>
      <c r="K436" s="32"/>
      <c r="L436" s="32"/>
      <c r="M436" s="32"/>
      <c r="N436" s="32">
        <v>9075</v>
      </c>
      <c r="O436" s="21">
        <v>0.16680145572179539</v>
      </c>
    </row>
    <row r="437" spans="1:15" x14ac:dyDescent="0.25">
      <c r="A437" s="6" t="s">
        <v>1033</v>
      </c>
      <c r="B437" s="32">
        <v>160</v>
      </c>
      <c r="C437" s="32">
        <v>2060</v>
      </c>
      <c r="D437" s="32">
        <v>305</v>
      </c>
      <c r="E437" s="32"/>
      <c r="F437" s="32"/>
      <c r="G437" s="32"/>
      <c r="H437" s="32"/>
      <c r="I437" s="32"/>
      <c r="J437" s="32"/>
      <c r="K437" s="32">
        <v>12206</v>
      </c>
      <c r="L437" s="32">
        <v>16276</v>
      </c>
      <c r="M437" s="32"/>
      <c r="N437" s="32">
        <v>31007</v>
      </c>
      <c r="O437" s="21">
        <v>0.43794912441606304</v>
      </c>
    </row>
    <row r="438" spans="1:15" x14ac:dyDescent="0.25">
      <c r="A438" s="6" t="s">
        <v>1034</v>
      </c>
      <c r="B438" s="32">
        <v>88</v>
      </c>
      <c r="C438" s="32">
        <v>1142</v>
      </c>
      <c r="D438" s="32">
        <v>66</v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>
        <v>1296</v>
      </c>
      <c r="O438" s="21">
        <v>3.2282871071776791E-2</v>
      </c>
    </row>
    <row r="439" spans="1:15" x14ac:dyDescent="0.25">
      <c r="A439" s="6" t="s">
        <v>811</v>
      </c>
      <c r="B439" s="32"/>
      <c r="C439" s="32"/>
      <c r="D439" s="32"/>
      <c r="E439" s="32">
        <v>6000</v>
      </c>
      <c r="F439" s="32">
        <v>10000</v>
      </c>
      <c r="G439" s="32"/>
      <c r="H439" s="32">
        <v>75</v>
      </c>
      <c r="I439" s="32">
        <v>2066</v>
      </c>
      <c r="J439" s="32"/>
      <c r="K439" s="32">
        <v>14859</v>
      </c>
      <c r="L439" s="32"/>
      <c r="M439" s="32"/>
      <c r="N439" s="32">
        <v>33000</v>
      </c>
      <c r="O439" s="21">
        <v>0.86842105263157898</v>
      </c>
    </row>
    <row r="440" spans="1:15" x14ac:dyDescent="0.25">
      <c r="A440" s="6" t="s">
        <v>814</v>
      </c>
      <c r="B440" s="32"/>
      <c r="C440" s="32"/>
      <c r="D440" s="32"/>
      <c r="E440" s="32"/>
      <c r="F440" s="32"/>
      <c r="G440" s="32"/>
      <c r="H440" s="32"/>
      <c r="I440" s="32">
        <v>1786</v>
      </c>
      <c r="J440" s="32"/>
      <c r="K440" s="32"/>
      <c r="L440" s="32"/>
      <c r="M440" s="32"/>
      <c r="N440" s="32">
        <v>1786</v>
      </c>
      <c r="O440" s="21">
        <v>0.10965127701375245</v>
      </c>
    </row>
    <row r="441" spans="1:15" x14ac:dyDescent="0.25">
      <c r="A441" s="6" t="s">
        <v>813</v>
      </c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>
        <v>40000</v>
      </c>
      <c r="M441" s="32"/>
      <c r="N441" s="32">
        <v>40000</v>
      </c>
      <c r="O441" s="21">
        <v>0.47439452049819947</v>
      </c>
    </row>
    <row r="442" spans="1:15" x14ac:dyDescent="0.25">
      <c r="A442" s="5" t="s">
        <v>1027</v>
      </c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21" t="s">
        <v>482</v>
      </c>
    </row>
    <row r="443" spans="1:15" x14ac:dyDescent="0.25">
      <c r="A443" s="6" t="s">
        <v>793</v>
      </c>
      <c r="B443" s="32"/>
      <c r="C443" s="32"/>
      <c r="D443" s="32"/>
      <c r="E443" s="32">
        <v>150633</v>
      </c>
      <c r="F443" s="32">
        <v>80760</v>
      </c>
      <c r="G443" s="32"/>
      <c r="H443" s="32">
        <v>60570</v>
      </c>
      <c r="I443" s="32">
        <v>144777</v>
      </c>
      <c r="J443" s="32"/>
      <c r="K443" s="32"/>
      <c r="L443" s="32">
        <v>282660</v>
      </c>
      <c r="M443" s="32"/>
      <c r="N443" s="32">
        <v>719400</v>
      </c>
      <c r="O443" s="21">
        <v>0.89078751857355132</v>
      </c>
    </row>
    <row r="444" spans="1:15" x14ac:dyDescent="0.25">
      <c r="A444" s="6" t="s">
        <v>791</v>
      </c>
      <c r="B444" s="32"/>
      <c r="C444" s="32"/>
      <c r="D444" s="32"/>
      <c r="E444" s="32">
        <v>56</v>
      </c>
      <c r="F444" s="32">
        <v>170</v>
      </c>
      <c r="G444" s="32"/>
      <c r="H444" s="32">
        <v>56</v>
      </c>
      <c r="I444" s="32">
        <v>170</v>
      </c>
      <c r="J444" s="32"/>
      <c r="K444" s="32"/>
      <c r="L444" s="32"/>
      <c r="M444" s="32"/>
      <c r="N444" s="32">
        <v>452</v>
      </c>
      <c r="O444" s="21">
        <v>3.3279340303342661E-2</v>
      </c>
    </row>
    <row r="445" spans="1:15" x14ac:dyDescent="0.25">
      <c r="A445" s="6" t="s">
        <v>792</v>
      </c>
      <c r="B445" s="32"/>
      <c r="C445" s="32"/>
      <c r="D445" s="32"/>
      <c r="E445" s="32">
        <v>5000</v>
      </c>
      <c r="F445" s="32">
        <v>20000</v>
      </c>
      <c r="G445" s="32"/>
      <c r="H445" s="32"/>
      <c r="I445" s="32"/>
      <c r="J445" s="32"/>
      <c r="K445" s="32"/>
      <c r="L445" s="32">
        <v>30000</v>
      </c>
      <c r="M445" s="32">
        <v>3510</v>
      </c>
      <c r="N445" s="32">
        <v>58510</v>
      </c>
      <c r="O445" s="21">
        <v>0.39960932536901161</v>
      </c>
    </row>
    <row r="446" spans="1:15" x14ac:dyDescent="0.25">
      <c r="A446" s="6" t="s">
        <v>794</v>
      </c>
      <c r="B446" s="32"/>
      <c r="C446" s="32"/>
      <c r="D446" s="32"/>
      <c r="E446" s="32">
        <v>18000</v>
      </c>
      <c r="F446" s="32">
        <v>62000</v>
      </c>
      <c r="G446" s="32"/>
      <c r="H446" s="32">
        <v>2000</v>
      </c>
      <c r="I446" s="32">
        <v>8000</v>
      </c>
      <c r="J446" s="32"/>
      <c r="K446" s="32"/>
      <c r="L446" s="32">
        <v>60500</v>
      </c>
      <c r="M446" s="32"/>
      <c r="N446" s="32">
        <v>150500</v>
      </c>
      <c r="O446" s="21">
        <v>0.86711030449687432</v>
      </c>
    </row>
    <row r="447" spans="1:15" x14ac:dyDescent="0.25">
      <c r="A447" s="6" t="s">
        <v>201</v>
      </c>
      <c r="B447" s="32"/>
      <c r="C447" s="32"/>
      <c r="D447" s="32"/>
      <c r="E447" s="32"/>
      <c r="F447" s="32">
        <v>2956</v>
      </c>
      <c r="G447" s="32"/>
      <c r="H447" s="32"/>
      <c r="I447" s="32"/>
      <c r="J447" s="32"/>
      <c r="K447" s="32">
        <v>11361</v>
      </c>
      <c r="L447" s="32"/>
      <c r="M447" s="32"/>
      <c r="N447" s="32">
        <v>14317</v>
      </c>
      <c r="O447" s="21">
        <v>0.44105233973075386</v>
      </c>
    </row>
    <row r="448" spans="1:15" x14ac:dyDescent="0.25">
      <c r="A448" s="6" t="s">
        <v>798</v>
      </c>
      <c r="B448" s="32"/>
      <c r="C448" s="32"/>
      <c r="D448" s="32"/>
      <c r="E448" s="32"/>
      <c r="F448" s="32"/>
      <c r="G448" s="32"/>
      <c r="H448" s="32">
        <v>4000</v>
      </c>
      <c r="I448" s="32">
        <v>10000</v>
      </c>
      <c r="J448" s="32"/>
      <c r="K448" s="32"/>
      <c r="L448" s="32">
        <v>50000</v>
      </c>
      <c r="M448" s="32"/>
      <c r="N448" s="32">
        <v>64000</v>
      </c>
      <c r="O448" s="21">
        <v>0.61263951907797753</v>
      </c>
    </row>
    <row r="449" spans="1:15" x14ac:dyDescent="0.25">
      <c r="A449" s="6" t="s">
        <v>790</v>
      </c>
      <c r="B449" s="32"/>
      <c r="C449" s="32"/>
      <c r="D449" s="32"/>
      <c r="E449" s="32"/>
      <c r="F449" s="32"/>
      <c r="G449" s="32"/>
      <c r="H449" s="32"/>
      <c r="I449" s="32">
        <v>80000</v>
      </c>
      <c r="J449" s="32">
        <v>30000</v>
      </c>
      <c r="K449" s="32"/>
      <c r="L449" s="32">
        <v>220000</v>
      </c>
      <c r="M449" s="32"/>
      <c r="N449" s="32">
        <v>330000</v>
      </c>
      <c r="O449" s="21">
        <v>0.44319097502014504</v>
      </c>
    </row>
    <row r="450" spans="1:15" x14ac:dyDescent="0.25">
      <c r="A450" s="6" t="s">
        <v>327</v>
      </c>
      <c r="B450" s="32"/>
      <c r="C450" s="32"/>
      <c r="D450" s="32"/>
      <c r="E450" s="32"/>
      <c r="F450" s="32"/>
      <c r="G450" s="32"/>
      <c r="H450" s="32"/>
      <c r="I450" s="32"/>
      <c r="J450" s="32">
        <v>930</v>
      </c>
      <c r="K450" s="32"/>
      <c r="L450" s="32"/>
      <c r="M450" s="32"/>
      <c r="N450" s="32">
        <v>930</v>
      </c>
      <c r="O450" s="21">
        <v>0.44884169884169883</v>
      </c>
    </row>
    <row r="451" spans="1:15" x14ac:dyDescent="0.25">
      <c r="A451" s="6" t="s">
        <v>796</v>
      </c>
      <c r="B451" s="32"/>
      <c r="C451" s="32"/>
      <c r="D451" s="32"/>
      <c r="E451" s="32"/>
      <c r="F451" s="32"/>
      <c r="G451" s="32"/>
      <c r="H451" s="32"/>
      <c r="I451" s="32"/>
      <c r="J451" s="32"/>
      <c r="K451" s="32">
        <v>7500</v>
      </c>
      <c r="L451" s="32"/>
      <c r="M451" s="32"/>
      <c r="N451" s="32">
        <v>7500</v>
      </c>
      <c r="O451" s="21">
        <v>0.5</v>
      </c>
    </row>
    <row r="452" spans="1:15" x14ac:dyDescent="0.25">
      <c r="A452" s="6" t="s">
        <v>795</v>
      </c>
      <c r="B452" s="32"/>
      <c r="C452" s="32"/>
      <c r="D452" s="32"/>
      <c r="E452" s="32"/>
      <c r="F452" s="32"/>
      <c r="G452" s="32"/>
      <c r="H452" s="32"/>
      <c r="I452" s="32"/>
      <c r="J452" s="32"/>
      <c r="K452" s="32">
        <v>10000</v>
      </c>
      <c r="L452" s="32"/>
      <c r="M452" s="32"/>
      <c r="N452" s="32">
        <v>10000</v>
      </c>
      <c r="O452" s="21">
        <v>0.2</v>
      </c>
    </row>
    <row r="453" spans="1:15" x14ac:dyDescent="0.25">
      <c r="A453" s="6" t="s">
        <v>797</v>
      </c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>
        <v>25000</v>
      </c>
      <c r="M453" s="32"/>
      <c r="N453" s="32">
        <v>25000</v>
      </c>
      <c r="O453" s="21">
        <v>0.5</v>
      </c>
    </row>
    <row r="454" spans="1:15" x14ac:dyDescent="0.25">
      <c r="A454" s="1" t="s">
        <v>397</v>
      </c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</row>
    <row r="455" spans="1:15" x14ac:dyDescent="0.25">
      <c r="A455" s="7" t="s">
        <v>816</v>
      </c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21" t="s">
        <v>482</v>
      </c>
    </row>
    <row r="456" spans="1:15" x14ac:dyDescent="0.25">
      <c r="A456" s="5" t="s">
        <v>302</v>
      </c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21" t="s">
        <v>482</v>
      </c>
    </row>
    <row r="457" spans="1:15" x14ac:dyDescent="0.25">
      <c r="A457" s="6" t="s">
        <v>304</v>
      </c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>
        <v>18000</v>
      </c>
      <c r="M457" s="32"/>
      <c r="N457" s="32">
        <v>18000</v>
      </c>
      <c r="O457" s="21">
        <v>0.10917097259520638</v>
      </c>
    </row>
    <row r="458" spans="1:15" x14ac:dyDescent="0.25">
      <c r="A458" s="6" t="s">
        <v>303</v>
      </c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>
        <v>7000</v>
      </c>
      <c r="N458" s="32">
        <v>7000</v>
      </c>
      <c r="O458" s="21">
        <v>4.2455378231469144E-2</v>
      </c>
    </row>
    <row r="459" spans="1:15" x14ac:dyDescent="0.25">
      <c r="A459" s="5" t="s">
        <v>430</v>
      </c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21" t="s">
        <v>482</v>
      </c>
    </row>
    <row r="460" spans="1:15" x14ac:dyDescent="0.25">
      <c r="A460" s="6" t="s">
        <v>512</v>
      </c>
      <c r="B460" s="32"/>
      <c r="C460" s="32"/>
      <c r="D460" s="32"/>
      <c r="E460" s="32"/>
      <c r="F460" s="32"/>
      <c r="G460" s="32"/>
      <c r="H460" s="32">
        <v>1125</v>
      </c>
      <c r="I460" s="32">
        <v>12375</v>
      </c>
      <c r="J460" s="32">
        <v>1500</v>
      </c>
      <c r="K460" s="32"/>
      <c r="L460" s="32"/>
      <c r="M460" s="32">
        <v>13000</v>
      </c>
      <c r="N460" s="32">
        <v>28000</v>
      </c>
      <c r="O460" s="21">
        <v>0.25448761645080664</v>
      </c>
    </row>
    <row r="461" spans="1:15" x14ac:dyDescent="0.25">
      <c r="A461" s="5" t="s">
        <v>822</v>
      </c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21" t="s">
        <v>482</v>
      </c>
    </row>
    <row r="462" spans="1:15" x14ac:dyDescent="0.25">
      <c r="A462" s="6" t="s">
        <v>827</v>
      </c>
      <c r="B462" s="32">
        <v>128</v>
      </c>
      <c r="C462" s="32">
        <v>2306</v>
      </c>
      <c r="D462" s="32">
        <v>638</v>
      </c>
      <c r="E462" s="32"/>
      <c r="F462" s="32"/>
      <c r="G462" s="32"/>
      <c r="H462" s="32">
        <v>14000</v>
      </c>
      <c r="I462" s="32"/>
      <c r="J462" s="32"/>
      <c r="K462" s="32"/>
      <c r="L462" s="32"/>
      <c r="M462" s="32"/>
      <c r="N462" s="32">
        <v>17072</v>
      </c>
      <c r="O462" s="21">
        <v>0.14232952887525324</v>
      </c>
    </row>
    <row r="463" spans="1:15" x14ac:dyDescent="0.25">
      <c r="A463" s="5" t="s">
        <v>843</v>
      </c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21" t="s">
        <v>482</v>
      </c>
    </row>
    <row r="464" spans="1:15" x14ac:dyDescent="0.25">
      <c r="A464" s="6" t="s">
        <v>853</v>
      </c>
      <c r="B464" s="32">
        <v>500</v>
      </c>
      <c r="C464" s="32">
        <v>5305</v>
      </c>
      <c r="D464" s="32">
        <v>500</v>
      </c>
      <c r="E464" s="32">
        <v>56108</v>
      </c>
      <c r="F464" s="32">
        <v>222932</v>
      </c>
      <c r="G464" s="32"/>
      <c r="H464" s="32">
        <v>24547</v>
      </c>
      <c r="I464" s="32">
        <v>171831</v>
      </c>
      <c r="J464" s="32"/>
      <c r="K464" s="32">
        <v>36470</v>
      </c>
      <c r="L464" s="32">
        <v>173351</v>
      </c>
      <c r="M464" s="32">
        <v>19638</v>
      </c>
      <c r="N464" s="32">
        <v>711182</v>
      </c>
      <c r="O464" s="21">
        <v>0.68514775558334406</v>
      </c>
    </row>
    <row r="465" spans="1:15" x14ac:dyDescent="0.25">
      <c r="A465" s="6" t="s">
        <v>995</v>
      </c>
      <c r="B465" s="32"/>
      <c r="C465" s="32"/>
      <c r="D465" s="32"/>
      <c r="E465" s="32"/>
      <c r="F465" s="32"/>
      <c r="G465" s="32"/>
      <c r="H465" s="32"/>
      <c r="I465" s="32"/>
      <c r="J465" s="32"/>
      <c r="K465" s="32">
        <v>36470</v>
      </c>
      <c r="L465" s="32">
        <v>84162</v>
      </c>
      <c r="M465" s="32">
        <v>19638</v>
      </c>
      <c r="N465" s="32">
        <v>140270</v>
      </c>
      <c r="O465" s="21">
        <v>0.13333333333333333</v>
      </c>
    </row>
    <row r="466" spans="1:15" x14ac:dyDescent="0.25">
      <c r="A466" s="5" t="s">
        <v>916</v>
      </c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21" t="s">
        <v>482</v>
      </c>
    </row>
    <row r="467" spans="1:15" x14ac:dyDescent="0.25">
      <c r="A467" s="6" t="s">
        <v>1011</v>
      </c>
      <c r="B467" s="32">
        <v>45</v>
      </c>
      <c r="C467" s="32">
        <v>565</v>
      </c>
      <c r="D467" s="32">
        <v>40</v>
      </c>
      <c r="E467" s="32">
        <v>1300</v>
      </c>
      <c r="F467" s="32">
        <v>4300</v>
      </c>
      <c r="G467" s="32"/>
      <c r="H467" s="32">
        <v>1500</v>
      </c>
      <c r="I467" s="32">
        <v>2700</v>
      </c>
      <c r="J467" s="32"/>
      <c r="K467" s="32"/>
      <c r="L467" s="32">
        <v>10000</v>
      </c>
      <c r="M467" s="32"/>
      <c r="N467" s="32">
        <v>20450</v>
      </c>
      <c r="O467" s="21">
        <v>0.67827529021558874</v>
      </c>
    </row>
    <row r="468" spans="1:15" x14ac:dyDescent="0.25">
      <c r="A468" s="6" t="s">
        <v>1012</v>
      </c>
      <c r="B468" s="32">
        <v>160</v>
      </c>
      <c r="C468" s="32">
        <v>1990</v>
      </c>
      <c r="D468" s="32">
        <v>150</v>
      </c>
      <c r="E468" s="32"/>
      <c r="F468" s="32"/>
      <c r="G468" s="32"/>
      <c r="H468" s="32">
        <v>625</v>
      </c>
      <c r="I468" s="32">
        <v>1875</v>
      </c>
      <c r="J468" s="32"/>
      <c r="K468" s="32"/>
      <c r="L468" s="32">
        <v>15200</v>
      </c>
      <c r="M468" s="32"/>
      <c r="N468" s="32">
        <v>20000</v>
      </c>
      <c r="O468" s="21">
        <v>0.08</v>
      </c>
    </row>
    <row r="469" spans="1:15" x14ac:dyDescent="0.25">
      <c r="A469" s="1" t="s">
        <v>816</v>
      </c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</row>
    <row r="470" spans="1:15" x14ac:dyDescent="0.25">
      <c r="A470" s="7" t="s">
        <v>816</v>
      </c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21" t="s">
        <v>482</v>
      </c>
    </row>
    <row r="471" spans="1:15" x14ac:dyDescent="0.25">
      <c r="A471" s="5" t="s">
        <v>930</v>
      </c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21" t="s">
        <v>482</v>
      </c>
    </row>
    <row r="472" spans="1:15" x14ac:dyDescent="0.25">
      <c r="A472" s="6" t="s">
        <v>938</v>
      </c>
      <c r="B472" s="32"/>
      <c r="C472" s="32"/>
      <c r="D472" s="32"/>
      <c r="E472" s="32">
        <v>4800</v>
      </c>
      <c r="F472" s="32">
        <v>7200</v>
      </c>
      <c r="G472" s="32"/>
      <c r="H472" s="32">
        <v>750</v>
      </c>
      <c r="I472" s="32">
        <v>4500</v>
      </c>
      <c r="J472" s="32">
        <v>750</v>
      </c>
      <c r="K472" s="32">
        <v>6000</v>
      </c>
      <c r="L472" s="32"/>
      <c r="M472" s="32"/>
      <c r="N472" s="32">
        <v>24000</v>
      </c>
      <c r="O472" s="21">
        <v>0.96</v>
      </c>
    </row>
    <row r="473" spans="1:15" x14ac:dyDescent="0.25">
      <c r="A473" s="6" t="s">
        <v>939</v>
      </c>
      <c r="B473" s="32"/>
      <c r="C473" s="32"/>
      <c r="D473" s="32"/>
      <c r="E473" s="32">
        <v>10000</v>
      </c>
      <c r="F473" s="32"/>
      <c r="G473" s="32"/>
      <c r="H473" s="32">
        <v>1800</v>
      </c>
      <c r="I473" s="32">
        <v>6800</v>
      </c>
      <c r="J473" s="32">
        <v>1400</v>
      </c>
      <c r="K473" s="32">
        <v>14600</v>
      </c>
      <c r="L473" s="32">
        <v>18900</v>
      </c>
      <c r="M473" s="32"/>
      <c r="N473" s="32">
        <v>53500</v>
      </c>
      <c r="O473" s="21">
        <v>0.17833333333333334</v>
      </c>
    </row>
    <row r="474" spans="1:15" x14ac:dyDescent="0.25">
      <c r="A474" s="5" t="s">
        <v>955</v>
      </c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21" t="s">
        <v>482</v>
      </c>
    </row>
    <row r="475" spans="1:15" x14ac:dyDescent="0.25">
      <c r="A475" s="6" t="s">
        <v>969</v>
      </c>
      <c r="B475" s="32"/>
      <c r="C475" s="32"/>
      <c r="D475" s="32"/>
      <c r="E475" s="32">
        <v>16000</v>
      </c>
      <c r="F475" s="32">
        <v>54000</v>
      </c>
      <c r="G475" s="32"/>
      <c r="H475" s="32"/>
      <c r="I475" s="32"/>
      <c r="J475" s="32"/>
      <c r="K475" s="32"/>
      <c r="L475" s="32"/>
      <c r="M475" s="32"/>
      <c r="N475" s="32">
        <v>70000</v>
      </c>
      <c r="O475" s="21">
        <v>0.34313725490196079</v>
      </c>
    </row>
    <row r="476" spans="1:15" x14ac:dyDescent="0.25">
      <c r="A476" s="5" t="s">
        <v>982</v>
      </c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21" t="s">
        <v>482</v>
      </c>
    </row>
    <row r="477" spans="1:15" x14ac:dyDescent="0.25">
      <c r="A477" s="6" t="s">
        <v>996</v>
      </c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>
        <v>8433</v>
      </c>
      <c r="M477" s="32"/>
      <c r="N477" s="32">
        <v>8433</v>
      </c>
      <c r="O477" s="21">
        <v>0.22018248190837267</v>
      </c>
    </row>
    <row r="478" spans="1:15" x14ac:dyDescent="0.25">
      <c r="A478" s="5" t="s">
        <v>1004</v>
      </c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21" t="s">
        <v>482</v>
      </c>
    </row>
    <row r="479" spans="1:15" x14ac:dyDescent="0.25">
      <c r="A479" s="6" t="s">
        <v>1013</v>
      </c>
      <c r="B479" s="32"/>
      <c r="C479" s="32"/>
      <c r="D479" s="32"/>
      <c r="E479" s="32">
        <v>90000</v>
      </c>
      <c r="F479" s="32">
        <v>3000</v>
      </c>
      <c r="G479" s="32"/>
      <c r="H479" s="32"/>
      <c r="I479" s="32"/>
      <c r="J479" s="32"/>
      <c r="K479" s="32">
        <v>41000</v>
      </c>
      <c r="L479" s="32">
        <v>52500</v>
      </c>
      <c r="M479" s="32"/>
      <c r="N479" s="32">
        <v>186500</v>
      </c>
      <c r="O479" s="21">
        <v>0.29495945430906761</v>
      </c>
    </row>
    <row r="480" spans="1:15" x14ac:dyDescent="0.25">
      <c r="A480" s="5" t="s">
        <v>1026</v>
      </c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21" t="s">
        <v>482</v>
      </c>
    </row>
    <row r="481" spans="1:17" x14ac:dyDescent="0.25">
      <c r="A481" s="6" t="s">
        <v>1035</v>
      </c>
      <c r="B481" s="32">
        <v>250</v>
      </c>
      <c r="C481" s="32">
        <v>3500</v>
      </c>
      <c r="D481" s="32">
        <v>250</v>
      </c>
      <c r="E481" s="32"/>
      <c r="F481" s="32"/>
      <c r="G481" s="32"/>
      <c r="H481" s="32"/>
      <c r="I481" s="32"/>
      <c r="J481" s="32"/>
      <c r="K481" s="32">
        <v>7500</v>
      </c>
      <c r="L481" s="32">
        <v>27500</v>
      </c>
      <c r="M481" s="32"/>
      <c r="N481" s="32">
        <v>39000</v>
      </c>
      <c r="O481" s="21">
        <v>0.59372852469252668</v>
      </c>
    </row>
    <row r="482" spans="1:17" x14ac:dyDescent="0.25">
      <c r="A482" s="5" t="s">
        <v>1058</v>
      </c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21" t="s">
        <v>482</v>
      </c>
    </row>
    <row r="483" spans="1:17" x14ac:dyDescent="0.25">
      <c r="A483" s="6" t="s">
        <v>1065</v>
      </c>
      <c r="B483" s="32"/>
      <c r="C483" s="32"/>
      <c r="D483" s="32"/>
      <c r="E483" s="32">
        <v>10800000</v>
      </c>
      <c r="F483" s="32">
        <v>57000000</v>
      </c>
      <c r="G483" s="32">
        <v>14200000</v>
      </c>
      <c r="H483" s="32">
        <v>2000000</v>
      </c>
      <c r="I483" s="32">
        <v>40000000</v>
      </c>
      <c r="J483" s="32">
        <v>12000000</v>
      </c>
      <c r="K483" s="32">
        <v>22000000</v>
      </c>
      <c r="L483" s="32">
        <v>42000000</v>
      </c>
      <c r="M483" s="32"/>
      <c r="N483" s="32">
        <v>200000000</v>
      </c>
      <c r="O483" s="21">
        <v>1</v>
      </c>
    </row>
    <row r="484" spans="1:17" x14ac:dyDescent="0.25">
      <c r="A484" s="5" t="s">
        <v>1059</v>
      </c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21" t="s">
        <v>482</v>
      </c>
      <c r="Q484" s="32"/>
    </row>
    <row r="485" spans="1:17" x14ac:dyDescent="0.25">
      <c r="A485" s="6" t="s">
        <v>1066</v>
      </c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>
        <v>23500</v>
      </c>
      <c r="M485" s="32"/>
      <c r="N485" s="32">
        <v>23500</v>
      </c>
      <c r="O485" s="21">
        <v>2.0347676858110886E-2</v>
      </c>
    </row>
    <row r="486" spans="1:17" x14ac:dyDescent="0.25">
      <c r="A486" s="5" t="s">
        <v>1077</v>
      </c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21" t="s">
        <v>482</v>
      </c>
    </row>
    <row r="487" spans="1:17" x14ac:dyDescent="0.25">
      <c r="A487" s="6" t="s">
        <v>1089</v>
      </c>
      <c r="B487" s="32">
        <v>30</v>
      </c>
      <c r="C487" s="32">
        <v>450</v>
      </c>
      <c r="D487" s="32">
        <v>30</v>
      </c>
      <c r="E487" s="32">
        <v>330</v>
      </c>
      <c r="F487" s="32">
        <v>330</v>
      </c>
      <c r="G487" s="32"/>
      <c r="H487" s="32">
        <v>1180</v>
      </c>
      <c r="I487" s="32">
        <v>1550</v>
      </c>
      <c r="J487" s="32"/>
      <c r="K487" s="32">
        <v>1100</v>
      </c>
      <c r="L487" s="32"/>
      <c r="M487" s="32"/>
      <c r="N487" s="32">
        <v>5000</v>
      </c>
      <c r="O487" s="21">
        <v>0.625</v>
      </c>
    </row>
    <row r="488" spans="1:17" x14ac:dyDescent="0.25">
      <c r="A488" s="6" t="s">
        <v>1090</v>
      </c>
      <c r="B488" s="32">
        <v>40</v>
      </c>
      <c r="C488" s="32">
        <v>600</v>
      </c>
      <c r="D488" s="32">
        <v>40</v>
      </c>
      <c r="E488" s="32">
        <v>1000</v>
      </c>
      <c r="F488" s="32">
        <v>3500</v>
      </c>
      <c r="G488" s="32"/>
      <c r="H488" s="32"/>
      <c r="I488" s="32"/>
      <c r="J488" s="32"/>
      <c r="K488" s="32"/>
      <c r="L488" s="32">
        <v>3900</v>
      </c>
      <c r="M488" s="32"/>
      <c r="N488" s="32">
        <v>9080</v>
      </c>
      <c r="O488" s="21">
        <v>0.31859649122807016</v>
      </c>
    </row>
    <row r="489" spans="1:17" x14ac:dyDescent="0.25">
      <c r="A489" s="5" t="s">
        <v>1078</v>
      </c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21" t="s">
        <v>482</v>
      </c>
    </row>
    <row r="490" spans="1:17" x14ac:dyDescent="0.25">
      <c r="A490" s="6" t="s">
        <v>1091</v>
      </c>
      <c r="B490" s="32">
        <v>100</v>
      </c>
      <c r="C490" s="32">
        <v>1000</v>
      </c>
      <c r="D490" s="32">
        <v>100</v>
      </c>
      <c r="E490" s="32"/>
      <c r="F490" s="32"/>
      <c r="G490" s="32"/>
      <c r="H490" s="32"/>
      <c r="I490" s="32">
        <v>7500</v>
      </c>
      <c r="J490" s="32">
        <v>7500</v>
      </c>
      <c r="K490" s="32"/>
      <c r="L490" s="32"/>
      <c r="M490" s="32"/>
      <c r="N490" s="32">
        <v>16200</v>
      </c>
      <c r="O490" s="21">
        <v>0.1653061224489796</v>
      </c>
    </row>
    <row r="491" spans="1:17" x14ac:dyDescent="0.25">
      <c r="O491" s="21"/>
    </row>
    <row r="492" spans="1:17" x14ac:dyDescent="0.25">
      <c r="O492" s="21"/>
    </row>
    <row r="493" spans="1:17" x14ac:dyDescent="0.25">
      <c r="O493" s="21"/>
    </row>
    <row r="494" spans="1:17" x14ac:dyDescent="0.25">
      <c r="O494"/>
    </row>
    <row r="495" spans="1:17" x14ac:dyDescent="0.25">
      <c r="O495"/>
    </row>
    <row r="496" spans="1:17" x14ac:dyDescent="0.25">
      <c r="O496"/>
    </row>
    <row r="497" spans="15:15" x14ac:dyDescent="0.25">
      <c r="O497"/>
    </row>
    <row r="498" spans="15:15" x14ac:dyDescent="0.25">
      <c r="O498"/>
    </row>
    <row r="499" spans="15:15" x14ac:dyDescent="0.25">
      <c r="O499"/>
    </row>
    <row r="500" spans="15:15" x14ac:dyDescent="0.25">
      <c r="O500"/>
    </row>
  </sheetData>
  <mergeCells count="2">
    <mergeCell ref="A2:O2"/>
    <mergeCell ref="A4:O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AN50"/>
  <sheetViews>
    <sheetView zoomScale="80" zoomScaleNormal="80" workbookViewId="0"/>
  </sheetViews>
  <sheetFormatPr baseColWidth="10" defaultRowHeight="15" x14ac:dyDescent="0.25"/>
  <cols>
    <col min="1" max="1" width="80.7109375" bestFit="1" customWidth="1"/>
    <col min="2" max="2" width="8.140625" bestFit="1" customWidth="1"/>
    <col min="3" max="3" width="6.5703125" bestFit="1" customWidth="1"/>
    <col min="4" max="4" width="9.85546875" bestFit="1" customWidth="1"/>
    <col min="5" max="5" width="6.5703125" bestFit="1" customWidth="1"/>
    <col min="6" max="6" width="8.140625" bestFit="1" customWidth="1"/>
    <col min="7" max="7" width="6.5703125" bestFit="1" customWidth="1"/>
    <col min="8" max="8" width="7" bestFit="1" customWidth="1"/>
    <col min="9" max="9" width="6.5703125" bestFit="1" customWidth="1"/>
    <col min="10" max="10" width="8.140625" bestFit="1" customWidth="1"/>
    <col min="11" max="11" width="6.5703125" bestFit="1" customWidth="1"/>
    <col min="12" max="12" width="8.140625" bestFit="1" customWidth="1"/>
    <col min="13" max="13" width="6.5703125" bestFit="1" customWidth="1"/>
    <col min="14" max="14" width="7.140625" bestFit="1" customWidth="1"/>
    <col min="15" max="15" width="6.5703125" bestFit="1" customWidth="1"/>
    <col min="16" max="16" width="9.85546875" bestFit="1" customWidth="1"/>
    <col min="17" max="17" width="6.5703125" bestFit="1" customWidth="1"/>
    <col min="18" max="18" width="8.140625" bestFit="1" customWidth="1"/>
    <col min="19" max="19" width="6.5703125" bestFit="1" customWidth="1"/>
    <col min="20" max="20" width="9.85546875" bestFit="1" customWidth="1"/>
    <col min="21" max="21" width="6.5703125" style="59" bestFit="1" customWidth="1"/>
    <col min="38" max="40" width="12.42578125" bestFit="1" customWidth="1"/>
    <col min="41" max="41" width="12.7109375" bestFit="1" customWidth="1"/>
  </cols>
  <sheetData>
    <row r="2" spans="1:40" x14ac:dyDescent="0.25">
      <c r="A2" s="142" t="s">
        <v>242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40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40" x14ac:dyDescent="0.25">
      <c r="A4" s="142" t="s">
        <v>389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</row>
    <row r="5" spans="1:40" x14ac:dyDescent="0.25">
      <c r="A5" s="142" t="str">
        <f>'1'!A5:AA5</f>
        <v>Al 31-07-2015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</row>
    <row r="6" spans="1:40" x14ac:dyDescent="0.25">
      <c r="A6" s="12"/>
      <c r="B6" s="12"/>
      <c r="C6" s="12"/>
      <c r="D6" s="12"/>
      <c r="E6" s="12"/>
      <c r="F6" s="12"/>
      <c r="G6" s="12"/>
      <c r="H6" s="12"/>
      <c r="I6" s="12"/>
    </row>
    <row r="7" spans="1:40" ht="14.45" customHeight="1" x14ac:dyDescent="0.25">
      <c r="A7" s="11"/>
      <c r="B7" s="141" t="s">
        <v>404</v>
      </c>
      <c r="C7" s="141"/>
      <c r="D7" s="141" t="s">
        <v>405</v>
      </c>
      <c r="E7" s="141"/>
      <c r="F7" s="141" t="s">
        <v>406</v>
      </c>
      <c r="G7" s="141"/>
      <c r="H7" s="141" t="s">
        <v>407</v>
      </c>
      <c r="I7" s="141"/>
      <c r="J7" s="141" t="s">
        <v>408</v>
      </c>
      <c r="K7" s="141"/>
      <c r="L7" s="141" t="s">
        <v>409</v>
      </c>
      <c r="M7" s="141"/>
      <c r="N7" s="141" t="s">
        <v>410</v>
      </c>
      <c r="O7" s="141"/>
      <c r="P7" s="141" t="s">
        <v>411</v>
      </c>
      <c r="Q7" s="141"/>
      <c r="R7" s="141" t="s">
        <v>412</v>
      </c>
      <c r="S7" s="141"/>
      <c r="T7" s="141" t="s">
        <v>233</v>
      </c>
      <c r="U7" s="141"/>
    </row>
    <row r="8" spans="1:40" x14ac:dyDescent="0.25">
      <c r="A8" s="11"/>
      <c r="B8" s="102" t="s">
        <v>243</v>
      </c>
      <c r="C8" s="102" t="s">
        <v>244</v>
      </c>
      <c r="D8" s="102" t="s">
        <v>243</v>
      </c>
      <c r="E8" s="102" t="s">
        <v>244</v>
      </c>
      <c r="F8" s="102" t="s">
        <v>243</v>
      </c>
      <c r="G8" s="102" t="s">
        <v>244</v>
      </c>
      <c r="H8" s="102" t="s">
        <v>243</v>
      </c>
      <c r="I8" s="102" t="s">
        <v>244</v>
      </c>
      <c r="J8" s="102" t="s">
        <v>243</v>
      </c>
      <c r="K8" s="102" t="s">
        <v>244</v>
      </c>
      <c r="L8" s="102" t="s">
        <v>243</v>
      </c>
      <c r="M8" s="102" t="s">
        <v>244</v>
      </c>
      <c r="N8" s="102" t="s">
        <v>243</v>
      </c>
      <c r="O8" s="102" t="s">
        <v>244</v>
      </c>
      <c r="P8" s="102" t="s">
        <v>243</v>
      </c>
      <c r="Q8" s="102" t="s">
        <v>244</v>
      </c>
      <c r="R8" s="102" t="s">
        <v>243</v>
      </c>
      <c r="S8" s="102" t="s">
        <v>244</v>
      </c>
      <c r="T8" s="102" t="s">
        <v>243</v>
      </c>
      <c r="U8" s="102" t="s">
        <v>244</v>
      </c>
    </row>
    <row r="9" spans="1:40" x14ac:dyDescent="0.25">
      <c r="A9" s="1" t="s">
        <v>120</v>
      </c>
      <c r="B9" s="38">
        <v>0</v>
      </c>
      <c r="C9" s="20"/>
      <c r="D9" s="38">
        <v>183088.52491167869</v>
      </c>
      <c r="E9" s="20">
        <v>5.2757954559358262E-3</v>
      </c>
      <c r="F9" s="38">
        <v>61506.924182503193</v>
      </c>
      <c r="G9" s="20">
        <v>7.2425004678216042E-3</v>
      </c>
      <c r="H9" s="38">
        <v>80.422232549600011</v>
      </c>
      <c r="I9" s="20">
        <v>2.0402403409014122E-5</v>
      </c>
      <c r="J9" s="38">
        <v>141344.38977853971</v>
      </c>
      <c r="K9" s="20">
        <v>6.1574043790272245E-3</v>
      </c>
      <c r="L9" s="38">
        <v>40527.325829600202</v>
      </c>
      <c r="M9" s="20">
        <v>7.091946024067119E-3</v>
      </c>
      <c r="N9" s="38">
        <v>0</v>
      </c>
      <c r="O9" s="20"/>
      <c r="P9" s="38">
        <v>22264.6160615843</v>
      </c>
      <c r="Q9" s="20">
        <v>8.4932861645740443E-4</v>
      </c>
      <c r="R9" s="38">
        <v>37694.624383679999</v>
      </c>
      <c r="S9" s="20">
        <v>4.6966204904084277E-3</v>
      </c>
      <c r="T9" s="38">
        <v>486506.82738013571</v>
      </c>
      <c r="U9" s="20">
        <v>3.9723133762869997E-3</v>
      </c>
      <c r="AL9" s="22"/>
      <c r="AM9" s="22"/>
      <c r="AN9" s="64"/>
    </row>
    <row r="10" spans="1:40" x14ac:dyDescent="0.25">
      <c r="A10" s="2" t="s">
        <v>210</v>
      </c>
      <c r="B10" s="40">
        <v>0</v>
      </c>
      <c r="C10" s="23"/>
      <c r="D10" s="40">
        <v>16835.119320000002</v>
      </c>
      <c r="E10" s="23">
        <v>4.8511312247143432E-4</v>
      </c>
      <c r="F10" s="40">
        <v>6617.6899890000004</v>
      </c>
      <c r="G10" s="23">
        <v>7.7923946739747786E-4</v>
      </c>
      <c r="H10" s="40">
        <v>0</v>
      </c>
      <c r="I10" s="23"/>
      <c r="J10" s="40">
        <v>22321.200149999997</v>
      </c>
      <c r="K10" s="23">
        <v>9.7238139953129382E-4</v>
      </c>
      <c r="L10" s="40">
        <v>8537.762286000001</v>
      </c>
      <c r="M10" s="23">
        <v>1.4940376168220823E-3</v>
      </c>
      <c r="N10" s="40">
        <v>0</v>
      </c>
      <c r="O10" s="23"/>
      <c r="P10" s="40">
        <v>11520.678855</v>
      </c>
      <c r="Q10" s="23">
        <v>4.3947949542458704E-4</v>
      </c>
      <c r="R10" s="40">
        <v>0</v>
      </c>
      <c r="S10" s="23"/>
      <c r="T10" s="40">
        <v>65832.450599999996</v>
      </c>
      <c r="U10" s="23">
        <v>5.375199470896686E-4</v>
      </c>
      <c r="AL10" s="22"/>
      <c r="AM10" s="22"/>
      <c r="AN10" s="64"/>
    </row>
    <row r="11" spans="1:40" x14ac:dyDescent="0.25">
      <c r="A11" s="2" t="s">
        <v>331</v>
      </c>
      <c r="B11" s="40">
        <v>0</v>
      </c>
      <c r="C11" s="23"/>
      <c r="D11" s="40">
        <v>52574.788428448002</v>
      </c>
      <c r="E11" s="23">
        <v>1.5149711322509024E-3</v>
      </c>
      <c r="F11" s="40">
        <v>15149.758427231998</v>
      </c>
      <c r="G11" s="23">
        <v>1.7838988691914555E-3</v>
      </c>
      <c r="H11" s="40">
        <v>35.726968992000003</v>
      </c>
      <c r="I11" s="23">
        <v>9.0636135164062669E-6</v>
      </c>
      <c r="J11" s="40">
        <v>42221.585293888005</v>
      </c>
      <c r="K11" s="23">
        <v>1.8393045142109312E-3</v>
      </c>
      <c r="L11" s="40">
        <v>1959.5509236160001</v>
      </c>
      <c r="M11" s="23">
        <v>3.4290516576708057E-4</v>
      </c>
      <c r="N11" s="40">
        <v>0</v>
      </c>
      <c r="O11" s="23"/>
      <c r="P11" s="40">
        <v>0</v>
      </c>
      <c r="Q11" s="23"/>
      <c r="R11" s="40">
        <v>0</v>
      </c>
      <c r="S11" s="23"/>
      <c r="T11" s="40">
        <v>111941.41004217601</v>
      </c>
      <c r="U11" s="23">
        <v>9.1399819169139882E-4</v>
      </c>
      <c r="AL11" s="22"/>
      <c r="AM11" s="22"/>
      <c r="AN11" s="64"/>
    </row>
    <row r="12" spans="1:40" x14ac:dyDescent="0.25">
      <c r="A12" s="2" t="s">
        <v>568</v>
      </c>
      <c r="B12" s="40">
        <v>0</v>
      </c>
      <c r="C12" s="23"/>
      <c r="D12" s="40">
        <v>86948.920160959999</v>
      </c>
      <c r="E12" s="23">
        <v>2.5054804396125157E-3</v>
      </c>
      <c r="F12" s="40">
        <v>28647.914025279999</v>
      </c>
      <c r="G12" s="23">
        <v>3.3733198902055612E-3</v>
      </c>
      <c r="H12" s="40">
        <v>0</v>
      </c>
      <c r="I12" s="23"/>
      <c r="J12" s="40">
        <v>56541.934993280003</v>
      </c>
      <c r="K12" s="23">
        <v>2.4631438055078346E-3</v>
      </c>
      <c r="L12" s="40">
        <v>6282.4358150399994</v>
      </c>
      <c r="M12" s="23">
        <v>1.0993741824284913E-3</v>
      </c>
      <c r="N12" s="40">
        <v>0</v>
      </c>
      <c r="O12" s="23"/>
      <c r="P12" s="40">
        <v>0</v>
      </c>
      <c r="Q12" s="23"/>
      <c r="R12" s="40">
        <v>37694.624383679999</v>
      </c>
      <c r="S12" s="23">
        <v>4.6966204904084277E-3</v>
      </c>
      <c r="T12" s="40">
        <v>216115.82937823999</v>
      </c>
      <c r="U12" s="23">
        <v>1.7645791416525426E-3</v>
      </c>
      <c r="AL12" s="22"/>
      <c r="AM12" s="22"/>
      <c r="AN12" s="64"/>
    </row>
    <row r="13" spans="1:40" x14ac:dyDescent="0.25">
      <c r="A13" s="2" t="s">
        <v>569</v>
      </c>
      <c r="B13" s="40">
        <v>0</v>
      </c>
      <c r="C13" s="23"/>
      <c r="D13" s="40">
        <v>26729.697002270699</v>
      </c>
      <c r="E13" s="23">
        <v>7.7023076160097435E-4</v>
      </c>
      <c r="F13" s="40">
        <v>11091.561740991199</v>
      </c>
      <c r="G13" s="23">
        <v>1.306042241027109E-3</v>
      </c>
      <c r="H13" s="40">
        <v>44.695263557600001</v>
      </c>
      <c r="I13" s="23">
        <v>1.1338789892607855E-5</v>
      </c>
      <c r="J13" s="40">
        <v>20259.6693413717</v>
      </c>
      <c r="K13" s="23">
        <v>8.8257465977716531E-4</v>
      </c>
      <c r="L13" s="40">
        <v>23747.576804944198</v>
      </c>
      <c r="M13" s="23">
        <v>4.1556290590494651E-3</v>
      </c>
      <c r="N13" s="40">
        <v>0</v>
      </c>
      <c r="O13" s="23"/>
      <c r="P13" s="40">
        <v>10743.937206584302</v>
      </c>
      <c r="Q13" s="23">
        <v>4.0984912103281739E-4</v>
      </c>
      <c r="R13" s="40">
        <v>0</v>
      </c>
      <c r="S13" s="23"/>
      <c r="T13" s="40">
        <v>92617.137359719694</v>
      </c>
      <c r="U13" s="23">
        <v>7.5621609585338912E-4</v>
      </c>
      <c r="AL13" s="22"/>
      <c r="AM13" s="22"/>
      <c r="AN13" s="64"/>
    </row>
    <row r="14" spans="1:40" x14ac:dyDescent="0.25">
      <c r="A14" s="1" t="s">
        <v>80</v>
      </c>
      <c r="B14" s="38">
        <v>5354.1350775000001</v>
      </c>
      <c r="C14" s="20">
        <v>8.0796332446932909E-4</v>
      </c>
      <c r="D14" s="38">
        <v>14531.891465299999</v>
      </c>
      <c r="E14" s="20">
        <v>4.187443587508633E-4</v>
      </c>
      <c r="F14" s="38">
        <v>0</v>
      </c>
      <c r="G14" s="20"/>
      <c r="H14" s="38">
        <v>687.25360000000001</v>
      </c>
      <c r="I14" s="20">
        <v>1.7435011124379644E-4</v>
      </c>
      <c r="J14" s="38">
        <v>15341.218486</v>
      </c>
      <c r="K14" s="20">
        <v>6.6831153350560481E-4</v>
      </c>
      <c r="L14" s="38">
        <v>9952.978448599999</v>
      </c>
      <c r="M14" s="20">
        <v>1.741688712276697E-3</v>
      </c>
      <c r="N14" s="38">
        <v>17182.542693799998</v>
      </c>
      <c r="O14" s="20">
        <v>3.5816370962449195E-3</v>
      </c>
      <c r="P14" s="38">
        <v>154649.8426869</v>
      </c>
      <c r="Q14" s="20">
        <v>5.8994296852596852E-3</v>
      </c>
      <c r="R14" s="38">
        <v>72158.964892299991</v>
      </c>
      <c r="S14" s="20">
        <v>8.9907587254422321E-3</v>
      </c>
      <c r="T14" s="38">
        <v>289858.82735039998</v>
      </c>
      <c r="U14" s="20">
        <v>2.3666884662631778E-3</v>
      </c>
      <c r="AL14" s="22"/>
      <c r="AM14" s="22"/>
      <c r="AN14" s="64"/>
    </row>
    <row r="15" spans="1:40" x14ac:dyDescent="0.25">
      <c r="A15" s="2" t="s">
        <v>570</v>
      </c>
      <c r="B15" s="40">
        <v>5354.1350775000001</v>
      </c>
      <c r="C15" s="23">
        <v>8.0796332446932909E-4</v>
      </c>
      <c r="D15" s="40">
        <v>14531.891465299999</v>
      </c>
      <c r="E15" s="23">
        <v>4.187443587508633E-4</v>
      </c>
      <c r="F15" s="40">
        <v>0</v>
      </c>
      <c r="G15" s="23"/>
      <c r="H15" s="40">
        <v>687.25360000000001</v>
      </c>
      <c r="I15" s="23">
        <v>1.7435011124379644E-4</v>
      </c>
      <c r="J15" s="40">
        <v>15341.218486</v>
      </c>
      <c r="K15" s="23">
        <v>6.6831153350560481E-4</v>
      </c>
      <c r="L15" s="40">
        <v>9952.978448599999</v>
      </c>
      <c r="M15" s="23">
        <v>1.741688712276697E-3</v>
      </c>
      <c r="N15" s="40">
        <v>17182.542693799998</v>
      </c>
      <c r="O15" s="23">
        <v>3.5816370962449195E-3</v>
      </c>
      <c r="P15" s="40">
        <v>154649.8426869</v>
      </c>
      <c r="Q15" s="23">
        <v>5.8994296852596852E-3</v>
      </c>
      <c r="R15" s="40">
        <v>72158.964892299991</v>
      </c>
      <c r="S15" s="23">
        <v>8.9907587254422321E-3</v>
      </c>
      <c r="T15" s="40">
        <v>289858.82735039998</v>
      </c>
      <c r="U15" s="23">
        <v>2.3666884662631778E-3</v>
      </c>
      <c r="AL15" s="22"/>
      <c r="AM15" s="22"/>
      <c r="AN15" s="64"/>
    </row>
    <row r="16" spans="1:40" x14ac:dyDescent="0.25">
      <c r="A16" s="1" t="s">
        <v>332</v>
      </c>
      <c r="B16" s="38">
        <v>0</v>
      </c>
      <c r="C16" s="20"/>
      <c r="D16" s="38">
        <v>12846.5861741063</v>
      </c>
      <c r="E16" s="20">
        <v>3.7018136988286368E-4</v>
      </c>
      <c r="F16" s="38">
        <v>3962.0310414872001</v>
      </c>
      <c r="G16" s="20">
        <v>4.6653302945780532E-4</v>
      </c>
      <c r="H16" s="38">
        <v>0</v>
      </c>
      <c r="I16" s="20"/>
      <c r="J16" s="38">
        <v>10085.1722329122</v>
      </c>
      <c r="K16" s="20">
        <v>4.3934169419440058E-4</v>
      </c>
      <c r="L16" s="38">
        <v>4322.2171321932001</v>
      </c>
      <c r="M16" s="20">
        <v>7.5635216433214995E-4</v>
      </c>
      <c r="N16" s="38">
        <v>0</v>
      </c>
      <c r="O16" s="20"/>
      <c r="P16" s="38">
        <v>9604.9241168820008</v>
      </c>
      <c r="Q16" s="20">
        <v>3.6639917296598827E-4</v>
      </c>
      <c r="R16" s="38">
        <v>9604.9241168820008</v>
      </c>
      <c r="S16" s="20">
        <v>1.1967404942678477E-3</v>
      </c>
      <c r="T16" s="38">
        <v>50425.854814462902</v>
      </c>
      <c r="U16" s="20">
        <v>4.1172556337772744E-4</v>
      </c>
      <c r="AL16" s="22"/>
      <c r="AM16" s="22"/>
      <c r="AN16" s="64"/>
    </row>
    <row r="17" spans="1:40" x14ac:dyDescent="0.25">
      <c r="A17" s="2" t="s">
        <v>912</v>
      </c>
      <c r="B17" s="40">
        <v>0</v>
      </c>
      <c r="C17" s="23"/>
      <c r="D17" s="40">
        <v>12846.5861741063</v>
      </c>
      <c r="E17" s="23">
        <v>3.7018136988286368E-4</v>
      </c>
      <c r="F17" s="40">
        <v>3962.0310414872001</v>
      </c>
      <c r="G17" s="23">
        <v>4.6653302945780532E-4</v>
      </c>
      <c r="H17" s="40">
        <v>0</v>
      </c>
      <c r="I17" s="23"/>
      <c r="J17" s="40">
        <v>10085.1722329122</v>
      </c>
      <c r="K17" s="23">
        <v>4.3934169419440058E-4</v>
      </c>
      <c r="L17" s="40">
        <v>4322.2171321932001</v>
      </c>
      <c r="M17" s="23">
        <v>7.5635216433214995E-4</v>
      </c>
      <c r="N17" s="40">
        <v>0</v>
      </c>
      <c r="O17" s="23"/>
      <c r="P17" s="40">
        <v>9604.9241168820008</v>
      </c>
      <c r="Q17" s="23">
        <v>3.6639917296598827E-4</v>
      </c>
      <c r="R17" s="40">
        <v>9604.9241168820008</v>
      </c>
      <c r="S17" s="23">
        <v>1.1967404942678477E-3</v>
      </c>
      <c r="T17" s="40">
        <v>50425.854814462902</v>
      </c>
      <c r="U17" s="23">
        <v>4.1172556337772744E-4</v>
      </c>
      <c r="AL17" s="22"/>
      <c r="AM17" s="22"/>
      <c r="AN17" s="64"/>
    </row>
    <row r="18" spans="1:40" x14ac:dyDescent="0.25">
      <c r="A18" s="1" t="s">
        <v>333</v>
      </c>
      <c r="B18" s="38">
        <v>270544.98918211996</v>
      </c>
      <c r="C18" s="20">
        <v>4.0826468834658264E-2</v>
      </c>
      <c r="D18" s="38">
        <v>416845.55216956197</v>
      </c>
      <c r="E18" s="20">
        <v>1.2011631373534299E-2</v>
      </c>
      <c r="F18" s="38">
        <v>49230.054259099998</v>
      </c>
      <c r="G18" s="20">
        <v>5.7968870292467271E-3</v>
      </c>
      <c r="H18" s="38">
        <v>0</v>
      </c>
      <c r="I18" s="20"/>
      <c r="J18" s="38">
        <v>206875.93199949601</v>
      </c>
      <c r="K18" s="20">
        <v>9.0121636352519657E-3</v>
      </c>
      <c r="L18" s="38">
        <v>0</v>
      </c>
      <c r="M18" s="20"/>
      <c r="N18" s="38">
        <v>68520.628506024004</v>
      </c>
      <c r="O18" s="20">
        <v>1.4282870078579608E-2</v>
      </c>
      <c r="P18" s="38">
        <v>605800.75288294395</v>
      </c>
      <c r="Q18" s="20">
        <v>2.3109489688559776E-2</v>
      </c>
      <c r="R18" s="38">
        <v>68857.564975798014</v>
      </c>
      <c r="S18" s="20">
        <v>8.5794156560153618E-3</v>
      </c>
      <c r="T18" s="38">
        <v>1686675.4739750437</v>
      </c>
      <c r="U18" s="20">
        <v>1.3771653694576386E-2</v>
      </c>
      <c r="AL18" s="22"/>
      <c r="AM18" s="22"/>
      <c r="AN18" s="64"/>
    </row>
    <row r="19" spans="1:40" x14ac:dyDescent="0.25">
      <c r="A19" s="2" t="s">
        <v>212</v>
      </c>
      <c r="B19" s="40">
        <v>0</v>
      </c>
      <c r="C19" s="23"/>
      <c r="D19" s="40">
        <v>153204.68782715799</v>
      </c>
      <c r="E19" s="23">
        <v>4.4146764318326176E-3</v>
      </c>
      <c r="F19" s="40">
        <v>49230.054259099998</v>
      </c>
      <c r="G19" s="23">
        <v>5.7968870292467271E-3</v>
      </c>
      <c r="H19" s="40">
        <v>0</v>
      </c>
      <c r="I19" s="23"/>
      <c r="J19" s="40">
        <v>0</v>
      </c>
      <c r="K19" s="23"/>
      <c r="L19" s="40">
        <v>0</v>
      </c>
      <c r="M19" s="23"/>
      <c r="N19" s="40">
        <v>0</v>
      </c>
      <c r="O19" s="23"/>
      <c r="P19" s="40">
        <v>133607.22660001199</v>
      </c>
      <c r="Q19" s="23">
        <v>5.0967167187173307E-3</v>
      </c>
      <c r="R19" s="40">
        <v>68827.515486246004</v>
      </c>
      <c r="S19" s="23">
        <v>8.5756715930179507E-3</v>
      </c>
      <c r="T19" s="40">
        <v>404869.48417251598</v>
      </c>
      <c r="U19" s="23">
        <v>3.3057469641063651E-3</v>
      </c>
      <c r="AL19" s="22"/>
      <c r="AM19" s="22"/>
      <c r="AN19" s="64"/>
    </row>
    <row r="20" spans="1:40" x14ac:dyDescent="0.25">
      <c r="A20" s="2" t="s">
        <v>913</v>
      </c>
      <c r="B20" s="40">
        <v>93251.547086120001</v>
      </c>
      <c r="C20" s="23">
        <v>1.4072082400802988E-2</v>
      </c>
      <c r="D20" s="40">
        <v>115896.32926240399</v>
      </c>
      <c r="E20" s="23">
        <v>3.3396157819131078E-3</v>
      </c>
      <c r="F20" s="40">
        <v>0</v>
      </c>
      <c r="G20" s="23"/>
      <c r="H20" s="40">
        <v>0</v>
      </c>
      <c r="I20" s="23"/>
      <c r="J20" s="40">
        <v>0</v>
      </c>
      <c r="K20" s="23"/>
      <c r="L20" s="40">
        <v>0</v>
      </c>
      <c r="M20" s="23"/>
      <c r="N20" s="40">
        <v>68520.628506024004</v>
      </c>
      <c r="O20" s="23">
        <v>1.4282870078579608E-2</v>
      </c>
      <c r="P20" s="40">
        <v>176603.60661093198</v>
      </c>
      <c r="Q20" s="23">
        <v>6.7369002209318731E-3</v>
      </c>
      <c r="R20" s="40">
        <v>30.049489552000001</v>
      </c>
      <c r="S20" s="23">
        <v>3.7440629974108527E-6</v>
      </c>
      <c r="T20" s="40">
        <v>454302.16095503198</v>
      </c>
      <c r="U20" s="23">
        <v>3.7093632592080797E-3</v>
      </c>
      <c r="AL20" s="22"/>
      <c r="AM20" s="22"/>
      <c r="AN20" s="64"/>
    </row>
    <row r="21" spans="1:40" x14ac:dyDescent="0.25">
      <c r="A21" s="2" t="s">
        <v>952</v>
      </c>
      <c r="B21" s="40">
        <v>177293.44209599998</v>
      </c>
      <c r="C21" s="23">
        <v>2.6754386433855273E-2</v>
      </c>
      <c r="D21" s="40">
        <v>147744.53508</v>
      </c>
      <c r="E21" s="23">
        <v>4.2573391597885727E-3</v>
      </c>
      <c r="F21" s="40">
        <v>0</v>
      </c>
      <c r="G21" s="23"/>
      <c r="H21" s="40">
        <v>0</v>
      </c>
      <c r="I21" s="23"/>
      <c r="J21" s="40">
        <v>206875.93199949601</v>
      </c>
      <c r="K21" s="23">
        <v>9.0121636352519657E-3</v>
      </c>
      <c r="L21" s="40">
        <v>0</v>
      </c>
      <c r="M21" s="23"/>
      <c r="N21" s="40">
        <v>0</v>
      </c>
      <c r="O21" s="23"/>
      <c r="P21" s="40">
        <v>295589.91967199999</v>
      </c>
      <c r="Q21" s="23">
        <v>1.1275872748910573E-2</v>
      </c>
      <c r="R21" s="40">
        <v>0</v>
      </c>
      <c r="S21" s="23"/>
      <c r="T21" s="40">
        <v>827503.82884749607</v>
      </c>
      <c r="U21" s="23">
        <v>6.7565434712619412E-3</v>
      </c>
      <c r="AL21" s="22"/>
      <c r="AM21" s="22"/>
      <c r="AN21" s="64"/>
    </row>
    <row r="22" spans="1:40" x14ac:dyDescent="0.25">
      <c r="A22" s="1" t="s">
        <v>1005</v>
      </c>
      <c r="B22" s="38">
        <v>0</v>
      </c>
      <c r="C22" s="20"/>
      <c r="D22" s="38">
        <v>124.98290000000001</v>
      </c>
      <c r="E22" s="20">
        <v>3.6014502613299588E-6</v>
      </c>
      <c r="F22" s="38">
        <v>31.245725</v>
      </c>
      <c r="G22" s="20">
        <v>3.6792146727815024E-6</v>
      </c>
      <c r="H22" s="38">
        <v>0</v>
      </c>
      <c r="I22" s="20"/>
      <c r="J22" s="38">
        <v>128.1</v>
      </c>
      <c r="K22" s="20">
        <v>5.5804372723192819E-6</v>
      </c>
      <c r="L22" s="38">
        <v>64.05</v>
      </c>
      <c r="M22" s="20">
        <v>1.120821898665057E-5</v>
      </c>
      <c r="N22" s="38">
        <v>0</v>
      </c>
      <c r="O22" s="20"/>
      <c r="P22" s="38">
        <v>182.54036499999998</v>
      </c>
      <c r="Q22" s="20">
        <v>6.9633698252080942E-6</v>
      </c>
      <c r="R22" s="38">
        <v>91.269114999999999</v>
      </c>
      <c r="S22" s="20">
        <v>1.1371817670533182E-5</v>
      </c>
      <c r="T22" s="38">
        <v>622.18810499999995</v>
      </c>
      <c r="U22" s="20">
        <v>5.0801468611806657E-6</v>
      </c>
      <c r="AL22" s="22"/>
      <c r="AM22" s="22"/>
      <c r="AN22" s="64"/>
    </row>
    <row r="23" spans="1:40" x14ac:dyDescent="0.25">
      <c r="A23" s="2" t="s">
        <v>1014</v>
      </c>
      <c r="B23" s="40">
        <v>0</v>
      </c>
      <c r="C23" s="23"/>
      <c r="D23" s="40">
        <v>124.98290000000001</v>
      </c>
      <c r="E23" s="23">
        <v>3.6014502613299588E-6</v>
      </c>
      <c r="F23" s="40">
        <v>31.245725</v>
      </c>
      <c r="G23" s="23">
        <v>3.6792146727815024E-6</v>
      </c>
      <c r="H23" s="40">
        <v>0</v>
      </c>
      <c r="I23" s="23"/>
      <c r="J23" s="40">
        <v>128.1</v>
      </c>
      <c r="K23" s="23">
        <v>5.5804372723192819E-6</v>
      </c>
      <c r="L23" s="40">
        <v>64.05</v>
      </c>
      <c r="M23" s="23">
        <v>1.120821898665057E-5</v>
      </c>
      <c r="N23" s="40">
        <v>0</v>
      </c>
      <c r="O23" s="23"/>
      <c r="P23" s="40">
        <v>182.54036499999998</v>
      </c>
      <c r="Q23" s="23">
        <v>6.9633698252080942E-6</v>
      </c>
      <c r="R23" s="40">
        <v>91.269114999999999</v>
      </c>
      <c r="S23" s="23">
        <v>1.1371817670533182E-5</v>
      </c>
      <c r="T23" s="40">
        <v>622.18810499999995</v>
      </c>
      <c r="U23" s="23">
        <v>5.0801468611806657E-6</v>
      </c>
      <c r="AL23" s="22"/>
      <c r="AM23" s="22"/>
      <c r="AN23" s="64"/>
    </row>
    <row r="24" spans="1:40" x14ac:dyDescent="0.25">
      <c r="A24" s="1" t="s">
        <v>334</v>
      </c>
      <c r="B24" s="38">
        <v>0</v>
      </c>
      <c r="C24" s="20"/>
      <c r="D24" s="38">
        <v>459005.54929554305</v>
      </c>
      <c r="E24" s="20">
        <v>1.3226494628163811E-2</v>
      </c>
      <c r="F24" s="38">
        <v>171262.97571999999</v>
      </c>
      <c r="G24" s="20">
        <v>2.0166382862719497E-2</v>
      </c>
      <c r="H24" s="38">
        <v>0</v>
      </c>
      <c r="I24" s="20"/>
      <c r="J24" s="38">
        <v>189678.07263311048</v>
      </c>
      <c r="K24" s="20">
        <v>8.262971009082699E-3</v>
      </c>
      <c r="L24" s="38">
        <v>61931.807271078898</v>
      </c>
      <c r="M24" s="20">
        <v>1.0837552820191887E-2</v>
      </c>
      <c r="N24" s="38">
        <v>0</v>
      </c>
      <c r="O24" s="20"/>
      <c r="P24" s="38">
        <v>222241.41897999999</v>
      </c>
      <c r="Q24" s="20">
        <v>8.4778464798005715E-3</v>
      </c>
      <c r="R24" s="38">
        <v>169827.45630998243</v>
      </c>
      <c r="S24" s="20">
        <v>2.1159916677263274E-2</v>
      </c>
      <c r="T24" s="38">
        <v>1273947.2802097145</v>
      </c>
      <c r="U24" s="20">
        <v>1.0401740606833085E-2</v>
      </c>
      <c r="AL24" s="22"/>
      <c r="AM24" s="22"/>
      <c r="AN24" s="64"/>
    </row>
    <row r="25" spans="1:40" x14ac:dyDescent="0.25">
      <c r="A25" s="2" t="s">
        <v>207</v>
      </c>
      <c r="B25" s="40">
        <v>0</v>
      </c>
      <c r="C25" s="23"/>
      <c r="D25" s="40">
        <v>405422.22433</v>
      </c>
      <c r="E25" s="23">
        <v>1.1682461966895083E-2</v>
      </c>
      <c r="F25" s="40">
        <v>133344.85071999999</v>
      </c>
      <c r="G25" s="23">
        <v>1.5701486565246385E-2</v>
      </c>
      <c r="H25" s="40">
        <v>0</v>
      </c>
      <c r="I25" s="23"/>
      <c r="J25" s="40">
        <v>127957.18021999999</v>
      </c>
      <c r="K25" s="23">
        <v>5.5742155953205589E-3</v>
      </c>
      <c r="L25" s="40">
        <v>39060.61363</v>
      </c>
      <c r="M25" s="23">
        <v>6.8352835490708514E-3</v>
      </c>
      <c r="N25" s="40">
        <v>0</v>
      </c>
      <c r="O25" s="23"/>
      <c r="P25" s="40">
        <v>222241.41897999999</v>
      </c>
      <c r="Q25" s="23">
        <v>8.4778464798005715E-3</v>
      </c>
      <c r="R25" s="40">
        <v>0</v>
      </c>
      <c r="S25" s="23"/>
      <c r="T25" s="40">
        <v>928026.28787999984</v>
      </c>
      <c r="U25" s="23">
        <v>7.5773062769606079E-3</v>
      </c>
      <c r="AL25" s="22"/>
      <c r="AM25" s="22"/>
      <c r="AN25" s="64"/>
    </row>
    <row r="26" spans="1:40" x14ac:dyDescent="0.25">
      <c r="A26" s="2" t="s">
        <v>208</v>
      </c>
      <c r="B26" s="40">
        <v>0</v>
      </c>
      <c r="C26" s="23"/>
      <c r="D26" s="40">
        <v>37918.125</v>
      </c>
      <c r="E26" s="23">
        <v>1.0926314014988612E-3</v>
      </c>
      <c r="F26" s="40">
        <v>37918.125</v>
      </c>
      <c r="G26" s="23">
        <v>4.4648962974731133E-3</v>
      </c>
      <c r="H26" s="40">
        <v>0</v>
      </c>
      <c r="I26" s="23"/>
      <c r="J26" s="40">
        <v>0</v>
      </c>
      <c r="K26" s="23"/>
      <c r="L26" s="40">
        <v>0</v>
      </c>
      <c r="M26" s="23"/>
      <c r="N26" s="40">
        <v>0</v>
      </c>
      <c r="O26" s="23"/>
      <c r="P26" s="40">
        <v>0</v>
      </c>
      <c r="Q26" s="23"/>
      <c r="R26" s="40">
        <v>75836.25</v>
      </c>
      <c r="S26" s="23">
        <v>9.4489357962654948E-3</v>
      </c>
      <c r="T26" s="40">
        <v>151672.5</v>
      </c>
      <c r="U26" s="23">
        <v>1.2384013268823652E-3</v>
      </c>
      <c r="AL26" s="22"/>
      <c r="AM26" s="22"/>
      <c r="AN26" s="64"/>
    </row>
    <row r="27" spans="1:40" x14ac:dyDescent="0.25">
      <c r="A27" s="2" t="s">
        <v>571</v>
      </c>
      <c r="B27" s="40">
        <v>0</v>
      </c>
      <c r="C27" s="23"/>
      <c r="D27" s="40">
        <v>15665.199965543101</v>
      </c>
      <c r="E27" s="23">
        <v>4.5140125976986657E-4</v>
      </c>
      <c r="F27" s="40">
        <v>0</v>
      </c>
      <c r="G27" s="23"/>
      <c r="H27" s="40">
        <v>0</v>
      </c>
      <c r="I27" s="23"/>
      <c r="J27" s="40">
        <v>61720.892413110501</v>
      </c>
      <c r="K27" s="23">
        <v>2.6887554137621406E-3</v>
      </c>
      <c r="L27" s="40">
        <v>22871.193641078902</v>
      </c>
      <c r="M27" s="23">
        <v>4.0022692711210355E-3</v>
      </c>
      <c r="N27" s="40">
        <v>0</v>
      </c>
      <c r="O27" s="23"/>
      <c r="P27" s="40">
        <v>0</v>
      </c>
      <c r="Q27" s="23"/>
      <c r="R27" s="40">
        <v>93991.206309982401</v>
      </c>
      <c r="S27" s="23">
        <v>1.1710980880997781E-2</v>
      </c>
      <c r="T27" s="40">
        <v>194248.49232971491</v>
      </c>
      <c r="U27" s="23">
        <v>1.5860330029901129E-3</v>
      </c>
      <c r="AL27" s="22"/>
      <c r="AM27" s="22"/>
      <c r="AN27" s="64"/>
    </row>
    <row r="28" spans="1:40" x14ac:dyDescent="0.25">
      <c r="A28" s="1" t="s">
        <v>131</v>
      </c>
      <c r="B28" s="38">
        <v>0</v>
      </c>
      <c r="C28" s="20"/>
      <c r="D28" s="38">
        <v>40223.885274473992</v>
      </c>
      <c r="E28" s="20">
        <v>1.1590731382730007E-3</v>
      </c>
      <c r="F28" s="38">
        <v>11793.056158158</v>
      </c>
      <c r="G28" s="20">
        <v>1.3886438946137804E-3</v>
      </c>
      <c r="H28" s="38">
        <v>0</v>
      </c>
      <c r="I28" s="20"/>
      <c r="J28" s="38">
        <v>41518.859977544002</v>
      </c>
      <c r="K28" s="20">
        <v>1.8086915981490386E-3</v>
      </c>
      <c r="L28" s="38">
        <v>12689.714679078999</v>
      </c>
      <c r="M28" s="20">
        <v>2.2205948634072084E-3</v>
      </c>
      <c r="N28" s="38">
        <v>0</v>
      </c>
      <c r="O28" s="20"/>
      <c r="P28" s="38">
        <v>95744.120516009003</v>
      </c>
      <c r="Q28" s="20">
        <v>3.6523522879022639E-3</v>
      </c>
      <c r="R28" s="38">
        <v>48491.461177851001</v>
      </c>
      <c r="S28" s="20">
        <v>6.0418692028761291E-3</v>
      </c>
      <c r="T28" s="38">
        <v>250461.09778311499</v>
      </c>
      <c r="U28" s="20">
        <v>2.0450072084723563E-3</v>
      </c>
      <c r="AL28" s="22"/>
      <c r="AM28" s="22"/>
      <c r="AN28" s="64"/>
    </row>
    <row r="29" spans="1:40" x14ac:dyDescent="0.25">
      <c r="A29" s="2" t="s">
        <v>335</v>
      </c>
      <c r="B29" s="40">
        <v>0</v>
      </c>
      <c r="C29" s="23"/>
      <c r="D29" s="40">
        <v>0</v>
      </c>
      <c r="E29" s="23"/>
      <c r="F29" s="40">
        <v>0</v>
      </c>
      <c r="G29" s="23"/>
      <c r="H29" s="40">
        <v>0</v>
      </c>
      <c r="I29" s="23"/>
      <c r="J29" s="40">
        <v>32254.407500000001</v>
      </c>
      <c r="K29" s="23">
        <v>1.4051030273971475E-3</v>
      </c>
      <c r="L29" s="40">
        <v>9215.5450000000001</v>
      </c>
      <c r="M29" s="23">
        <v>1.6126439725422752E-3</v>
      </c>
      <c r="N29" s="40">
        <v>0</v>
      </c>
      <c r="O29" s="23"/>
      <c r="P29" s="40">
        <v>49763.942999999999</v>
      </c>
      <c r="Q29" s="23">
        <v>1.8983458210438857E-3</v>
      </c>
      <c r="R29" s="40">
        <v>24881.9715</v>
      </c>
      <c r="S29" s="23">
        <v>3.1002080296429193E-3</v>
      </c>
      <c r="T29" s="40">
        <v>116115.867</v>
      </c>
      <c r="U29" s="23">
        <v>9.4808250516669964E-4</v>
      </c>
      <c r="AL29" s="22"/>
      <c r="AM29" s="22"/>
      <c r="AN29" s="64"/>
    </row>
    <row r="30" spans="1:40" x14ac:dyDescent="0.25">
      <c r="A30" s="2" t="s">
        <v>209</v>
      </c>
      <c r="B30" s="40">
        <v>0</v>
      </c>
      <c r="C30" s="23"/>
      <c r="D30" s="40">
        <v>20845.018074473999</v>
      </c>
      <c r="E30" s="23">
        <v>6.006605366953566E-4</v>
      </c>
      <c r="F30" s="40">
        <v>6948.3393581579994</v>
      </c>
      <c r="G30" s="23">
        <v>8.1817375394554353E-4</v>
      </c>
      <c r="H30" s="40">
        <v>0</v>
      </c>
      <c r="I30" s="23"/>
      <c r="J30" s="40">
        <v>9264.4524775440004</v>
      </c>
      <c r="K30" s="23">
        <v>4.0358857075189114E-4</v>
      </c>
      <c r="L30" s="40">
        <v>3474.1696790789997</v>
      </c>
      <c r="M30" s="23">
        <v>6.0795089086493304E-4</v>
      </c>
      <c r="N30" s="40">
        <v>0</v>
      </c>
      <c r="O30" s="23"/>
      <c r="P30" s="40">
        <v>15054.735276009002</v>
      </c>
      <c r="Q30" s="23">
        <v>5.7429319453512068E-4</v>
      </c>
      <c r="R30" s="40">
        <v>8106.3959178510004</v>
      </c>
      <c r="S30" s="23">
        <v>1.0100290371277956E-3</v>
      </c>
      <c r="T30" s="40">
        <v>63693.110783115</v>
      </c>
      <c r="U30" s="23">
        <v>5.2005230287016494E-4</v>
      </c>
      <c r="AL30" s="22"/>
      <c r="AM30" s="22"/>
      <c r="AN30" s="64"/>
    </row>
    <row r="31" spans="1:40" x14ac:dyDescent="0.25">
      <c r="A31" s="2" t="s">
        <v>997</v>
      </c>
      <c r="B31" s="40">
        <v>0</v>
      </c>
      <c r="C31" s="23"/>
      <c r="D31" s="40">
        <v>19378.867200000001</v>
      </c>
      <c r="E31" s="23">
        <v>5.5841260157764425E-4</v>
      </c>
      <c r="F31" s="40">
        <v>4844.7168000000001</v>
      </c>
      <c r="G31" s="23">
        <v>5.7047014066823694E-4</v>
      </c>
      <c r="H31" s="40">
        <v>0</v>
      </c>
      <c r="I31" s="23"/>
      <c r="J31" s="40">
        <v>0</v>
      </c>
      <c r="K31" s="23"/>
      <c r="L31" s="40">
        <v>0</v>
      </c>
      <c r="M31" s="23"/>
      <c r="N31" s="40">
        <v>0</v>
      </c>
      <c r="O31" s="23"/>
      <c r="P31" s="40">
        <v>30925.442239999997</v>
      </c>
      <c r="Q31" s="23">
        <v>1.1797132723232575E-3</v>
      </c>
      <c r="R31" s="40">
        <v>15503.09376</v>
      </c>
      <c r="S31" s="23">
        <v>1.9316321361054142E-3</v>
      </c>
      <c r="T31" s="40">
        <v>70652.12</v>
      </c>
      <c r="U31" s="23">
        <v>5.7687240043549149E-4</v>
      </c>
      <c r="AL31" s="22"/>
      <c r="AM31" s="22"/>
      <c r="AN31" s="64"/>
    </row>
    <row r="32" spans="1:40" x14ac:dyDescent="0.25">
      <c r="A32" s="1" t="s">
        <v>336</v>
      </c>
      <c r="B32" s="38">
        <v>0</v>
      </c>
      <c r="C32" s="20"/>
      <c r="D32" s="38">
        <v>293523.48018679401</v>
      </c>
      <c r="E32" s="20">
        <v>8.4580387751060984E-3</v>
      </c>
      <c r="F32" s="38">
        <v>86996.528313661998</v>
      </c>
      <c r="G32" s="20">
        <v>1.0243926279600701E-2</v>
      </c>
      <c r="H32" s="38">
        <v>0</v>
      </c>
      <c r="I32" s="20"/>
      <c r="J32" s="38">
        <v>116426.32594978</v>
      </c>
      <c r="K32" s="20">
        <v>5.0718954629925522E-3</v>
      </c>
      <c r="L32" s="38">
        <v>32634.524144793999</v>
      </c>
      <c r="M32" s="20">
        <v>5.7107711653393688E-3</v>
      </c>
      <c r="N32" s="38">
        <v>0</v>
      </c>
      <c r="O32" s="20"/>
      <c r="P32" s="38">
        <v>0</v>
      </c>
      <c r="Q32" s="20"/>
      <c r="R32" s="38">
        <v>0</v>
      </c>
      <c r="S32" s="20"/>
      <c r="T32" s="38">
        <v>529580.85859502992</v>
      </c>
      <c r="U32" s="20">
        <v>4.3240115246705058E-3</v>
      </c>
      <c r="AL32" s="22"/>
      <c r="AM32" s="22"/>
      <c r="AN32" s="64"/>
    </row>
    <row r="33" spans="1:40" x14ac:dyDescent="0.25">
      <c r="A33" s="2" t="s">
        <v>205</v>
      </c>
      <c r="B33" s="40">
        <v>0</v>
      </c>
      <c r="C33" s="23"/>
      <c r="D33" s="40">
        <v>239044.17511220399</v>
      </c>
      <c r="E33" s="23">
        <v>6.8881879595308745E-3</v>
      </c>
      <c r="F33" s="40">
        <v>64709.410460309999</v>
      </c>
      <c r="G33" s="23">
        <v>7.619596358625488E-3</v>
      </c>
      <c r="H33" s="40">
        <v>0</v>
      </c>
      <c r="I33" s="23"/>
      <c r="J33" s="40">
        <v>83741.590007459992</v>
      </c>
      <c r="K33" s="23">
        <v>3.6480459806472266E-3</v>
      </c>
      <c r="L33" s="40">
        <v>18270.892365263997</v>
      </c>
      <c r="M33" s="23">
        <v>3.1972546871413096E-3</v>
      </c>
      <c r="N33" s="40">
        <v>0</v>
      </c>
      <c r="O33" s="23"/>
      <c r="P33" s="40">
        <v>0</v>
      </c>
      <c r="Q33" s="23"/>
      <c r="R33" s="40">
        <v>0</v>
      </c>
      <c r="S33" s="23"/>
      <c r="T33" s="40">
        <v>405766.06794523797</v>
      </c>
      <c r="U33" s="23">
        <v>3.3130675432080483E-3</v>
      </c>
      <c r="AL33" s="22"/>
      <c r="AM33" s="22"/>
      <c r="AN33" s="64"/>
    </row>
    <row r="34" spans="1:40" x14ac:dyDescent="0.25">
      <c r="A34" s="2" t="s">
        <v>206</v>
      </c>
      <c r="B34" s="40">
        <v>0</v>
      </c>
      <c r="C34" s="23"/>
      <c r="D34" s="40">
        <v>54479.305074589996</v>
      </c>
      <c r="E34" s="23">
        <v>1.5698508155752241E-3</v>
      </c>
      <c r="F34" s="40">
        <v>22287.117853352</v>
      </c>
      <c r="G34" s="23">
        <v>2.6243299209752135E-3</v>
      </c>
      <c r="H34" s="40">
        <v>0</v>
      </c>
      <c r="I34" s="23"/>
      <c r="J34" s="40">
        <v>32684.73594232</v>
      </c>
      <c r="K34" s="23">
        <v>1.4238494823453256E-3</v>
      </c>
      <c r="L34" s="40">
        <v>14363.63177953</v>
      </c>
      <c r="M34" s="23">
        <v>2.5135164781980588E-3</v>
      </c>
      <c r="N34" s="40">
        <v>0</v>
      </c>
      <c r="O34" s="23"/>
      <c r="P34" s="40">
        <v>0</v>
      </c>
      <c r="Q34" s="23"/>
      <c r="R34" s="40">
        <v>0</v>
      </c>
      <c r="S34" s="23"/>
      <c r="T34" s="40">
        <v>123814.790649792</v>
      </c>
      <c r="U34" s="23">
        <v>1.010943981462458E-3</v>
      </c>
      <c r="AL34" s="22"/>
      <c r="AM34" s="22"/>
      <c r="AN34" s="64"/>
    </row>
    <row r="35" spans="1:40" x14ac:dyDescent="0.25">
      <c r="A35" s="1" t="s">
        <v>337</v>
      </c>
      <c r="B35" s="38">
        <v>0</v>
      </c>
      <c r="C35" s="20"/>
      <c r="D35" s="38">
        <v>17054.609579999997</v>
      </c>
      <c r="E35" s="20">
        <v>4.9143785372856132E-4</v>
      </c>
      <c r="F35" s="38">
        <v>3123.1814112000002</v>
      </c>
      <c r="G35" s="20">
        <v>3.6775766521165629E-4</v>
      </c>
      <c r="H35" s="38">
        <v>0</v>
      </c>
      <c r="I35" s="20"/>
      <c r="J35" s="38">
        <v>25191.3994728</v>
      </c>
      <c r="K35" s="20">
        <v>1.0974162729109869E-3</v>
      </c>
      <c r="L35" s="38">
        <v>8825.3233319999999</v>
      </c>
      <c r="M35" s="20">
        <v>1.5443584158165912E-3</v>
      </c>
      <c r="N35" s="38">
        <v>0</v>
      </c>
      <c r="O35" s="20"/>
      <c r="P35" s="38">
        <v>3080.0451000000003</v>
      </c>
      <c r="Q35" s="20">
        <v>1.1749452297643893E-4</v>
      </c>
      <c r="R35" s="38">
        <v>387.61338000000001</v>
      </c>
      <c r="S35" s="20">
        <v>4.8295293364234914E-5</v>
      </c>
      <c r="T35" s="38">
        <v>57662.172276000012</v>
      </c>
      <c r="U35" s="20">
        <v>4.7080987428517321E-4</v>
      </c>
      <c r="AL35" s="22"/>
      <c r="AM35" s="22"/>
      <c r="AN35" s="64"/>
    </row>
    <row r="36" spans="1:40" x14ac:dyDescent="0.25">
      <c r="A36" s="2" t="s">
        <v>213</v>
      </c>
      <c r="B36" s="40">
        <v>0</v>
      </c>
      <c r="C36" s="23"/>
      <c r="D36" s="40">
        <v>15414.0162</v>
      </c>
      <c r="E36" s="23">
        <v>4.4416326290743939E-4</v>
      </c>
      <c r="F36" s="40">
        <v>2712.8668511999999</v>
      </c>
      <c r="G36" s="23">
        <v>3.1944272454032007E-4</v>
      </c>
      <c r="H36" s="40">
        <v>0</v>
      </c>
      <c r="I36" s="23"/>
      <c r="J36" s="40">
        <v>23799.241012800001</v>
      </c>
      <c r="K36" s="23">
        <v>1.0367694894671258E-3</v>
      </c>
      <c r="L36" s="40">
        <v>8631.8490720000009</v>
      </c>
      <c r="M36" s="23">
        <v>1.5105020243355582E-3</v>
      </c>
      <c r="N36" s="40">
        <v>0</v>
      </c>
      <c r="O36" s="23"/>
      <c r="P36" s="40">
        <v>0</v>
      </c>
      <c r="Q36" s="23"/>
      <c r="R36" s="40">
        <v>0</v>
      </c>
      <c r="S36" s="23"/>
      <c r="T36" s="40">
        <v>50557.973136000008</v>
      </c>
      <c r="U36" s="23">
        <v>4.1280430543510111E-4</v>
      </c>
      <c r="AL36" s="22"/>
      <c r="AM36" s="22"/>
      <c r="AN36" s="64"/>
    </row>
    <row r="37" spans="1:40" x14ac:dyDescent="0.25">
      <c r="A37" s="2" t="s">
        <v>981</v>
      </c>
      <c r="B37" s="40">
        <v>0</v>
      </c>
      <c r="C37" s="23"/>
      <c r="D37" s="40">
        <v>387.61338000000001</v>
      </c>
      <c r="E37" s="23">
        <v>1.1169290428498526E-5</v>
      </c>
      <c r="F37" s="40">
        <v>97.069559999999996</v>
      </c>
      <c r="G37" s="23">
        <v>1.1430035610709765E-5</v>
      </c>
      <c r="H37" s="40">
        <v>0</v>
      </c>
      <c r="I37" s="23"/>
      <c r="J37" s="40">
        <v>193.47426000000002</v>
      </c>
      <c r="K37" s="23">
        <v>8.4283448223137516E-6</v>
      </c>
      <c r="L37" s="40">
        <v>193.47426000000002</v>
      </c>
      <c r="M37" s="23">
        <v>3.3856391481033079E-5</v>
      </c>
      <c r="N37" s="40">
        <v>0</v>
      </c>
      <c r="O37" s="23"/>
      <c r="P37" s="40">
        <v>774.56190000000004</v>
      </c>
      <c r="Q37" s="23">
        <v>2.9547223498845584E-5</v>
      </c>
      <c r="R37" s="40">
        <v>387.61338000000001</v>
      </c>
      <c r="S37" s="23">
        <v>4.8295293364234914E-5</v>
      </c>
      <c r="T37" s="40">
        <v>2033.8067400000002</v>
      </c>
      <c r="U37" s="23">
        <v>1.6605969872180503E-5</v>
      </c>
      <c r="AL37" s="22"/>
      <c r="AM37" s="22"/>
      <c r="AN37" s="64"/>
    </row>
    <row r="38" spans="1:40" x14ac:dyDescent="0.25">
      <c r="A38" s="2" t="s">
        <v>1092</v>
      </c>
      <c r="B38" s="40">
        <v>0</v>
      </c>
      <c r="C38" s="23"/>
      <c r="D38" s="40">
        <v>1252.98</v>
      </c>
      <c r="E38" s="23">
        <v>3.6105300392623401E-5</v>
      </c>
      <c r="F38" s="40">
        <v>313.245</v>
      </c>
      <c r="G38" s="23">
        <v>3.6884905060626427E-5</v>
      </c>
      <c r="H38" s="40">
        <v>0</v>
      </c>
      <c r="I38" s="23"/>
      <c r="J38" s="40">
        <v>1198.6841999999999</v>
      </c>
      <c r="K38" s="23">
        <v>5.2218438621547388E-5</v>
      </c>
      <c r="L38" s="40">
        <v>0</v>
      </c>
      <c r="M38" s="23"/>
      <c r="N38" s="40">
        <v>0</v>
      </c>
      <c r="O38" s="23"/>
      <c r="P38" s="40">
        <v>2305.4832000000001</v>
      </c>
      <c r="Q38" s="23">
        <v>8.7947299477593349E-5</v>
      </c>
      <c r="R38" s="40">
        <v>0</v>
      </c>
      <c r="S38" s="23"/>
      <c r="T38" s="40">
        <v>5070.3924000000006</v>
      </c>
      <c r="U38" s="23">
        <v>4.1399598977891579E-5</v>
      </c>
      <c r="AL38" s="22"/>
      <c r="AM38" s="22"/>
      <c r="AN38" s="64"/>
    </row>
    <row r="39" spans="1:40" x14ac:dyDescent="0.25">
      <c r="A39" s="1" t="s">
        <v>338</v>
      </c>
      <c r="B39" s="38">
        <v>0</v>
      </c>
      <c r="C39" s="20"/>
      <c r="D39" s="38">
        <v>25848.154438699999</v>
      </c>
      <c r="E39" s="20">
        <v>7.4482863302222329E-4</v>
      </c>
      <c r="F39" s="38">
        <v>2277.1951212999998</v>
      </c>
      <c r="G39" s="20">
        <v>2.6814195231742626E-4</v>
      </c>
      <c r="H39" s="38">
        <v>0</v>
      </c>
      <c r="I39" s="20"/>
      <c r="J39" s="38">
        <v>4364.1329006000005</v>
      </c>
      <c r="K39" s="20">
        <v>1.9011529976473927E-4</v>
      </c>
      <c r="L39" s="38">
        <v>1678.5134343999998</v>
      </c>
      <c r="M39" s="20">
        <v>2.9372593512552904E-4</v>
      </c>
      <c r="N39" s="38">
        <v>0</v>
      </c>
      <c r="O39" s="20"/>
      <c r="P39" s="38">
        <v>0</v>
      </c>
      <c r="Q39" s="20"/>
      <c r="R39" s="38">
        <v>1141.5011145999999</v>
      </c>
      <c r="S39" s="20">
        <v>1.4222711095578829E-4</v>
      </c>
      <c r="T39" s="38">
        <v>35309.497009600003</v>
      </c>
      <c r="U39" s="20">
        <v>2.8830096390735E-4</v>
      </c>
      <c r="AL39" s="22"/>
      <c r="AM39" s="22"/>
      <c r="AN39" s="64"/>
    </row>
    <row r="40" spans="1:40" x14ac:dyDescent="0.25">
      <c r="A40" s="2" t="s">
        <v>214</v>
      </c>
      <c r="B40" s="40">
        <v>0</v>
      </c>
      <c r="C40" s="23"/>
      <c r="D40" s="40">
        <v>24506.285659899997</v>
      </c>
      <c r="E40" s="23">
        <v>7.0616195410790961E-4</v>
      </c>
      <c r="F40" s="40">
        <v>1678.5117436999999</v>
      </c>
      <c r="G40" s="23">
        <v>1.9764639917483446E-4</v>
      </c>
      <c r="H40" s="40">
        <v>0</v>
      </c>
      <c r="I40" s="23"/>
      <c r="J40" s="40">
        <v>4364.1329006000005</v>
      </c>
      <c r="K40" s="23">
        <v>1.9011529976473927E-4</v>
      </c>
      <c r="L40" s="40">
        <v>1678.5134343999998</v>
      </c>
      <c r="M40" s="23">
        <v>2.9372593512552904E-4</v>
      </c>
      <c r="N40" s="40">
        <v>0</v>
      </c>
      <c r="O40" s="23"/>
      <c r="P40" s="40">
        <v>0</v>
      </c>
      <c r="Q40" s="23"/>
      <c r="R40" s="40">
        <v>0</v>
      </c>
      <c r="S40" s="23"/>
      <c r="T40" s="40">
        <v>32227.443738599999</v>
      </c>
      <c r="U40" s="23">
        <v>2.6313609314746584E-4</v>
      </c>
      <c r="AL40" s="22"/>
      <c r="AM40" s="22"/>
      <c r="AN40" s="64"/>
    </row>
    <row r="41" spans="1:40" x14ac:dyDescent="0.25">
      <c r="A41" s="2" t="s">
        <v>215</v>
      </c>
      <c r="B41" s="40">
        <v>0</v>
      </c>
      <c r="C41" s="23"/>
      <c r="D41" s="40">
        <v>1341.8687788</v>
      </c>
      <c r="E41" s="23">
        <v>3.8666678914313655E-5</v>
      </c>
      <c r="F41" s="40">
        <v>598.68337759999997</v>
      </c>
      <c r="G41" s="23">
        <v>7.0495553142591784E-5</v>
      </c>
      <c r="H41" s="40">
        <v>0</v>
      </c>
      <c r="I41" s="23"/>
      <c r="J41" s="40">
        <v>0</v>
      </c>
      <c r="K41" s="23"/>
      <c r="L41" s="40">
        <v>0</v>
      </c>
      <c r="M41" s="23"/>
      <c r="N41" s="40">
        <v>0</v>
      </c>
      <c r="O41" s="23"/>
      <c r="P41" s="40">
        <v>0</v>
      </c>
      <c r="Q41" s="23"/>
      <c r="R41" s="40">
        <v>1141.5011145999999</v>
      </c>
      <c r="S41" s="23">
        <v>1.4222711095578829E-4</v>
      </c>
      <c r="T41" s="40">
        <v>3082.0532709999998</v>
      </c>
      <c r="U41" s="23">
        <v>2.5164870759884185E-5</v>
      </c>
      <c r="AL41" s="22"/>
      <c r="AM41" s="22"/>
      <c r="AN41" s="64"/>
    </row>
    <row r="42" spans="1:40" x14ac:dyDescent="0.25">
      <c r="A42" s="1" t="s">
        <v>339</v>
      </c>
      <c r="B42" s="38">
        <v>0</v>
      </c>
      <c r="C42" s="20"/>
      <c r="D42" s="38">
        <v>478457.31244080001</v>
      </c>
      <c r="E42" s="20">
        <v>1.3787007766063586E-2</v>
      </c>
      <c r="F42" s="38">
        <v>10883.791610999999</v>
      </c>
      <c r="G42" s="20">
        <v>1.2815771050499684E-3</v>
      </c>
      <c r="H42" s="38">
        <v>0</v>
      </c>
      <c r="I42" s="20"/>
      <c r="J42" s="38">
        <v>121641.96831929999</v>
      </c>
      <c r="K42" s="20">
        <v>5.2991051825706714E-3</v>
      </c>
      <c r="L42" s="38">
        <v>8862.5160261000001</v>
      </c>
      <c r="M42" s="20">
        <v>1.5508668289340979E-3</v>
      </c>
      <c r="N42" s="38">
        <v>0</v>
      </c>
      <c r="O42" s="20"/>
      <c r="P42" s="38">
        <v>317750.77877400001</v>
      </c>
      <c r="Q42" s="20">
        <v>1.212124334719745E-2</v>
      </c>
      <c r="R42" s="38">
        <v>35818.059601499997</v>
      </c>
      <c r="S42" s="20">
        <v>4.4628069758378651E-3</v>
      </c>
      <c r="T42" s="38">
        <v>973414.42677270004</v>
      </c>
      <c r="U42" s="20">
        <v>7.9478990438065483E-3</v>
      </c>
      <c r="AL42" s="22"/>
      <c r="AM42" s="22"/>
      <c r="AN42" s="64"/>
    </row>
    <row r="43" spans="1:40" x14ac:dyDescent="0.25">
      <c r="A43" s="2" t="s">
        <v>211</v>
      </c>
      <c r="B43" s="40">
        <v>0</v>
      </c>
      <c r="C43" s="23"/>
      <c r="D43" s="40">
        <v>43535.166443999995</v>
      </c>
      <c r="E43" s="23">
        <v>1.2544895066988126E-3</v>
      </c>
      <c r="F43" s="40">
        <v>10883.791610999999</v>
      </c>
      <c r="G43" s="23">
        <v>1.2815771050499684E-3</v>
      </c>
      <c r="H43" s="40">
        <v>0</v>
      </c>
      <c r="I43" s="23"/>
      <c r="J43" s="40">
        <v>21923.065959300002</v>
      </c>
      <c r="K43" s="23">
        <v>9.5503742703194219E-4</v>
      </c>
      <c r="L43" s="40">
        <v>8862.5160261000001</v>
      </c>
      <c r="M43" s="23">
        <v>1.5508668289340979E-3</v>
      </c>
      <c r="N43" s="40">
        <v>0</v>
      </c>
      <c r="O43" s="23"/>
      <c r="P43" s="40">
        <v>29230.7546124</v>
      </c>
      <c r="Q43" s="23">
        <v>1.1150659999833378E-3</v>
      </c>
      <c r="R43" s="40">
        <v>19124.3766879</v>
      </c>
      <c r="S43" s="23">
        <v>2.382831528029981E-3</v>
      </c>
      <c r="T43" s="40">
        <v>133559.67134070001</v>
      </c>
      <c r="U43" s="23">
        <v>1.0905106344676555E-3</v>
      </c>
      <c r="AL43" s="22"/>
      <c r="AM43" s="22"/>
      <c r="AN43" s="64"/>
    </row>
    <row r="44" spans="1:40" x14ac:dyDescent="0.25">
      <c r="A44" s="2" t="s">
        <v>914</v>
      </c>
      <c r="B44" s="40">
        <v>0</v>
      </c>
      <c r="C44" s="23"/>
      <c r="D44" s="40">
        <v>434922.14599679998</v>
      </c>
      <c r="E44" s="23">
        <v>1.2532518259364774E-2</v>
      </c>
      <c r="F44" s="40">
        <v>0</v>
      </c>
      <c r="G44" s="23"/>
      <c r="H44" s="40">
        <v>0</v>
      </c>
      <c r="I44" s="23"/>
      <c r="J44" s="40">
        <v>99718.902359999993</v>
      </c>
      <c r="K44" s="23">
        <v>4.3440677555387289E-3</v>
      </c>
      <c r="L44" s="40">
        <v>0</v>
      </c>
      <c r="M44" s="23"/>
      <c r="N44" s="40">
        <v>0</v>
      </c>
      <c r="O44" s="23"/>
      <c r="P44" s="40">
        <v>288520.02416159998</v>
      </c>
      <c r="Q44" s="23">
        <v>1.1006177347214112E-2</v>
      </c>
      <c r="R44" s="40">
        <v>16693.682913599998</v>
      </c>
      <c r="S44" s="23">
        <v>2.0799754478078845E-3</v>
      </c>
      <c r="T44" s="40">
        <v>839854.75543200003</v>
      </c>
      <c r="U44" s="23">
        <v>6.8573884093388925E-3</v>
      </c>
      <c r="AL44" s="22"/>
      <c r="AM44" s="22"/>
      <c r="AN44" s="64"/>
    </row>
    <row r="45" spans="1:40" x14ac:dyDescent="0.25">
      <c r="A45" s="1" t="s">
        <v>340</v>
      </c>
      <c r="B45" s="38">
        <v>0</v>
      </c>
      <c r="C45" s="20"/>
      <c r="D45" s="38">
        <v>66742.091064000007</v>
      </c>
      <c r="E45" s="20">
        <v>1.923209665515448E-3</v>
      </c>
      <c r="F45" s="38">
        <v>15295.062535499999</v>
      </c>
      <c r="G45" s="20">
        <v>1.8010085700274916E-3</v>
      </c>
      <c r="H45" s="38">
        <v>0</v>
      </c>
      <c r="I45" s="20"/>
      <c r="J45" s="38">
        <v>20856.903457500001</v>
      </c>
      <c r="K45" s="20">
        <v>9.0859204870724348E-4</v>
      </c>
      <c r="L45" s="38">
        <v>0</v>
      </c>
      <c r="M45" s="20"/>
      <c r="N45" s="38">
        <v>0</v>
      </c>
      <c r="O45" s="20"/>
      <c r="P45" s="38">
        <v>55618.409220000001</v>
      </c>
      <c r="Q45" s="20">
        <v>2.1216762248099136E-3</v>
      </c>
      <c r="R45" s="38">
        <v>27809.204610000001</v>
      </c>
      <c r="S45" s="20">
        <v>3.4649312024935359E-3</v>
      </c>
      <c r="T45" s="38">
        <v>186321.67088699999</v>
      </c>
      <c r="U45" s="20">
        <v>1.5213107481804556E-3</v>
      </c>
      <c r="AL45" s="22"/>
      <c r="AM45" s="22"/>
      <c r="AN45" s="64"/>
    </row>
    <row r="46" spans="1:40" x14ac:dyDescent="0.25">
      <c r="A46" s="2" t="s">
        <v>341</v>
      </c>
      <c r="B46" s="40">
        <v>0</v>
      </c>
      <c r="C46" s="23"/>
      <c r="D46" s="40">
        <v>66742.091064000007</v>
      </c>
      <c r="E46" s="23">
        <v>1.923209665515448E-3</v>
      </c>
      <c r="F46" s="40">
        <v>15295.062535499999</v>
      </c>
      <c r="G46" s="23">
        <v>1.8010085700274916E-3</v>
      </c>
      <c r="H46" s="40">
        <v>0</v>
      </c>
      <c r="I46" s="23"/>
      <c r="J46" s="40">
        <v>20856.903457500001</v>
      </c>
      <c r="K46" s="23">
        <v>9.0859204870724348E-4</v>
      </c>
      <c r="L46" s="40">
        <v>0</v>
      </c>
      <c r="M46" s="23"/>
      <c r="N46" s="40">
        <v>0</v>
      </c>
      <c r="O46" s="23"/>
      <c r="P46" s="40">
        <v>55618.409220000001</v>
      </c>
      <c r="Q46" s="23">
        <v>2.1216762248099136E-3</v>
      </c>
      <c r="R46" s="40">
        <v>27809.204610000001</v>
      </c>
      <c r="S46" s="23">
        <v>3.4649312024935359E-3</v>
      </c>
      <c r="T46" s="40">
        <v>186321.67088699999</v>
      </c>
      <c r="U46" s="23">
        <v>1.5213107481804556E-3</v>
      </c>
      <c r="AL46" s="22"/>
      <c r="AM46" s="22"/>
      <c r="AN46" s="64"/>
    </row>
    <row r="47" spans="1:40" x14ac:dyDescent="0.25">
      <c r="A47" s="1" t="s">
        <v>1043</v>
      </c>
      <c r="B47" s="38">
        <v>112.97388445199999</v>
      </c>
      <c r="C47" s="20">
        <v>1.7048272772130445E-5</v>
      </c>
      <c r="D47" s="38">
        <v>320</v>
      </c>
      <c r="E47" s="20">
        <v>9.2209740982613352E-6</v>
      </c>
      <c r="F47" s="38">
        <v>80</v>
      </c>
      <c r="G47" s="20">
        <v>9.4200782290223756E-6</v>
      </c>
      <c r="H47" s="38">
        <v>0</v>
      </c>
      <c r="I47" s="20"/>
      <c r="J47" s="38">
        <v>160</v>
      </c>
      <c r="K47" s="20">
        <v>6.9701011988375105E-6</v>
      </c>
      <c r="L47" s="38">
        <v>120</v>
      </c>
      <c r="M47" s="20">
        <v>2.0999005127214181E-5</v>
      </c>
      <c r="N47" s="38">
        <v>0</v>
      </c>
      <c r="O47" s="20"/>
      <c r="P47" s="38">
        <v>0</v>
      </c>
      <c r="Q47" s="20"/>
      <c r="R47" s="38">
        <v>141.21735556499999</v>
      </c>
      <c r="S47" s="20">
        <v>1.7595196572247188E-5</v>
      </c>
      <c r="T47" s="38">
        <v>934.19124001700004</v>
      </c>
      <c r="U47" s="20">
        <v>7.6276429227377073E-6</v>
      </c>
      <c r="AL47" s="22"/>
      <c r="AM47" s="22"/>
      <c r="AN47" s="64"/>
    </row>
    <row r="48" spans="1:40" x14ac:dyDescent="0.25">
      <c r="A48" s="2" t="s">
        <v>1049</v>
      </c>
      <c r="B48" s="40">
        <v>112.97388445199999</v>
      </c>
      <c r="C48" s="23">
        <v>1.7048272772130445E-5</v>
      </c>
      <c r="D48" s="40">
        <v>0</v>
      </c>
      <c r="E48" s="23"/>
      <c r="F48" s="40">
        <v>0</v>
      </c>
      <c r="G48" s="23"/>
      <c r="H48" s="40">
        <v>0</v>
      </c>
      <c r="I48" s="23"/>
      <c r="J48" s="40">
        <v>0</v>
      </c>
      <c r="K48" s="23"/>
      <c r="L48" s="40">
        <v>0</v>
      </c>
      <c r="M48" s="23"/>
      <c r="N48" s="40">
        <v>0</v>
      </c>
      <c r="O48" s="23"/>
      <c r="P48" s="40">
        <v>0</v>
      </c>
      <c r="Q48" s="23"/>
      <c r="R48" s="40">
        <v>141.21735556499999</v>
      </c>
      <c r="S48" s="23">
        <v>1.7595196572247188E-5</v>
      </c>
      <c r="T48" s="40">
        <v>254.19124001700001</v>
      </c>
      <c r="U48" s="23">
        <v>2.0754637058064353E-6</v>
      </c>
      <c r="AL48" s="22"/>
      <c r="AM48" s="22"/>
      <c r="AN48" s="64"/>
    </row>
    <row r="49" spans="1:40" x14ac:dyDescent="0.25">
      <c r="A49" s="2" t="s">
        <v>1093</v>
      </c>
      <c r="B49" s="40">
        <v>0</v>
      </c>
      <c r="C49" s="23"/>
      <c r="D49" s="40">
        <v>320</v>
      </c>
      <c r="E49" s="23">
        <v>9.2209740982613352E-6</v>
      </c>
      <c r="F49" s="40">
        <v>80</v>
      </c>
      <c r="G49" s="23">
        <v>9.4200782290223756E-6</v>
      </c>
      <c r="H49" s="40">
        <v>0</v>
      </c>
      <c r="I49" s="23"/>
      <c r="J49" s="40">
        <v>160</v>
      </c>
      <c r="K49" s="23">
        <v>6.9701011988375105E-6</v>
      </c>
      <c r="L49" s="40">
        <v>120</v>
      </c>
      <c r="M49" s="23">
        <v>2.0999005127214181E-5</v>
      </c>
      <c r="N49" s="40">
        <v>0</v>
      </c>
      <c r="O49" s="23"/>
      <c r="P49" s="40">
        <v>0</v>
      </c>
      <c r="Q49" s="23"/>
      <c r="R49" s="40">
        <v>0</v>
      </c>
      <c r="S49" s="23"/>
      <c r="T49" s="40">
        <v>680</v>
      </c>
      <c r="U49" s="23">
        <v>5.552179216931272E-6</v>
      </c>
      <c r="AL49" s="22"/>
      <c r="AM49" s="22"/>
      <c r="AN49" s="64"/>
    </row>
    <row r="50" spans="1:40" x14ac:dyDescent="0.25">
      <c r="A50" s="4" t="s">
        <v>373</v>
      </c>
      <c r="B50" s="41">
        <v>276012.09814407193</v>
      </c>
      <c r="C50" s="24">
        <v>4.1651480431899715E-2</v>
      </c>
      <c r="D50" s="41">
        <v>2008612.6199009581</v>
      </c>
      <c r="E50" s="24">
        <v>5.7879265442336174E-2</v>
      </c>
      <c r="F50" s="41">
        <v>416442.04607891041</v>
      </c>
      <c r="G50" s="24">
        <v>4.9036458148968461E-2</v>
      </c>
      <c r="H50" s="41">
        <v>767.67583254959993</v>
      </c>
      <c r="I50" s="24">
        <v>1.9475251465281057E-4</v>
      </c>
      <c r="J50" s="41">
        <v>893612.47520758235</v>
      </c>
      <c r="K50" s="24">
        <v>3.8928558654628284E-2</v>
      </c>
      <c r="L50" s="41">
        <v>181608.97029784528</v>
      </c>
      <c r="M50" s="24">
        <v>3.1780064153604515E-2</v>
      </c>
      <c r="N50" s="41">
        <v>85703.171199824006</v>
      </c>
      <c r="O50" s="24">
        <v>1.7864507174824528E-2</v>
      </c>
      <c r="P50" s="41">
        <v>1486937.4487033198</v>
      </c>
      <c r="Q50" s="24">
        <v>5.6722223395754709E-2</v>
      </c>
      <c r="R50" s="41">
        <v>472023.86103315844</v>
      </c>
      <c r="S50" s="24">
        <v>5.8812548843167479E-2</v>
      </c>
      <c r="T50" s="41">
        <v>5821720.3663982181</v>
      </c>
      <c r="U50" s="24">
        <v>4.753416886044369E-2</v>
      </c>
    </row>
  </sheetData>
  <mergeCells count="13">
    <mergeCell ref="T7:U7"/>
    <mergeCell ref="A2:S2"/>
    <mergeCell ref="A4:S4"/>
    <mergeCell ref="A5:S5"/>
    <mergeCell ref="L7:M7"/>
    <mergeCell ref="N7:O7"/>
    <mergeCell ref="P7:Q7"/>
    <mergeCell ref="R7:S7"/>
    <mergeCell ref="B7:C7"/>
    <mergeCell ref="D7:E7"/>
    <mergeCell ref="F7:G7"/>
    <mergeCell ref="H7:I7"/>
    <mergeCell ref="J7:K7"/>
  </mergeCells>
  <conditionalFormatting sqref="AO9:AO49">
    <cfRule type="containsText" dxfId="1" priority="2" operator="containsText" text="FALSO">
      <formula>NOT(ISERROR(SEARCH("FALSO",AO9)))</formula>
    </cfRule>
  </conditionalFormatting>
  <conditionalFormatting sqref="AO9:AO49">
    <cfRule type="cellIs" dxfId="0" priority="1" operator="equal">
      <formula>TRUE</formula>
    </cfRule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T55"/>
  <sheetViews>
    <sheetView zoomScale="70" zoomScaleNormal="70" workbookViewId="0"/>
  </sheetViews>
  <sheetFormatPr baseColWidth="10" defaultRowHeight="15" x14ac:dyDescent="0.25"/>
  <cols>
    <col min="1" max="1" width="77.7109375" bestFit="1" customWidth="1"/>
    <col min="2" max="2" width="11.7109375" bestFit="1" customWidth="1"/>
    <col min="3" max="3" width="13.5703125" bestFit="1" customWidth="1"/>
    <col min="4" max="4" width="11.5703125" bestFit="1" customWidth="1"/>
    <col min="5" max="5" width="18.140625" bestFit="1" customWidth="1"/>
    <col min="6" max="6" width="18.7109375" bestFit="1" customWidth="1"/>
    <col min="7" max="7" width="17.7109375" bestFit="1" customWidth="1"/>
    <col min="8" max="8" width="13.42578125" bestFit="1" customWidth="1"/>
    <col min="9" max="9" width="18.5703125" bestFit="1" customWidth="1"/>
    <col min="10" max="10" width="17.7109375" bestFit="1" customWidth="1"/>
    <col min="11" max="11" width="30.85546875" bestFit="1" customWidth="1"/>
    <col min="12" max="12" width="30.85546875" style="10" bestFit="1" customWidth="1"/>
    <col min="13" max="13" width="17.140625" bestFit="1" customWidth="1"/>
    <col min="14" max="14" width="19.5703125" bestFit="1" customWidth="1"/>
    <col min="15" max="15" width="27.5703125" bestFit="1" customWidth="1"/>
  </cols>
  <sheetData>
    <row r="1" spans="1:20" x14ac:dyDescent="0.25">
      <c r="L1"/>
    </row>
    <row r="2" spans="1:20" x14ac:dyDescent="0.25">
      <c r="A2" s="142" t="s">
        <v>819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"/>
      <c r="Q2" s="14"/>
      <c r="R2" s="14"/>
      <c r="S2" s="14"/>
      <c r="T2" s="14"/>
    </row>
    <row r="3" spans="1:20" x14ac:dyDescent="0.25">
      <c r="A3" s="12"/>
      <c r="B3" s="12"/>
      <c r="C3" s="12"/>
      <c r="D3" s="12"/>
      <c r="E3" s="19"/>
      <c r="F3" s="19"/>
      <c r="G3" s="19"/>
      <c r="H3" s="19"/>
      <c r="I3" s="19"/>
      <c r="J3" s="19"/>
      <c r="K3" s="19"/>
      <c r="L3" s="19"/>
      <c r="M3" s="19"/>
      <c r="N3" s="12"/>
      <c r="O3" s="12"/>
      <c r="P3" s="12"/>
      <c r="Q3" s="12"/>
      <c r="R3" s="12"/>
    </row>
    <row r="4" spans="1:20" x14ac:dyDescent="0.25">
      <c r="A4" s="142" t="str">
        <f>'1'!A5:AA5</f>
        <v>Al 31-07-2015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"/>
      <c r="Q4" s="14"/>
      <c r="R4" s="14"/>
      <c r="S4" s="14"/>
      <c r="T4" s="14"/>
    </row>
    <row r="5" spans="1:20" x14ac:dyDescent="0.25">
      <c r="A5" s="12"/>
      <c r="B5" s="12"/>
      <c r="C5" s="12"/>
      <c r="D5" s="12"/>
      <c r="E5" s="19"/>
      <c r="F5" s="19"/>
      <c r="G5" s="19"/>
      <c r="H5" s="19"/>
      <c r="I5" s="19"/>
      <c r="J5" s="19"/>
      <c r="K5" s="19"/>
      <c r="L5" s="19"/>
      <c r="M5" s="19"/>
      <c r="N5" s="12"/>
      <c r="O5" s="12"/>
      <c r="P5" s="12"/>
      <c r="Q5" s="12"/>
      <c r="R5" s="12"/>
    </row>
    <row r="6" spans="1:20" x14ac:dyDescent="0.25">
      <c r="A6" s="11"/>
      <c r="B6" s="3" t="s">
        <v>404</v>
      </c>
      <c r="C6" s="3" t="s">
        <v>405</v>
      </c>
      <c r="D6" s="3" t="s">
        <v>406</v>
      </c>
      <c r="E6" s="3" t="s">
        <v>407</v>
      </c>
      <c r="F6" s="3" t="s">
        <v>408</v>
      </c>
      <c r="G6" s="3" t="s">
        <v>409</v>
      </c>
      <c r="H6" s="3" t="s">
        <v>410</v>
      </c>
      <c r="I6" s="3" t="s">
        <v>411</v>
      </c>
      <c r="J6" s="3" t="s">
        <v>412</v>
      </c>
      <c r="K6" s="3" t="s">
        <v>373</v>
      </c>
      <c r="L6" s="11" t="s">
        <v>679</v>
      </c>
    </row>
    <row r="7" spans="1:20" x14ac:dyDescent="0.25">
      <c r="A7" s="1" t="s">
        <v>120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20" x14ac:dyDescent="0.25">
      <c r="A8" s="2" t="s">
        <v>210</v>
      </c>
      <c r="B8" s="32"/>
      <c r="C8" s="32">
        <v>10372840</v>
      </c>
      <c r="D8" s="32">
        <v>4077443</v>
      </c>
      <c r="E8" s="32"/>
      <c r="F8" s="32">
        <v>13753050</v>
      </c>
      <c r="G8" s="32">
        <v>5260482</v>
      </c>
      <c r="H8" s="32"/>
      <c r="I8" s="32">
        <v>7098385</v>
      </c>
      <c r="J8" s="32"/>
      <c r="K8" s="32">
        <v>40562200</v>
      </c>
      <c r="L8" s="21">
        <v>0.99999999999999978</v>
      </c>
    </row>
    <row r="9" spans="1:20" x14ac:dyDescent="0.25">
      <c r="A9" s="2" t="s">
        <v>331</v>
      </c>
      <c r="B9" s="32"/>
      <c r="C9" s="32">
        <v>9213509</v>
      </c>
      <c r="D9" s="32">
        <v>2654931</v>
      </c>
      <c r="E9" s="32">
        <v>6261</v>
      </c>
      <c r="F9" s="32">
        <v>7399154</v>
      </c>
      <c r="G9" s="32">
        <v>343403</v>
      </c>
      <c r="H9" s="32"/>
      <c r="I9" s="32"/>
      <c r="J9" s="32"/>
      <c r="K9" s="32">
        <v>19617258</v>
      </c>
      <c r="L9" s="21">
        <v>1.0000000000000002</v>
      </c>
    </row>
    <row r="10" spans="1:20" x14ac:dyDescent="0.25">
      <c r="A10" s="2" t="s">
        <v>568</v>
      </c>
      <c r="B10" s="32"/>
      <c r="C10" s="32">
        <v>27476527</v>
      </c>
      <c r="D10" s="32">
        <v>9052961</v>
      </c>
      <c r="E10" s="32"/>
      <c r="F10" s="32">
        <v>17867686</v>
      </c>
      <c r="G10" s="32">
        <v>1985298</v>
      </c>
      <c r="H10" s="32"/>
      <c r="I10" s="32"/>
      <c r="J10" s="32">
        <v>11911791</v>
      </c>
      <c r="K10" s="32">
        <v>68294263</v>
      </c>
      <c r="L10" s="21">
        <v>0.60118483184384897</v>
      </c>
    </row>
    <row r="11" spans="1:20" x14ac:dyDescent="0.25">
      <c r="A11" s="2" t="s">
        <v>569</v>
      </c>
      <c r="B11" s="32"/>
      <c r="C11" s="32">
        <v>5610841</v>
      </c>
      <c r="D11" s="32">
        <v>2328234</v>
      </c>
      <c r="E11" s="32">
        <v>9382</v>
      </c>
      <c r="F11" s="32">
        <v>4252715</v>
      </c>
      <c r="G11" s="32">
        <v>4984863</v>
      </c>
      <c r="H11" s="32"/>
      <c r="I11" s="32">
        <v>2255264</v>
      </c>
      <c r="J11" s="32"/>
      <c r="K11" s="32">
        <v>19441299</v>
      </c>
      <c r="L11" s="21">
        <v>0.91711740510132167</v>
      </c>
    </row>
    <row r="12" spans="1:20" x14ac:dyDescent="0.25">
      <c r="A12" s="1" t="s">
        <v>80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20" x14ac:dyDescent="0.25">
      <c r="A13" s="2" t="s">
        <v>570</v>
      </c>
      <c r="B13" s="32">
        <v>62325</v>
      </c>
      <c r="C13" s="32">
        <v>169159</v>
      </c>
      <c r="D13" s="32"/>
      <c r="E13" s="32">
        <v>8000</v>
      </c>
      <c r="F13" s="32">
        <v>178580</v>
      </c>
      <c r="G13" s="32">
        <v>115858</v>
      </c>
      <c r="H13" s="32">
        <v>200014</v>
      </c>
      <c r="I13" s="32">
        <v>1800207</v>
      </c>
      <c r="J13" s="32">
        <v>839969</v>
      </c>
      <c r="K13" s="32">
        <v>3374112</v>
      </c>
      <c r="L13" s="21">
        <v>0.53980709582339836</v>
      </c>
    </row>
    <row r="14" spans="1:20" x14ac:dyDescent="0.25">
      <c r="A14" s="1" t="s">
        <v>332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21"/>
    </row>
    <row r="15" spans="1:20" x14ac:dyDescent="0.25">
      <c r="A15" s="2" t="s">
        <v>912</v>
      </c>
      <c r="B15" s="32"/>
      <c r="C15" s="32">
        <v>87.193593199999995</v>
      </c>
      <c r="D15" s="32">
        <v>26.891480600000001</v>
      </c>
      <c r="E15" s="32"/>
      <c r="F15" s="32">
        <v>68.451057199999994</v>
      </c>
      <c r="G15" s="32">
        <v>29.336170500000001</v>
      </c>
      <c r="H15" s="32"/>
      <c r="I15" s="32">
        <v>65.191470699999996</v>
      </c>
      <c r="J15" s="32">
        <v>65.191470699999996</v>
      </c>
      <c r="K15" s="32">
        <v>342.25524289999998</v>
      </c>
      <c r="L15" s="21">
        <v>0.38040893961008082</v>
      </c>
    </row>
    <row r="16" spans="1:20" x14ac:dyDescent="0.25">
      <c r="A16" s="1" t="s">
        <v>333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5" x14ac:dyDescent="0.25">
      <c r="A17" s="2" t="s">
        <v>212</v>
      </c>
      <c r="B17" s="32"/>
      <c r="C17" s="32">
        <v>381503</v>
      </c>
      <c r="D17" s="32">
        <v>122590</v>
      </c>
      <c r="E17" s="32"/>
      <c r="F17" s="32"/>
      <c r="G17" s="32"/>
      <c r="H17" s="32"/>
      <c r="I17" s="32">
        <v>332702</v>
      </c>
      <c r="J17" s="32">
        <v>171391</v>
      </c>
      <c r="K17" s="32">
        <v>1008186</v>
      </c>
      <c r="L17" s="21">
        <v>1</v>
      </c>
    </row>
    <row r="18" spans="1:15" x14ac:dyDescent="0.25">
      <c r="A18" s="2" t="s">
        <v>913</v>
      </c>
      <c r="B18" s="32">
        <v>33686104</v>
      </c>
      <c r="C18" s="32">
        <v>28910782</v>
      </c>
      <c r="D18" s="32"/>
      <c r="E18" s="32"/>
      <c r="F18" s="32"/>
      <c r="G18" s="32"/>
      <c r="H18" s="32">
        <v>19254591</v>
      </c>
      <c r="I18" s="32">
        <v>49626372</v>
      </c>
      <c r="J18" s="32">
        <v>8444</v>
      </c>
      <c r="K18" s="32">
        <v>131486293</v>
      </c>
      <c r="L18" s="21">
        <v>0.83332727000000006</v>
      </c>
    </row>
    <row r="19" spans="1:15" x14ac:dyDescent="0.25">
      <c r="A19" s="2" t="s">
        <v>952</v>
      </c>
      <c r="B19" s="32">
        <v>1758000</v>
      </c>
      <c r="C19" s="32">
        <v>1465000</v>
      </c>
      <c r="D19" s="32"/>
      <c r="E19" s="32"/>
      <c r="F19" s="32">
        <v>2051333</v>
      </c>
      <c r="G19" s="32"/>
      <c r="H19" s="32"/>
      <c r="I19" s="32">
        <v>2931000</v>
      </c>
      <c r="J19" s="32"/>
      <c r="K19" s="32">
        <v>8205333</v>
      </c>
      <c r="L19" s="21">
        <v>1</v>
      </c>
    </row>
    <row r="20" spans="1:15" x14ac:dyDescent="0.25">
      <c r="A20" s="1" t="s">
        <v>334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5" x14ac:dyDescent="0.25">
      <c r="A21" s="2" t="s">
        <v>207</v>
      </c>
      <c r="B21" s="32"/>
      <c r="C21" s="32">
        <v>242767799</v>
      </c>
      <c r="D21" s="32">
        <v>79847216</v>
      </c>
      <c r="E21" s="32"/>
      <c r="F21" s="32">
        <v>76621066</v>
      </c>
      <c r="G21" s="32">
        <v>23389589</v>
      </c>
      <c r="H21" s="32"/>
      <c r="I21" s="32">
        <v>133078694</v>
      </c>
      <c r="J21" s="32"/>
      <c r="K21" s="32">
        <v>555704364</v>
      </c>
      <c r="L21" s="21">
        <v>0.99422799422799435</v>
      </c>
    </row>
    <row r="22" spans="1:15" x14ac:dyDescent="0.25">
      <c r="A22" s="2" t="s">
        <v>208</v>
      </c>
      <c r="B22" s="32"/>
      <c r="C22" s="32">
        <v>375</v>
      </c>
      <c r="D22" s="32">
        <v>375</v>
      </c>
      <c r="E22" s="32"/>
      <c r="F22" s="32"/>
      <c r="G22" s="32"/>
      <c r="H22" s="32"/>
      <c r="I22" s="32"/>
      <c r="J22" s="32">
        <v>750</v>
      </c>
      <c r="K22" s="32">
        <v>1500</v>
      </c>
      <c r="L22" s="21">
        <v>0.99009900990099009</v>
      </c>
    </row>
    <row r="23" spans="1:15" x14ac:dyDescent="0.25">
      <c r="A23" s="2" t="s">
        <v>571</v>
      </c>
      <c r="B23" s="32"/>
      <c r="C23" s="32">
        <v>31.730766899999999</v>
      </c>
      <c r="D23" s="32"/>
      <c r="E23" s="32"/>
      <c r="F23" s="32">
        <v>125.0192308</v>
      </c>
      <c r="G23" s="32">
        <v>46.326923100000002</v>
      </c>
      <c r="H23" s="32"/>
      <c r="I23" s="32"/>
      <c r="J23" s="32">
        <v>190.38461459999999</v>
      </c>
      <c r="K23" s="32">
        <v>393.4615354</v>
      </c>
      <c r="L23" s="21">
        <v>0.54804060765222207</v>
      </c>
    </row>
    <row r="24" spans="1:15" x14ac:dyDescent="0.25">
      <c r="A24" s="1" t="s">
        <v>131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5" x14ac:dyDescent="0.25">
      <c r="A25" s="2" t="s">
        <v>335</v>
      </c>
      <c r="B25" s="32"/>
      <c r="C25" s="32"/>
      <c r="D25" s="32"/>
      <c r="E25" s="32"/>
      <c r="F25" s="32">
        <v>350</v>
      </c>
      <c r="G25" s="32">
        <v>100</v>
      </c>
      <c r="H25" s="32"/>
      <c r="I25" s="32">
        <v>540</v>
      </c>
      <c r="J25" s="32">
        <v>270</v>
      </c>
      <c r="K25" s="32">
        <v>1260</v>
      </c>
      <c r="L25" s="21">
        <v>0.7599517490952955</v>
      </c>
    </row>
    <row r="26" spans="1:15" x14ac:dyDescent="0.25">
      <c r="A26" s="2" t="s">
        <v>209</v>
      </c>
      <c r="B26" s="32"/>
      <c r="C26" s="32">
        <v>18</v>
      </c>
      <c r="D26" s="32">
        <v>6</v>
      </c>
      <c r="E26" s="32"/>
      <c r="F26" s="32">
        <v>8</v>
      </c>
      <c r="G26" s="32">
        <v>3</v>
      </c>
      <c r="H26" s="32"/>
      <c r="I26" s="32">
        <v>13</v>
      </c>
      <c r="J26" s="32">
        <v>7</v>
      </c>
      <c r="K26" s="32">
        <v>55</v>
      </c>
      <c r="L26" s="21">
        <v>1</v>
      </c>
    </row>
    <row r="27" spans="1:15" x14ac:dyDescent="0.25">
      <c r="A27" s="2" t="s">
        <v>997</v>
      </c>
      <c r="B27" s="32"/>
      <c r="C27" s="32">
        <v>24000</v>
      </c>
      <c r="D27" s="32">
        <v>6000</v>
      </c>
      <c r="E27" s="32"/>
      <c r="F27" s="32"/>
      <c r="G27" s="32"/>
      <c r="H27" s="32"/>
      <c r="I27" s="32">
        <v>38300</v>
      </c>
      <c r="J27" s="32">
        <v>19200</v>
      </c>
      <c r="K27" s="32">
        <v>87500</v>
      </c>
      <c r="L27" s="21">
        <v>0.76086956521739135</v>
      </c>
    </row>
    <row r="28" spans="1:15" x14ac:dyDescent="0.25">
      <c r="A28" s="1" t="s">
        <v>336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5" x14ac:dyDescent="0.25">
      <c r="A29" s="2" t="s">
        <v>205</v>
      </c>
      <c r="B29" s="32"/>
      <c r="C29" s="32">
        <v>314</v>
      </c>
      <c r="D29" s="32">
        <v>85</v>
      </c>
      <c r="E29" s="32"/>
      <c r="F29" s="32">
        <v>110</v>
      </c>
      <c r="G29" s="32">
        <v>24</v>
      </c>
      <c r="H29" s="32"/>
      <c r="I29" s="32"/>
      <c r="J29" s="32"/>
      <c r="K29" s="32">
        <v>533</v>
      </c>
      <c r="L29" s="21">
        <v>0.98886827458256032</v>
      </c>
    </row>
    <row r="30" spans="1:15" x14ac:dyDescent="0.25">
      <c r="A30" s="2" t="s">
        <v>206</v>
      </c>
      <c r="B30" s="32"/>
      <c r="C30" s="32">
        <v>19135</v>
      </c>
      <c r="D30" s="32">
        <v>7828</v>
      </c>
      <c r="E30" s="32"/>
      <c r="F30" s="32">
        <v>11480</v>
      </c>
      <c r="G30" s="32">
        <v>5045</v>
      </c>
      <c r="H30" s="32"/>
      <c r="I30" s="32"/>
      <c r="J30" s="32"/>
      <c r="K30" s="32">
        <v>43488</v>
      </c>
      <c r="L30" s="21">
        <v>0.67828736764343756</v>
      </c>
    </row>
    <row r="31" spans="1:15" x14ac:dyDescent="0.25">
      <c r="A31" s="1" t="s">
        <v>337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5" x14ac:dyDescent="0.25">
      <c r="A32" s="2" t="s">
        <v>213</v>
      </c>
      <c r="B32" s="32"/>
      <c r="C32" s="32">
        <v>125</v>
      </c>
      <c r="D32" s="32">
        <v>22</v>
      </c>
      <c r="E32" s="32"/>
      <c r="F32" s="32">
        <v>193</v>
      </c>
      <c r="G32" s="32">
        <v>70</v>
      </c>
      <c r="H32" s="32"/>
      <c r="I32" s="32"/>
      <c r="J32" s="32"/>
      <c r="K32" s="32">
        <v>410</v>
      </c>
      <c r="L32" s="21">
        <v>0.82</v>
      </c>
      <c r="O32" s="23"/>
    </row>
    <row r="33" spans="1:15" x14ac:dyDescent="0.25">
      <c r="A33" s="2" t="s">
        <v>981</v>
      </c>
      <c r="B33" s="32"/>
      <c r="C33" s="32">
        <v>583</v>
      </c>
      <c r="D33" s="32">
        <v>146</v>
      </c>
      <c r="E33" s="32"/>
      <c r="F33" s="32">
        <v>291</v>
      </c>
      <c r="G33" s="32">
        <v>291</v>
      </c>
      <c r="H33" s="32"/>
      <c r="I33" s="32">
        <v>1165</v>
      </c>
      <c r="J33" s="32">
        <v>583</v>
      </c>
      <c r="K33" s="32">
        <v>3059</v>
      </c>
      <c r="L33" s="21">
        <v>1</v>
      </c>
    </row>
    <row r="34" spans="1:15" x14ac:dyDescent="0.25">
      <c r="A34" s="2" t="s">
        <v>1092</v>
      </c>
      <c r="B34" s="32"/>
      <c r="C34" s="32">
        <v>1200</v>
      </c>
      <c r="D34" s="32">
        <v>300</v>
      </c>
      <c r="E34" s="32"/>
      <c r="F34" s="32">
        <v>1148</v>
      </c>
      <c r="G34" s="32"/>
      <c r="H34" s="32"/>
      <c r="I34" s="32">
        <v>2208</v>
      </c>
      <c r="J34" s="32"/>
      <c r="K34" s="32">
        <v>4856</v>
      </c>
      <c r="L34" s="124">
        <v>0.84599999999999997</v>
      </c>
      <c r="O34" s="23"/>
    </row>
    <row r="35" spans="1:15" x14ac:dyDescent="0.25">
      <c r="A35" s="1" t="s">
        <v>338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5" x14ac:dyDescent="0.25">
      <c r="A36" s="2" t="s">
        <v>214</v>
      </c>
      <c r="B36" s="32"/>
      <c r="C36" s="32">
        <v>14494757</v>
      </c>
      <c r="D36" s="32">
        <v>992791</v>
      </c>
      <c r="E36" s="32"/>
      <c r="F36" s="32">
        <v>2581258</v>
      </c>
      <c r="G36" s="32">
        <v>992792</v>
      </c>
      <c r="H36" s="32"/>
      <c r="I36" s="32"/>
      <c r="J36" s="32"/>
      <c r="K36" s="32">
        <v>19061598</v>
      </c>
      <c r="L36" s="21">
        <v>0.59992500669571924</v>
      </c>
    </row>
    <row r="37" spans="1:15" x14ac:dyDescent="0.25">
      <c r="A37" s="2" t="s">
        <v>215</v>
      </c>
      <c r="B37" s="32"/>
      <c r="C37" s="32">
        <v>1025972</v>
      </c>
      <c r="D37" s="32">
        <v>457744</v>
      </c>
      <c r="E37" s="32"/>
      <c r="F37" s="32"/>
      <c r="G37" s="32"/>
      <c r="H37" s="32"/>
      <c r="I37" s="32"/>
      <c r="J37" s="32">
        <v>872774</v>
      </c>
      <c r="K37" s="32">
        <v>2356490</v>
      </c>
      <c r="L37" s="21">
        <v>0.36</v>
      </c>
    </row>
    <row r="38" spans="1:15" x14ac:dyDescent="0.25">
      <c r="A38" s="1" t="s">
        <v>339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5" x14ac:dyDescent="0.25">
      <c r="A39" s="2" t="s">
        <v>211</v>
      </c>
      <c r="B39" s="32"/>
      <c r="C39" s="32">
        <v>280</v>
      </c>
      <c r="D39" s="32">
        <v>70</v>
      </c>
      <c r="E39" s="32"/>
      <c r="F39" s="32">
        <v>141</v>
      </c>
      <c r="G39" s="32">
        <v>57</v>
      </c>
      <c r="H39" s="32"/>
      <c r="I39" s="32">
        <v>188</v>
      </c>
      <c r="J39" s="32">
        <v>123</v>
      </c>
      <c r="K39" s="32">
        <v>859</v>
      </c>
      <c r="L39" s="21">
        <v>0.9547619047619047</v>
      </c>
    </row>
    <row r="40" spans="1:15" x14ac:dyDescent="0.25">
      <c r="A40" s="2" t="s">
        <v>914</v>
      </c>
      <c r="B40" s="32"/>
      <c r="C40" s="32">
        <v>5888</v>
      </c>
      <c r="D40" s="32"/>
      <c r="E40" s="32"/>
      <c r="F40" s="32">
        <v>1350</v>
      </c>
      <c r="G40" s="32"/>
      <c r="H40" s="32"/>
      <c r="I40" s="32">
        <v>3906</v>
      </c>
      <c r="J40" s="32">
        <v>226</v>
      </c>
      <c r="K40" s="32">
        <v>11370</v>
      </c>
      <c r="L40" s="21">
        <v>0.9562662447734207</v>
      </c>
    </row>
    <row r="41" spans="1:15" x14ac:dyDescent="0.25">
      <c r="A41" s="1" t="s">
        <v>340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5" x14ac:dyDescent="0.25">
      <c r="A42" s="2" t="s">
        <v>341</v>
      </c>
      <c r="B42" s="32"/>
      <c r="C42" s="32">
        <v>48</v>
      </c>
      <c r="D42" s="32">
        <v>11</v>
      </c>
      <c r="E42" s="32"/>
      <c r="F42" s="32">
        <v>15</v>
      </c>
      <c r="G42" s="32"/>
      <c r="H42" s="32"/>
      <c r="I42" s="32">
        <v>40</v>
      </c>
      <c r="J42" s="32">
        <v>20</v>
      </c>
      <c r="K42" s="32">
        <v>134</v>
      </c>
      <c r="L42" s="21">
        <v>1</v>
      </c>
    </row>
    <row r="43" spans="1:15" x14ac:dyDescent="0.25">
      <c r="A43" s="1" t="s">
        <v>1005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5" x14ac:dyDescent="0.25">
      <c r="A44" s="2" t="s">
        <v>1014</v>
      </c>
      <c r="B44" s="32"/>
      <c r="C44" s="32">
        <v>58540</v>
      </c>
      <c r="D44" s="32">
        <v>14635</v>
      </c>
      <c r="E44" s="32"/>
      <c r="F44" s="32">
        <v>60000</v>
      </c>
      <c r="G44" s="32">
        <v>30000</v>
      </c>
      <c r="H44" s="32"/>
      <c r="I44" s="32">
        <v>85499</v>
      </c>
      <c r="J44" s="32">
        <v>42749</v>
      </c>
      <c r="K44" s="32">
        <v>291423</v>
      </c>
      <c r="L44" s="21">
        <v>1</v>
      </c>
    </row>
    <row r="45" spans="1:15" x14ac:dyDescent="0.25">
      <c r="A45" s="1" t="s">
        <v>1043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5" x14ac:dyDescent="0.25">
      <c r="A46" s="2" t="s">
        <v>1049</v>
      </c>
      <c r="B46" s="32">
        <v>52980</v>
      </c>
      <c r="C46" s="32"/>
      <c r="D46" s="32"/>
      <c r="E46" s="32"/>
      <c r="F46" s="32"/>
      <c r="G46" s="32"/>
      <c r="H46" s="32"/>
      <c r="I46" s="32"/>
      <c r="J46" s="32">
        <v>66225</v>
      </c>
      <c r="K46" s="32">
        <v>119205</v>
      </c>
      <c r="L46" s="21">
        <v>0.59602649006622521</v>
      </c>
    </row>
    <row r="47" spans="1:15" x14ac:dyDescent="0.25">
      <c r="A47" s="2" t="s">
        <v>1093</v>
      </c>
      <c r="B47" s="32"/>
      <c r="C47" s="32">
        <v>320000</v>
      </c>
      <c r="D47" s="32">
        <v>80000</v>
      </c>
      <c r="E47" s="32"/>
      <c r="F47" s="32">
        <v>160000</v>
      </c>
      <c r="G47" s="32">
        <v>120000</v>
      </c>
      <c r="H47" s="32"/>
      <c r="I47" s="32"/>
      <c r="J47" s="32"/>
      <c r="K47" s="32">
        <v>680000</v>
      </c>
      <c r="L47" s="124">
        <v>0.85</v>
      </c>
      <c r="O47" s="23"/>
    </row>
    <row r="48" spans="1:15" x14ac:dyDescent="0.25">
      <c r="L48" s="60"/>
    </row>
    <row r="49" spans="12:12" x14ac:dyDescent="0.25">
      <c r="L49" s="60"/>
    </row>
    <row r="50" spans="12:12" x14ac:dyDescent="0.25">
      <c r="L50" s="60"/>
    </row>
    <row r="51" spans="12:12" x14ac:dyDescent="0.25">
      <c r="L51" s="60"/>
    </row>
    <row r="52" spans="12:12" x14ac:dyDescent="0.25">
      <c r="L52" s="60"/>
    </row>
    <row r="53" spans="12:12" x14ac:dyDescent="0.25">
      <c r="L53" s="60"/>
    </row>
    <row r="54" spans="12:12" x14ac:dyDescent="0.25">
      <c r="L54" s="60"/>
    </row>
    <row r="55" spans="12:12" x14ac:dyDescent="0.25">
      <c r="L55" s="60"/>
    </row>
  </sheetData>
  <mergeCells count="2">
    <mergeCell ref="A2:O2"/>
    <mergeCell ref="A4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Bolsa1</dc:creator>
  <cp:lastModifiedBy>Ricardo Alonso Morales Feliciano</cp:lastModifiedBy>
  <dcterms:created xsi:type="dcterms:W3CDTF">2014-05-28T20:39:26Z</dcterms:created>
  <dcterms:modified xsi:type="dcterms:W3CDTF">2016-01-07T15:16:08Z</dcterms:modified>
</cp:coreProperties>
</file>