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 defaultThemeVersion="124226"/>
  <bookViews>
    <workbookView xWindow="120" yWindow="1020" windowWidth="8925" windowHeight="4920" activeTab="0"/>
  </bookViews>
  <sheets>
    <sheet name="1" sheetId="1" r:id="rId1"/>
    <sheet name="2" sheetId="3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  <sheet name="11" sheetId="14" r:id="rId11"/>
    <sheet name="12" sheetId="15" r:id="rId12"/>
    <sheet name="13" sheetId="16" r:id="rId13"/>
  </sheets>
  <definedNames>
    <definedName name="Consulta_desde_Consulta_SPP" localSheetId="3" hidden="1">#REF!</definedName>
  </definedNames>
  <calcPr calcId="145621"/>
</workbook>
</file>

<file path=xl/sharedStrings.xml><?xml version="1.0" encoding="utf-8"?>
<sst xmlns="http://schemas.openxmlformats.org/spreadsheetml/2006/main" count="4606" uniqueCount="1094">
  <si>
    <t>1. Gobierno</t>
  </si>
  <si>
    <t>BONOS GOB.CEN.</t>
  </si>
  <si>
    <t>CD BCRP</t>
  </si>
  <si>
    <t>GDN GOB CEN</t>
  </si>
  <si>
    <t>TIT ESTAD EXTRA</t>
  </si>
  <si>
    <t>2. Sistema Financiero</t>
  </si>
  <si>
    <t>AC PRF.CIAL EXT</t>
  </si>
  <si>
    <t>ACC EXTRANJERO</t>
  </si>
  <si>
    <t>ACC.CAP.SOCIAL</t>
  </si>
  <si>
    <t>ADS</t>
  </si>
  <si>
    <t>BON SIS FIN EXT</t>
  </si>
  <si>
    <t>BON.ARR.FIN.</t>
  </si>
  <si>
    <t>BON.HIP.SEC.FIN</t>
  </si>
  <si>
    <t>BON.SUB.FIN.</t>
  </si>
  <si>
    <t>CD SERIADOS</t>
  </si>
  <si>
    <t>CTA CTE EXT</t>
  </si>
  <si>
    <t>CTAS.CTES.</t>
  </si>
  <si>
    <t>DEP.A PLAZO</t>
  </si>
  <si>
    <t>FIN EXT LOC</t>
  </si>
  <si>
    <t>ORG INT LOC</t>
  </si>
  <si>
    <t>OTRO BONOS SIST</t>
  </si>
  <si>
    <t>TIT.C/D CREDITI</t>
  </si>
  <si>
    <t>3. Sistema no Financiero</t>
  </si>
  <si>
    <t>ACC.TRABAJO</t>
  </si>
  <si>
    <t>ADR</t>
  </si>
  <si>
    <t>BON EMP PRI EXT</t>
  </si>
  <si>
    <t>BON.EMP.PRIV.</t>
  </si>
  <si>
    <t>BONO NUEVO PROY</t>
  </si>
  <si>
    <t xml:space="preserve">NO FIN.EXT.LOC </t>
  </si>
  <si>
    <t>PAGARE LP</t>
  </si>
  <si>
    <t>TIT CRED EXT</t>
  </si>
  <si>
    <t>TIT.EMP.PUB.EXT</t>
  </si>
  <si>
    <t>4. Administradoras de Fondos</t>
  </si>
  <si>
    <t>ETF DE MERC LOC</t>
  </si>
  <si>
    <t>FMAE</t>
  </si>
  <si>
    <t>FONDO MUTUO EXT</t>
  </si>
  <si>
    <t>5. Sociedades Titulizadoras</t>
  </si>
  <si>
    <t>BONOS TIT.HIP.</t>
  </si>
  <si>
    <t>TIT. C/D PARTIC</t>
  </si>
  <si>
    <t>Total</t>
  </si>
  <si>
    <t>A</t>
  </si>
  <si>
    <t>A(e)</t>
  </si>
  <si>
    <t>AA</t>
  </si>
  <si>
    <t>AAA</t>
  </si>
  <si>
    <t>BBB(e)</t>
  </si>
  <si>
    <t>CP-1</t>
  </si>
  <si>
    <t>CP-2</t>
  </si>
  <si>
    <t>AA(e)</t>
  </si>
  <si>
    <t>AAA(e)</t>
  </si>
  <si>
    <t>B(e)</t>
  </si>
  <si>
    <t>BB(e)</t>
  </si>
  <si>
    <t>BBB</t>
  </si>
  <si>
    <t>GOB.CENTRAL</t>
  </si>
  <si>
    <t>BANCO FALABELLA</t>
  </si>
  <si>
    <t>BCO RIPLEY</t>
  </si>
  <si>
    <t>CONTINENTAL</t>
  </si>
  <si>
    <t>CREDICORP</t>
  </si>
  <si>
    <t>CREDISCOTIA</t>
  </si>
  <si>
    <t>CREDITO</t>
  </si>
  <si>
    <t>INTERGROUP</t>
  </si>
  <si>
    <t>SCOTIABANK</t>
  </si>
  <si>
    <t>ALICORP S.A.</t>
  </si>
  <si>
    <t>BUENAVENTURA</t>
  </si>
  <si>
    <t>CONS. TRANSMANT</t>
  </si>
  <si>
    <t>EDEGEL S.A.</t>
  </si>
  <si>
    <t>EDELNOR S.A.</t>
  </si>
  <si>
    <t>ENERSUR</t>
  </si>
  <si>
    <t>Ferreycorp</t>
  </si>
  <si>
    <t>G &amp; M S.A.</t>
  </si>
  <si>
    <t>H2Olmos</t>
  </si>
  <si>
    <t>InRetail</t>
  </si>
  <si>
    <t>LUZ DEL SUR</t>
  </si>
  <si>
    <t>MILPO</t>
  </si>
  <si>
    <t>MINSUR</t>
  </si>
  <si>
    <t>PACASMAYO S.A.A</t>
  </si>
  <si>
    <t>RELAPASA</t>
  </si>
  <si>
    <t>TEL MOVILES</t>
  </si>
  <si>
    <t>TELEFONICA</t>
  </si>
  <si>
    <t>UNACEM S.A.A.</t>
  </si>
  <si>
    <t>VOLCAN</t>
  </si>
  <si>
    <t>AXA FUNDS</t>
  </si>
  <si>
    <t>BlackRock ITC P</t>
  </si>
  <si>
    <t>BlackRock USA</t>
  </si>
  <si>
    <t>BCRP</t>
  </si>
  <si>
    <t>GOB COL</t>
  </si>
  <si>
    <t>GOB MEX</t>
  </si>
  <si>
    <t>B. Santander BR</t>
  </si>
  <si>
    <t>Bancomer</t>
  </si>
  <si>
    <t>BID</t>
  </si>
  <si>
    <t>BTG Pactual</t>
  </si>
  <si>
    <t>EDYFICAR</t>
  </si>
  <si>
    <t>JPMC&amp;CO</t>
  </si>
  <si>
    <t>KEXIM</t>
  </si>
  <si>
    <t>LEAS TOTAL</t>
  </si>
  <si>
    <t>AMERICAMOVIL</t>
  </si>
  <si>
    <t>CENCOSUD PE</t>
  </si>
  <si>
    <t xml:space="preserve">CNCH </t>
  </si>
  <si>
    <t>DUKE E.I EGENOR</t>
  </si>
  <si>
    <t>ED. EL COMERCIO</t>
  </si>
  <si>
    <t>EL BROCAL</t>
  </si>
  <si>
    <t>Emgesa</t>
  </si>
  <si>
    <t>GLORIA</t>
  </si>
  <si>
    <t>PLUS CAMISEA</t>
  </si>
  <si>
    <t>ABERDEEN</t>
  </si>
  <si>
    <t>BANK NEW YORK</t>
  </si>
  <si>
    <t>BCP -PFINF</t>
  </si>
  <si>
    <t>Conti Senior</t>
  </si>
  <si>
    <t>Conti Senior II</t>
  </si>
  <si>
    <t>Conti trust</t>
  </si>
  <si>
    <t>CONTINENTAL ST</t>
  </si>
  <si>
    <t>GOB CHILE</t>
  </si>
  <si>
    <t>Aval</t>
  </si>
  <si>
    <t>Davivienda</t>
  </si>
  <si>
    <t>MORGAN STANLEY</t>
  </si>
  <si>
    <t>Cía Minera Ares</t>
  </si>
  <si>
    <t>CN Odebretch</t>
  </si>
  <si>
    <t>Coazucar</t>
  </si>
  <si>
    <t>Colombia Teleco</t>
  </si>
  <si>
    <t>E.T de Bogota</t>
  </si>
  <si>
    <t xml:space="preserve">J R. LINDLEY </t>
  </si>
  <si>
    <t>Pacific Rubiale</t>
  </si>
  <si>
    <t>SCC</t>
  </si>
  <si>
    <t>ACCAPITALES</t>
  </si>
  <si>
    <t>ATACOCHA</t>
  </si>
  <si>
    <t>Avianca Holding</t>
  </si>
  <si>
    <t>Brasil Foods</t>
  </si>
  <si>
    <t>EXALMAR</t>
  </si>
  <si>
    <t>HOCHSCHILD</t>
  </si>
  <si>
    <t>CCR Inc.</t>
  </si>
  <si>
    <t>M. LYNCH &amp; CO</t>
  </si>
  <si>
    <t>Calidda</t>
  </si>
  <si>
    <t>BNP PARIBAS INV</t>
  </si>
  <si>
    <t>Coller Int GP</t>
  </si>
  <si>
    <t>Faro Capital</t>
  </si>
  <si>
    <t>Discover Financ</t>
  </si>
  <si>
    <t>Camposol</t>
  </si>
  <si>
    <t>Avianca</t>
  </si>
  <si>
    <t>Alimentos</t>
  </si>
  <si>
    <t>PEP214001005</t>
  </si>
  <si>
    <t>Bancos</t>
  </si>
  <si>
    <t>PEP116001004</t>
  </si>
  <si>
    <t>PEP140001004</t>
  </si>
  <si>
    <t>PEP239001006</t>
  </si>
  <si>
    <t>PEP239501005</t>
  </si>
  <si>
    <t>PEP239505006</t>
  </si>
  <si>
    <t>PAL1801171A1</t>
  </si>
  <si>
    <t>PEP294015008</t>
  </si>
  <si>
    <t>PEP700511004</t>
  </si>
  <si>
    <t>PEP701011004</t>
  </si>
  <si>
    <t>PEP702101002</t>
  </si>
  <si>
    <t>PEP702521001</t>
  </si>
  <si>
    <t>PEP736581005</t>
  </si>
  <si>
    <t>US38500P2083</t>
  </si>
  <si>
    <t>PEP736001004</t>
  </si>
  <si>
    <t>GB00B1FW5029</t>
  </si>
  <si>
    <t>PEP608001108</t>
  </si>
  <si>
    <t>PEP612001003</t>
  </si>
  <si>
    <t>PEP617001008</t>
  </si>
  <si>
    <t>PEP620001003</t>
  </si>
  <si>
    <t>PEP622005002</t>
  </si>
  <si>
    <t>PEP648011109</t>
  </si>
  <si>
    <t>PEP648014202</t>
  </si>
  <si>
    <t>US2044481040</t>
  </si>
  <si>
    <t>BMG2519Y1084</t>
  </si>
  <si>
    <t>PAP5626F1020</t>
  </si>
  <si>
    <t>PEP521051107</t>
  </si>
  <si>
    <t>PEP36100M071</t>
  </si>
  <si>
    <t>PEP36100M089</t>
  </si>
  <si>
    <t>USP19189AA04</t>
  </si>
  <si>
    <t>Arrendamiento  Financiero</t>
  </si>
  <si>
    <t>PEP75100K234</t>
  </si>
  <si>
    <t>PEP11600D011</t>
  </si>
  <si>
    <t>PEP11600D037</t>
  </si>
  <si>
    <t>PEP11600D086</t>
  </si>
  <si>
    <t>PEP12000D039</t>
  </si>
  <si>
    <t>PEP12000D047</t>
  </si>
  <si>
    <t>Bebidas</t>
  </si>
  <si>
    <t>USP31442AA77</t>
  </si>
  <si>
    <t>PEP23750M029</t>
  </si>
  <si>
    <t>PEP73675M027</t>
  </si>
  <si>
    <t>PEP70051M198</t>
  </si>
  <si>
    <t>PEP70051M206</t>
  </si>
  <si>
    <t>PEP70101M175</t>
  </si>
  <si>
    <t>PEP70101M191</t>
  </si>
  <si>
    <t>Financieras</t>
  </si>
  <si>
    <t>PEP16920D018</t>
  </si>
  <si>
    <t>Gobierno</t>
  </si>
  <si>
    <t>PEP01000C0J9</t>
  </si>
  <si>
    <t>PEP01000C1S8</t>
  </si>
  <si>
    <t>PEP01000C2Z1</t>
  </si>
  <si>
    <t>PEP01000C4G7</t>
  </si>
  <si>
    <t>PEP01000C4L7</t>
  </si>
  <si>
    <t>PEP01000C4N3</t>
  </si>
  <si>
    <t>PEP01000C4Q6</t>
  </si>
  <si>
    <t>USP3318GAA69</t>
  </si>
  <si>
    <t>USP67848AA22</t>
  </si>
  <si>
    <t>PEP16980D012</t>
  </si>
  <si>
    <t>PEP16980D020</t>
  </si>
  <si>
    <t>USP7744AAA45</t>
  </si>
  <si>
    <t>PEP74450M016</t>
  </si>
  <si>
    <t>PEP74450M032</t>
  </si>
  <si>
    <t>Sociedades Titulizadoras</t>
  </si>
  <si>
    <t>PEP80040F102</t>
  </si>
  <si>
    <t>PEP80250F016</t>
  </si>
  <si>
    <t>Telecomunicaciones</t>
  </si>
  <si>
    <t>PEP70500M335</t>
  </si>
  <si>
    <t>PEP70500M350</t>
  </si>
  <si>
    <t xml:space="preserve">Bienes Raíces LV Colliers </t>
  </si>
  <si>
    <t>Bienes Raíces LV Colliers II</t>
  </si>
  <si>
    <t>Descubridor 1</t>
  </si>
  <si>
    <t>Descubridor 2</t>
  </si>
  <si>
    <t xml:space="preserve">Fondo Capital Privado I </t>
  </si>
  <si>
    <t>Fondo de Inversión en Desarrollo Agroindustrial y Forestal</t>
  </si>
  <si>
    <t>Fondo de Inversión en Infraestructura -Sigma FI</t>
  </si>
  <si>
    <t xml:space="preserve">Fondo de Inversión Inmobiliario I </t>
  </si>
  <si>
    <t>Fortaleza Fondo de Inversión de Capital Privado I</t>
  </si>
  <si>
    <t xml:space="preserve">Latam </t>
  </si>
  <si>
    <t xml:space="preserve">Trasandino </t>
  </si>
  <si>
    <t>USD</t>
  </si>
  <si>
    <t>BRL</t>
  </si>
  <si>
    <t>CLP</t>
  </si>
  <si>
    <t>COP</t>
  </si>
  <si>
    <t>EUR</t>
  </si>
  <si>
    <t>MXN</t>
  </si>
  <si>
    <t>PEN</t>
  </si>
  <si>
    <t>COB51PA00076</t>
  </si>
  <si>
    <t>US05367G1004</t>
  </si>
  <si>
    <t>USP3703CAA82</t>
  </si>
  <si>
    <t>XS0860706935</t>
  </si>
  <si>
    <t>PAI69PA00017</t>
  </si>
  <si>
    <t>USG6710EAN07</t>
  </si>
  <si>
    <t>USP28768AA04</t>
  </si>
  <si>
    <t>USP3711ZAB50</t>
  </si>
  <si>
    <t>USP1905CAD22</t>
  </si>
  <si>
    <t>CARTERA POR TIPO DE INSTRUMENTO Y SECTOR DEL EMISOR</t>
  </si>
  <si>
    <t>TOTAL</t>
  </si>
  <si>
    <t>AA-</t>
  </si>
  <si>
    <t>CARTERA POR EMISOR Y TIPO DE INSTRUMENTO</t>
  </si>
  <si>
    <t>I. Nacional</t>
  </si>
  <si>
    <t>II. Extranjero</t>
  </si>
  <si>
    <t>INVERSIÓN EN ACCIONES LOCALES</t>
  </si>
  <si>
    <t>INVERSIÓN EN ACCIONES LOCALES (UNIDADES)</t>
  </si>
  <si>
    <t>INVERSIÓN EN BONOS LOCALES</t>
  </si>
  <si>
    <t>INVERSIÓN EN BONOS LOCALES (UNIDADES)</t>
  </si>
  <si>
    <t>INVERSIÓN EN FONDOS MUTUOS O DE INVERSIÓN LOCALES</t>
  </si>
  <si>
    <t>Monto</t>
  </si>
  <si>
    <t>%</t>
  </si>
  <si>
    <t>CATEGORÍA DE RIESGO DE INVERSIONES DE CORTO Y LARGO PLAZO</t>
  </si>
  <si>
    <t>I.  INVERSIONES LOCALES</t>
  </si>
  <si>
    <t xml:space="preserve">Instrumentos de Corto Plazo </t>
  </si>
  <si>
    <t>CP-3</t>
  </si>
  <si>
    <t>CP-4</t>
  </si>
  <si>
    <t>E / V</t>
  </si>
  <si>
    <t>Instrumentos de CP del Exterior  (1)</t>
  </si>
  <si>
    <t>CP-1 (e)</t>
  </si>
  <si>
    <t>CP-2 (e)</t>
  </si>
  <si>
    <t>CP-3 (e)</t>
  </si>
  <si>
    <t>CP-4 ( e)</t>
  </si>
  <si>
    <t>E / V (e)</t>
  </si>
  <si>
    <t>Instrumentos de Largo Plazo</t>
  </si>
  <si>
    <t>BBB+</t>
  </si>
  <si>
    <t>CCC</t>
  </si>
  <si>
    <t>CC</t>
  </si>
  <si>
    <t>C</t>
  </si>
  <si>
    <t>D</t>
  </si>
  <si>
    <t>Instrumentos de LP del Exterior  (1)</t>
  </si>
  <si>
    <t>CCC(e)</t>
  </si>
  <si>
    <t>CC(e)</t>
  </si>
  <si>
    <t>C(e)</t>
  </si>
  <si>
    <t>E(e) / V(e)</t>
  </si>
  <si>
    <t>A-</t>
  </si>
  <si>
    <t>Acciones Preferentes</t>
  </si>
  <si>
    <t>BB</t>
  </si>
  <si>
    <t>B</t>
  </si>
  <si>
    <t>Cuotas de Participación de Fondos de Inversión</t>
  </si>
  <si>
    <t>4  (5)</t>
  </si>
  <si>
    <t>Instrumentos sin Categoría de Riesgo Equivalente</t>
  </si>
  <si>
    <t>Títulos de Deuda del Gobierno (2)</t>
  </si>
  <si>
    <t>Certificados Banco Central de Reserva (3)</t>
  </si>
  <si>
    <t xml:space="preserve">Fondos Mutuos </t>
  </si>
  <si>
    <t xml:space="preserve">Acciones y Valores representativos sobre Acciones </t>
  </si>
  <si>
    <t>Cuenta Corriente</t>
  </si>
  <si>
    <t>II.  INVERSIONES EN EL EXTERIOR</t>
  </si>
  <si>
    <t>Instrumentos de Inversión de Corto Plazo con Equivalencia de Clasificación</t>
  </si>
  <si>
    <t>A-1+</t>
  </si>
  <si>
    <t>A-1</t>
  </si>
  <si>
    <t>Instrumentos de Inversión de Largo Plazo con Equivalencia de Clasificación</t>
  </si>
  <si>
    <t>AA+</t>
  </si>
  <si>
    <t>A+</t>
  </si>
  <si>
    <t>Fondos Mutuos   (4)</t>
  </si>
  <si>
    <t>III. OPERACIONES EN TRÁNSITO</t>
  </si>
  <si>
    <t>PEP36100M113</t>
  </si>
  <si>
    <t>PEP11600D045</t>
  </si>
  <si>
    <t>PEP11600D052</t>
  </si>
  <si>
    <t>PEP12000D054</t>
  </si>
  <si>
    <t>PEP12000D062</t>
  </si>
  <si>
    <t>PEP12000D070</t>
  </si>
  <si>
    <t>PEP12000K059</t>
  </si>
  <si>
    <t>USP09646AB92</t>
  </si>
  <si>
    <t>USP09646AD58</t>
  </si>
  <si>
    <t>INTERBANK</t>
  </si>
  <si>
    <t>USP2194PAA77</t>
  </si>
  <si>
    <t>PEP23900M111</t>
  </si>
  <si>
    <t>PEP73675M019</t>
  </si>
  <si>
    <t>LAP</t>
  </si>
  <si>
    <t>US532517AA71</t>
  </si>
  <si>
    <t>USP6276RAA51</t>
  </si>
  <si>
    <t>USP47113AA63</t>
  </si>
  <si>
    <t>PEP70155M056</t>
  </si>
  <si>
    <t>PEP70155M064</t>
  </si>
  <si>
    <t>PEP70210M018</t>
  </si>
  <si>
    <t>PEP70210M026</t>
  </si>
  <si>
    <t>PEP70210M075</t>
  </si>
  <si>
    <t>KALLPA</t>
  </si>
  <si>
    <t>PEP70240M015</t>
  </si>
  <si>
    <t>PEP70252M150</t>
  </si>
  <si>
    <t>PERU LNG</t>
  </si>
  <si>
    <t>PEP75460M030</t>
  </si>
  <si>
    <t>PEP75460M048</t>
  </si>
  <si>
    <t>Plus Lote 56</t>
  </si>
  <si>
    <t>PEP75470M013</t>
  </si>
  <si>
    <t>PEP75470M021</t>
  </si>
  <si>
    <t>REP</t>
  </si>
  <si>
    <t>PEP70310M073</t>
  </si>
  <si>
    <t>PEP70310M107</t>
  </si>
  <si>
    <t>USP39238AA11</t>
  </si>
  <si>
    <t>USP98047AA42</t>
  </si>
  <si>
    <t>Pacífico</t>
  </si>
  <si>
    <t>PEP66900D019</t>
  </si>
  <si>
    <t>PEP80040F110</t>
  </si>
  <si>
    <t>PEP80250F024</t>
  </si>
  <si>
    <t>PEP70500M376</t>
  </si>
  <si>
    <t>PEP70500M392</t>
  </si>
  <si>
    <t>PEP70500M459</t>
  </si>
  <si>
    <t>Fondo de Inversión en Infraestructura, Servicios Públicos y Recursos Naturales</t>
  </si>
  <si>
    <t>Carlyle Peru GP</t>
  </si>
  <si>
    <t>COMPASS GROUP</t>
  </si>
  <si>
    <t>ENFOCA SAFI</t>
  </si>
  <si>
    <t xml:space="preserve">Faro Capital Fondo de Inversión Inmobiliario I </t>
  </si>
  <si>
    <t>LARRAIN VIAL PE</t>
  </si>
  <si>
    <t>Macrocapitales</t>
  </si>
  <si>
    <t>SEAF SAFI</t>
  </si>
  <si>
    <t>SIGMA</t>
  </si>
  <si>
    <t>SUMMA</t>
  </si>
  <si>
    <t xml:space="preserve">Mezzanine Summa </t>
  </si>
  <si>
    <t>US2547091080</t>
  </si>
  <si>
    <t>FALABELLA SACI</t>
  </si>
  <si>
    <t>US84265V105X</t>
  </si>
  <si>
    <t>Visa</t>
  </si>
  <si>
    <t>US92826C8394</t>
  </si>
  <si>
    <t>GBP</t>
  </si>
  <si>
    <t>JPY</t>
  </si>
  <si>
    <t>Guanay</t>
  </si>
  <si>
    <t>USG4182JAA19</t>
  </si>
  <si>
    <t>CL0001737767</t>
  </si>
  <si>
    <t>XS0213272122</t>
  </si>
  <si>
    <t>US195325BB02</t>
  </si>
  <si>
    <t>MX0MGO000078</t>
  </si>
  <si>
    <t>MX0MGO0000F3</t>
  </si>
  <si>
    <t>MX0MGO0000H9</t>
  </si>
  <si>
    <t>MX0MGO0000Q0</t>
  </si>
  <si>
    <t>MX0MGO0000R8</t>
  </si>
  <si>
    <t>EP Medellin</t>
  </si>
  <si>
    <t>USP9379RAB35</t>
  </si>
  <si>
    <t>INVERSIÓN EN INSTRUMENTOS DEL EXTERIOR</t>
  </si>
  <si>
    <t xml:space="preserve"> (1) Financian actividad desarrollada en el país.</t>
  </si>
  <si>
    <t xml:space="preserve">  (2) Incluye inversiones en Bonos Estructurados cuyo capital protegido corresponde a Instrumentos de Deuda del Gobierno Central.</t>
  </si>
  <si>
    <t>(3) Incluye Depósitos Overnight y Certificados de Depósito con Negociación Restringida del BCRP.</t>
  </si>
  <si>
    <t>(4) Incluye la participación de las AFP en Fondos Mutuos Alternativos.</t>
  </si>
  <si>
    <t>(5) Categoría de riesgo equivalente para acciones y valores representativos de derechos sobre acciones, según lo indicado en el Anexo IV de la Circular Nº AFP-044-2004</t>
  </si>
  <si>
    <t>(e) Clasificación de riesgo otorgada por empresas Clasificadoras del Exterior.</t>
  </si>
  <si>
    <t>Nota:  Las Categorías E y E(e) corresponden a los Títulos que no tienen información suficiente y las categorías V y V(e) se asignan cuando la categoría de riesgo ha sido observada, por considerar que el instrumento tiene una categoría de riesgo correpondiente al grado especulativo.</t>
  </si>
  <si>
    <t>INVERSIÓN EN INSTRUMENTOS DERIVADOS LOCALES Y EXTRANJEROS</t>
  </si>
  <si>
    <t>1. Forwards</t>
  </si>
  <si>
    <t>Monedas</t>
  </si>
  <si>
    <t>2. Swaps</t>
  </si>
  <si>
    <t>Total general</t>
  </si>
  <si>
    <t>CITIBANK</t>
  </si>
  <si>
    <t>DEUTSCHE BANK P</t>
  </si>
  <si>
    <t>DEUTSCHE L - PE</t>
  </si>
  <si>
    <t>BARCLAYS BANK</t>
  </si>
  <si>
    <t>Credit Agricole</t>
  </si>
  <si>
    <t>DEUTSCHE BANK</t>
  </si>
  <si>
    <t>G Sachs Bank</t>
  </si>
  <si>
    <t>NovaScotia</t>
  </si>
  <si>
    <t>STD CHARTERED</t>
  </si>
  <si>
    <t>INVERSIÓN EN FORWARDS DE MONEDAS LOCALES Y EXTRANJEROS</t>
  </si>
  <si>
    <t>INVERSIÓN EN INSTRUMENTOS DERIVADOS LOCALES Y EXTRANJEROS POR CONTRAPARTE</t>
  </si>
  <si>
    <t>COMPRA</t>
  </si>
  <si>
    <t>VENTA</t>
  </si>
  <si>
    <t>Moneda</t>
  </si>
  <si>
    <t>Plazo remanente</t>
  </si>
  <si>
    <t>(En miles de Nuevos Soles)</t>
  </si>
  <si>
    <t>% sobre total acciones del Emisor</t>
  </si>
  <si>
    <t>% sobre total bonos del Emisor</t>
  </si>
  <si>
    <t>Industria</t>
  </si>
  <si>
    <t>Hidrocarburos</t>
  </si>
  <si>
    <t>Servicios Públicos</t>
  </si>
  <si>
    <t>Maquinaria</t>
  </si>
  <si>
    <t>Sociedades Concesionarias</t>
  </si>
  <si>
    <t>Otros</t>
  </si>
  <si>
    <t>Inmobiliaria y Construcción</t>
  </si>
  <si>
    <t>Minería</t>
  </si>
  <si>
    <t>Pesca</t>
  </si>
  <si>
    <t>HA01</t>
  </si>
  <si>
    <t>HA02</t>
  </si>
  <si>
    <t>HA03</t>
  </si>
  <si>
    <t>IN01</t>
  </si>
  <si>
    <t>IN02</t>
  </si>
  <si>
    <t>IN03</t>
  </si>
  <si>
    <t>PR01</t>
  </si>
  <si>
    <t>PR02</t>
  </si>
  <si>
    <t>PR03</t>
  </si>
  <si>
    <t>RI01</t>
  </si>
  <si>
    <t>RI02</t>
  </si>
  <si>
    <t>RI03</t>
  </si>
  <si>
    <t>CAF</t>
  </si>
  <si>
    <t>COFIDE</t>
  </si>
  <si>
    <t>Financiera Efec</t>
  </si>
  <si>
    <t>Financiera Uno</t>
  </si>
  <si>
    <t>FINANCIERO</t>
  </si>
  <si>
    <t>Fond Mivivienda</t>
  </si>
  <si>
    <t>INTERAMERICANO</t>
  </si>
  <si>
    <t>JPMC&amp;COPE</t>
  </si>
  <si>
    <t>MIBANCO</t>
  </si>
  <si>
    <t>GNB Perú</t>
  </si>
  <si>
    <t>Eten</t>
  </si>
  <si>
    <t>INKIA ENERGY</t>
  </si>
  <si>
    <t>Inmuebles Comer</t>
  </si>
  <si>
    <t>Maestro</t>
  </si>
  <si>
    <t>OLMOS</t>
  </si>
  <si>
    <t>RIPLEY PE</t>
  </si>
  <si>
    <t>SAGA</t>
  </si>
  <si>
    <t>Terminales Pait</t>
  </si>
  <si>
    <t>TRANSP GAS PERU</t>
  </si>
  <si>
    <t>CRPAO VAC Trust</t>
  </si>
  <si>
    <t>CRPAOTRUST</t>
  </si>
  <si>
    <t>IBK</t>
  </si>
  <si>
    <t>IIRSA NORTE</t>
  </si>
  <si>
    <t>INTEROCEANICA V</t>
  </si>
  <si>
    <t>INTEROCEANICAIV</t>
  </si>
  <si>
    <t>PEPTSSCN</t>
  </si>
  <si>
    <t>Peru Payroll De</t>
  </si>
  <si>
    <t>SBP DPR Finace</t>
  </si>
  <si>
    <t>SCOTIA ST</t>
  </si>
  <si>
    <t>BROWN BROTHERS</t>
  </si>
  <si>
    <t>Grupo Atic</t>
  </si>
  <si>
    <t>MexGenE</t>
  </si>
  <si>
    <t>TAM LA</t>
  </si>
  <si>
    <t>TELEVISA</t>
  </si>
  <si>
    <t>ALLIANZ</t>
  </si>
  <si>
    <t>Altamar</t>
  </si>
  <si>
    <t>APAX VIII GP</t>
  </si>
  <si>
    <t>ARC GP</t>
  </si>
  <si>
    <t>ARC GP II</t>
  </si>
  <si>
    <t>CSABF GenPartLP</t>
  </si>
  <si>
    <t>DIMENSIONAL</t>
  </si>
  <si>
    <t>DS VII As LP</t>
  </si>
  <si>
    <t>DWS</t>
  </si>
  <si>
    <t>FRANKLIN TEMP</t>
  </si>
  <si>
    <t>GARTMORE</t>
  </si>
  <si>
    <t>HIPEP VI</t>
  </si>
  <si>
    <t>HV IX-Buy As LC</t>
  </si>
  <si>
    <t>INVESTEC</t>
  </si>
  <si>
    <t>JANUS</t>
  </si>
  <si>
    <t>LARRAIN VIAL</t>
  </si>
  <si>
    <t>Lexington Partn</t>
  </si>
  <si>
    <t>Matthews Intern</t>
  </si>
  <si>
    <t>MELLON GLOBAL</t>
  </si>
  <si>
    <t>MFS</t>
  </si>
  <si>
    <t>Muzinich</t>
  </si>
  <si>
    <t>PARTNERS GROUP</t>
  </si>
  <si>
    <t>PASIA VI</t>
  </si>
  <si>
    <t>PG SecPF</t>
  </si>
  <si>
    <t>PICTET</t>
  </si>
  <si>
    <t>PineBridge</t>
  </si>
  <si>
    <t>PIONEER</t>
  </si>
  <si>
    <t>ROBECO</t>
  </si>
  <si>
    <t>SCHRODER</t>
  </si>
  <si>
    <t>STATE ST BANK</t>
  </si>
  <si>
    <t>Terranum GP</t>
  </si>
  <si>
    <t>THREADNEEDLE IN</t>
  </si>
  <si>
    <t>TRG MANAGEMENT</t>
  </si>
  <si>
    <t>VAN ECK</t>
  </si>
  <si>
    <t>VANGUARD GROUP</t>
  </si>
  <si>
    <t/>
  </si>
  <si>
    <t>US15126Q1094</t>
  </si>
  <si>
    <t>Almacenes Comerciales</t>
  </si>
  <si>
    <t>PEP11600D094</t>
  </si>
  <si>
    <t>PEP11600D102</t>
  </si>
  <si>
    <t>PEP11600K016</t>
  </si>
  <si>
    <t>USP09646AE32</t>
  </si>
  <si>
    <t>XS0324362267</t>
  </si>
  <si>
    <t>XS0324362937</t>
  </si>
  <si>
    <t>PEP12100D151</t>
  </si>
  <si>
    <t>PEP12100D169</t>
  </si>
  <si>
    <t>PEP12100D201</t>
  </si>
  <si>
    <t>PEP14800D105</t>
  </si>
  <si>
    <t>PEP14800D113</t>
  </si>
  <si>
    <t>PEP14800D121</t>
  </si>
  <si>
    <t>PEP14800D139</t>
  </si>
  <si>
    <t>PEP14800D147</t>
  </si>
  <si>
    <t>PEP14800D154</t>
  </si>
  <si>
    <t>PEP14800D162</t>
  </si>
  <si>
    <t>PEP14800G033</t>
  </si>
  <si>
    <t>XS0504271536</t>
  </si>
  <si>
    <t>USP8542TAP23</t>
  </si>
  <si>
    <t>PEP23900M095</t>
  </si>
  <si>
    <t>PEP23900M103</t>
  </si>
  <si>
    <t>PEP75700M047</t>
  </si>
  <si>
    <t>PEP75700M054</t>
  </si>
  <si>
    <t>PEP75700M062</t>
  </si>
  <si>
    <t>PEP75700M070</t>
  </si>
  <si>
    <t>PEP75700M088</t>
  </si>
  <si>
    <t>PEP75700M096</t>
  </si>
  <si>
    <t>USP91308AA74</t>
  </si>
  <si>
    <t>PEP70051M297</t>
  </si>
  <si>
    <t>PEP70051M321</t>
  </si>
  <si>
    <t>PEP70051M354</t>
  </si>
  <si>
    <t>PEP70101M233</t>
  </si>
  <si>
    <t>PEP70101M290</t>
  </si>
  <si>
    <t>PEP70101M357</t>
  </si>
  <si>
    <t>PEP70101M449</t>
  </si>
  <si>
    <t>PEP70101M464</t>
  </si>
  <si>
    <t>PEP70101M514</t>
  </si>
  <si>
    <t>PEP70101M548</t>
  </si>
  <si>
    <t>PEP70210M042</t>
  </si>
  <si>
    <t>PEP70252M184</t>
  </si>
  <si>
    <t>PEP70252M192</t>
  </si>
  <si>
    <t>PEP70252M200</t>
  </si>
  <si>
    <t>PEP70252M218</t>
  </si>
  <si>
    <t>PEP70252M226</t>
  </si>
  <si>
    <t>PEP70252M234</t>
  </si>
  <si>
    <t>PEP70310M115</t>
  </si>
  <si>
    <t>PEP70310M131</t>
  </si>
  <si>
    <t>PEP70310M149</t>
  </si>
  <si>
    <t>PEP70310M156</t>
  </si>
  <si>
    <t>PEP70600M028</t>
  </si>
  <si>
    <t>PEP70600M044</t>
  </si>
  <si>
    <t>USP9367RAG67</t>
  </si>
  <si>
    <t>PEP01000CR73</t>
  </si>
  <si>
    <t>PEP01000CS56</t>
  </si>
  <si>
    <t>PEP01000CS98</t>
  </si>
  <si>
    <t>PEP01000CT89</t>
  </si>
  <si>
    <t>PEP01000CV85</t>
  </si>
  <si>
    <t>PEP01000CY09</t>
  </si>
  <si>
    <t>PEP01000CY33</t>
  </si>
  <si>
    <t>US715638AP79</t>
  </si>
  <si>
    <t>US715638AQ52</t>
  </si>
  <si>
    <t>US715638AS19</t>
  </si>
  <si>
    <t>US715638AU64</t>
  </si>
  <si>
    <t>XS1003738405</t>
  </si>
  <si>
    <t>PEP74175M019</t>
  </si>
  <si>
    <t>USP6426CAA73</t>
  </si>
  <si>
    <t>PEP72900M012</t>
  </si>
  <si>
    <t>PEP72900M020</t>
  </si>
  <si>
    <t>PEP72900M038</t>
  </si>
  <si>
    <t>PEP72900M046</t>
  </si>
  <si>
    <t>USP31353AA66</t>
  </si>
  <si>
    <t>USP3083SAC90</t>
  </si>
  <si>
    <t>PEP70400M148</t>
  </si>
  <si>
    <t>PEP70400M155</t>
  </si>
  <si>
    <t>PEP70400M163</t>
  </si>
  <si>
    <t>PEP70400M171</t>
  </si>
  <si>
    <t>PEP70400M189</t>
  </si>
  <si>
    <t>PEP70500M483</t>
  </si>
  <si>
    <t>PEP70500M624</t>
  </si>
  <si>
    <t>PEP70500M632</t>
  </si>
  <si>
    <t>PEP70500M640</t>
  </si>
  <si>
    <t>XS0232002526</t>
  </si>
  <si>
    <t>Compañías de Seguros</t>
  </si>
  <si>
    <t>Fondo Inmobiliario II</t>
  </si>
  <si>
    <t>Multirenta Inmobiliaria - Aumento Capital</t>
  </si>
  <si>
    <t>ETF - EPU</t>
  </si>
  <si>
    <t>Discovery 1</t>
  </si>
  <si>
    <t>USP82290AB64</t>
  </si>
  <si>
    <t>USN01766AA73</t>
  </si>
  <si>
    <t>USP66208AA02</t>
  </si>
  <si>
    <t>USC71058AD08</t>
  </si>
  <si>
    <t>US84265VAA35</t>
  </si>
  <si>
    <t>US84265VAB18</t>
  </si>
  <si>
    <t>USG86668AA10</t>
  </si>
  <si>
    <t>XS0931063779</t>
  </si>
  <si>
    <t>USG42045AA58</t>
  </si>
  <si>
    <t>USG42045AB32</t>
  </si>
  <si>
    <t>US05966UAR59</t>
  </si>
  <si>
    <t>USP16259AB20</t>
  </si>
  <si>
    <t>USP16259AH99</t>
  </si>
  <si>
    <t>XS0835507087</t>
  </si>
  <si>
    <t>USP0918ZAX44</t>
  </si>
  <si>
    <t>XS0246220379</t>
  </si>
  <si>
    <t>XS0536365785</t>
  </si>
  <si>
    <t>US59022CAP86</t>
  </si>
  <si>
    <t>US61747YBA29</t>
  </si>
  <si>
    <t>LU0132414144</t>
  </si>
  <si>
    <t>LU0231459107</t>
  </si>
  <si>
    <t>LU0231483743</t>
  </si>
  <si>
    <t>DE0009789842</t>
  </si>
  <si>
    <t>LU0188167505</t>
  </si>
  <si>
    <t>LU0211118053</t>
  </si>
  <si>
    <t>US73935A1043</t>
  </si>
  <si>
    <t>US4642851053</t>
  </si>
  <si>
    <t>US4642865335</t>
  </si>
  <si>
    <t>US4642866085</t>
  </si>
  <si>
    <t>US4642867729</t>
  </si>
  <si>
    <t>US4642868065</t>
  </si>
  <si>
    <t>US4642868222</t>
  </si>
  <si>
    <t>US4642868487</t>
  </si>
  <si>
    <t>US4642871846</t>
  </si>
  <si>
    <t>US4642872000</t>
  </si>
  <si>
    <t>US4642872349</t>
  </si>
  <si>
    <t>US4642873255</t>
  </si>
  <si>
    <t>US4642874733</t>
  </si>
  <si>
    <t>US4642875151</t>
  </si>
  <si>
    <t>US4642876555</t>
  </si>
  <si>
    <t>US4642878619</t>
  </si>
  <si>
    <t>US4642881829</t>
  </si>
  <si>
    <t>US4642882579</t>
  </si>
  <si>
    <t>US4642885135</t>
  </si>
  <si>
    <t>US4642887529</t>
  </si>
  <si>
    <t>US4642887784</t>
  </si>
  <si>
    <t>US4642888105</t>
  </si>
  <si>
    <t>US4642888519</t>
  </si>
  <si>
    <t>LU0823386593</t>
  </si>
  <si>
    <t>US2332033719</t>
  </si>
  <si>
    <t>US2332034139</t>
  </si>
  <si>
    <t>LU0145647722</t>
  </si>
  <si>
    <t>LU0195951966</t>
  </si>
  <si>
    <t>LU0195953152</t>
  </si>
  <si>
    <t>LU0113993397</t>
  </si>
  <si>
    <t>LU0492943013</t>
  </si>
  <si>
    <t>IE0009531710</t>
  </si>
  <si>
    <t>LU0099405374</t>
  </si>
  <si>
    <t>CVL79033FI1X</t>
  </si>
  <si>
    <t>CVL79033FI53</t>
  </si>
  <si>
    <t>US5771307924</t>
  </si>
  <si>
    <t>US5771308260</t>
  </si>
  <si>
    <t>IE00B06YCB08</t>
  </si>
  <si>
    <t>IE00B11YFJ18</t>
  </si>
  <si>
    <t>IE00B11YFN53</t>
  </si>
  <si>
    <t>LU0219455952</t>
  </si>
  <si>
    <t>IE0004347849</t>
  </si>
  <si>
    <t>IE00B59XD059</t>
  </si>
  <si>
    <t>LU0080998981</t>
  </si>
  <si>
    <t>LU0255798018</t>
  </si>
  <si>
    <t>LU0325328531</t>
  </si>
  <si>
    <t>LU0132199406</t>
  </si>
  <si>
    <t>LU0190650738</t>
  </si>
  <si>
    <t>LU0190666064</t>
  </si>
  <si>
    <t>LU0085136942</t>
  </si>
  <si>
    <t>US78462F1030</t>
  </si>
  <si>
    <t>US78463V1070</t>
  </si>
  <si>
    <t>US81369Y1001</t>
  </si>
  <si>
    <t>US81369Y2090</t>
  </si>
  <si>
    <t>US81369Y4070</t>
  </si>
  <si>
    <t>US81369Y5069</t>
  </si>
  <si>
    <t>US81369Y6059</t>
  </si>
  <si>
    <t>US81369Y7040</t>
  </si>
  <si>
    <t>US81369Y8030</t>
  </si>
  <si>
    <t>US81369Y8865</t>
  </si>
  <si>
    <t>GB0030810245</t>
  </si>
  <si>
    <t>US57060U1007</t>
  </si>
  <si>
    <t>US57060U6139</t>
  </si>
  <si>
    <t>US9220427424</t>
  </si>
  <si>
    <t>US9220428745</t>
  </si>
  <si>
    <t>US9229083632</t>
  </si>
  <si>
    <t>US9229087690</t>
  </si>
  <si>
    <t>CAD</t>
  </si>
  <si>
    <t>0</t>
  </si>
  <si>
    <t>Cemento</t>
  </si>
  <si>
    <t>Otras Empresas Financieras</t>
  </si>
  <si>
    <t>Energía</t>
  </si>
  <si>
    <t>HÁBITAT F1</t>
  </si>
  <si>
    <t>HÁBITAT F2</t>
  </si>
  <si>
    <t>HÁBITAT F3</t>
  </si>
  <si>
    <t>INTEGRA F1</t>
  </si>
  <si>
    <t>INTEGRA F2</t>
  </si>
  <si>
    <t>INTEGRA F3</t>
  </si>
  <si>
    <t>PROFUTURO F1</t>
  </si>
  <si>
    <t>PROFUTURO F2</t>
  </si>
  <si>
    <t>PROFUTURO F3</t>
  </si>
  <si>
    <t>PRIMA F1</t>
  </si>
  <si>
    <t>PRIMA F2</t>
  </si>
  <si>
    <t>PRIMA F3</t>
  </si>
  <si>
    <t>SISTEMA</t>
  </si>
  <si>
    <t>Interest Rate Swap</t>
  </si>
  <si>
    <t>% sobre el Fondo mutuo</t>
  </si>
  <si>
    <t>(Valores Nocionales en miles de Nuevos Soles)</t>
  </si>
  <si>
    <t>Altamar V - Private Equity Program 2010, F.C.R (de Régimen Simplificado)</t>
  </si>
  <si>
    <t>APAX VIII-A L.P.</t>
  </si>
  <si>
    <t>Arias Resource Capital Fund L.P.</t>
  </si>
  <si>
    <t>Fondo Arias Resource Capital Fund II L.P.</t>
  </si>
  <si>
    <t>Coller International Partners VI Parallel Fund (Latin America),L.P.</t>
  </si>
  <si>
    <t>Carlyle South America Buyout Fund, L.P.</t>
  </si>
  <si>
    <t>Dover Street VII Cayman Fund L.P.</t>
  </si>
  <si>
    <t>HIPEP VI- Cayman Fund, L.P</t>
  </si>
  <si>
    <t>Harvour vest Buyout</t>
  </si>
  <si>
    <t>Fondo Energético Americano</t>
  </si>
  <si>
    <t>Lexington Capital Partners VII (Offshore), L.P.</t>
  </si>
  <si>
    <t>Partners Group Direct Investments 2009, L.P.</t>
  </si>
  <si>
    <t>Partners Group Secondary 2008 S.C.A., SICAR</t>
  </si>
  <si>
    <t>Pantheon Asia Fund VI, L.P.</t>
  </si>
  <si>
    <t>Partners Group Secondary 2011</t>
  </si>
  <si>
    <t xml:space="preserve">PineBridge Credit Opportunities Portfolio II, L.P. </t>
  </si>
  <si>
    <t>Terranum Capital Latin America Real Estate Fund I, L.P.</t>
  </si>
  <si>
    <t>TRG Latin America Private Equity Fund I, L.P. (LAPEF)</t>
  </si>
  <si>
    <t>AUD</t>
  </si>
  <si>
    <t>RUB</t>
  </si>
  <si>
    <t>I. NACIONAL</t>
  </si>
  <si>
    <t>II. EXTRANJERO</t>
  </si>
  <si>
    <t>NACIONAL</t>
  </si>
  <si>
    <t>INTERSEGURO</t>
  </si>
  <si>
    <t>EXTRANJERO</t>
  </si>
  <si>
    <t>MetLife</t>
  </si>
  <si>
    <t>Actis GP LLP</t>
  </si>
  <si>
    <t>FIDELITY</t>
  </si>
  <si>
    <t>JP MORGAN F.F.</t>
  </si>
  <si>
    <t>MORGAN STAN INV</t>
  </si>
  <si>
    <t>PGM X Ltd</t>
  </si>
  <si>
    <t>USP13435AA33</t>
  </si>
  <si>
    <t>USP6811TAA36</t>
  </si>
  <si>
    <t>PEP66450D023</t>
  </si>
  <si>
    <t>PEP70252M242</t>
  </si>
  <si>
    <t>US59156R1086</t>
  </si>
  <si>
    <t>US4642867646</t>
  </si>
  <si>
    <t>US2332038270</t>
  </si>
  <si>
    <t>LU0114720955</t>
  </si>
  <si>
    <t>LU0129464904</t>
  </si>
  <si>
    <t>LU0149084476</t>
  </si>
  <si>
    <t xml:space="preserve">M.Stanley PLC </t>
  </si>
  <si>
    <t>CVL75851M111</t>
  </si>
  <si>
    <t>CVL75851M228</t>
  </si>
  <si>
    <t>CVL14200M016</t>
  </si>
  <si>
    <t>PEP14150M015</t>
  </si>
  <si>
    <t>PEP14150M031</t>
  </si>
  <si>
    <t>PEP14150M056</t>
  </si>
  <si>
    <t>PEP14300M115</t>
  </si>
  <si>
    <t>PEP14300M123</t>
  </si>
  <si>
    <t>PEP14300M131</t>
  </si>
  <si>
    <t>PEP11600M137</t>
  </si>
  <si>
    <t>PEP11600M145</t>
  </si>
  <si>
    <t>PEP11600M152</t>
  </si>
  <si>
    <t>PEP11600M160</t>
  </si>
  <si>
    <t>PEP11600M186</t>
  </si>
  <si>
    <t>PEP11600M194</t>
  </si>
  <si>
    <t>PEP11600M202</t>
  </si>
  <si>
    <t>USP16260AA28</t>
  </si>
  <si>
    <t>USP16236AF16</t>
  </si>
  <si>
    <t>PEP12000M188</t>
  </si>
  <si>
    <t>PEP12000M196</t>
  </si>
  <si>
    <t>PEP12000M261</t>
  </si>
  <si>
    <t>PEP12000M279</t>
  </si>
  <si>
    <t>PEP12000M287</t>
  </si>
  <si>
    <t>PEP12000M295</t>
  </si>
  <si>
    <t>USP0956JCG87</t>
  </si>
  <si>
    <t>USP09646AC75</t>
  </si>
  <si>
    <t>PEP13000M088</t>
  </si>
  <si>
    <t>USP1342SAC00</t>
  </si>
  <si>
    <t>PEP13300M090</t>
  </si>
  <si>
    <t>PEP13300M108</t>
  </si>
  <si>
    <t>PEP13300M116</t>
  </si>
  <si>
    <t>PEP13300M124</t>
  </si>
  <si>
    <t>PEP13300M132</t>
  </si>
  <si>
    <t>PEP14000M095</t>
  </si>
  <si>
    <t>PEP14000M103</t>
  </si>
  <si>
    <t>PEP14000M111</t>
  </si>
  <si>
    <t>PEP14000M129</t>
  </si>
  <si>
    <t>PEP14000M137</t>
  </si>
  <si>
    <t>PEP14000M145</t>
  </si>
  <si>
    <t>PEP14000M152</t>
  </si>
  <si>
    <t>PEP14000M160</t>
  </si>
  <si>
    <t>PEP14000M178</t>
  </si>
  <si>
    <t>PEP14000M186</t>
  </si>
  <si>
    <t>Entidades Financieras Internacionales</t>
  </si>
  <si>
    <t>XS0297122987</t>
  </si>
  <si>
    <t>XS0329423346</t>
  </si>
  <si>
    <t>PEP16920M043</t>
  </si>
  <si>
    <t>PEP16980M047</t>
  </si>
  <si>
    <t>PEP16830M010</t>
  </si>
  <si>
    <t>US715638BA91</t>
  </si>
  <si>
    <t>CVL71800M013</t>
  </si>
  <si>
    <t>Organismos Multilaterales</t>
  </si>
  <si>
    <t>XS0272106435</t>
  </si>
  <si>
    <t>PEP31347M016</t>
  </si>
  <si>
    <t>PEP11100M138</t>
  </si>
  <si>
    <t>PEP11100M153</t>
  </si>
  <si>
    <t>PEP11100M229</t>
  </si>
  <si>
    <t>PEP11100M245</t>
  </si>
  <si>
    <t>USP31389AY82</t>
  </si>
  <si>
    <t>USP42009AB94</t>
  </si>
  <si>
    <t>USG4808VAA82</t>
  </si>
  <si>
    <t>CVL70500P2A0</t>
  </si>
  <si>
    <t>CVL120000019</t>
  </si>
  <si>
    <t>XS0799679716</t>
  </si>
  <si>
    <t>USG2523RAA52</t>
  </si>
  <si>
    <t>USG2524GAA88</t>
  </si>
  <si>
    <t>USG23909AA53</t>
  </si>
  <si>
    <t>PEP80040F128</t>
  </si>
  <si>
    <t>CVL80050F026</t>
  </si>
  <si>
    <t>PEP80050F226</t>
  </si>
  <si>
    <t>PEP80050F242</t>
  </si>
  <si>
    <t>PEP80050F259</t>
  </si>
  <si>
    <t>PEP80050F291</t>
  </si>
  <si>
    <t>PEP80050F309</t>
  </si>
  <si>
    <t>PEP80050F325</t>
  </si>
  <si>
    <t>PEP80050F333</t>
  </si>
  <si>
    <t>PEP80050F358</t>
  </si>
  <si>
    <t>XS0547755040</t>
  </si>
  <si>
    <t>XS0370312596</t>
  </si>
  <si>
    <t>XS0426084595</t>
  </si>
  <si>
    <t>USG47150AA82</t>
  </si>
  <si>
    <t>USG34072AC59</t>
  </si>
  <si>
    <t>US46062NAA54</t>
  </si>
  <si>
    <t>US46062NAB38</t>
  </si>
  <si>
    <t>USP52715AA08</t>
  </si>
  <si>
    <t>USP52715AB80</t>
  </si>
  <si>
    <t>US715457AB32</t>
  </si>
  <si>
    <t>XS0781029698</t>
  </si>
  <si>
    <t>USG7841PAB16</t>
  </si>
  <si>
    <t>PEP80200F177</t>
  </si>
  <si>
    <t>PEP80200F201</t>
  </si>
  <si>
    <t>PEP80200F219</t>
  </si>
  <si>
    <t>PEP80200F227</t>
  </si>
  <si>
    <t>VAC</t>
  </si>
  <si>
    <t xml:space="preserve">  </t>
  </si>
  <si>
    <t xml:space="preserve">Partners Group Direct Investment 2012 </t>
  </si>
  <si>
    <t xml:space="preserve">Actis Global 4 L.P. </t>
  </si>
  <si>
    <t>INVERSIÓN EN FONDOS MUTUOS O DE INVERSIÓN LOCALES (UNIDADES*)</t>
  </si>
  <si>
    <t>FON.INV.ALT</t>
  </si>
  <si>
    <t>Confianza</t>
  </si>
  <si>
    <t>Cineplex</t>
  </si>
  <si>
    <t>PEP14000M194</t>
  </si>
  <si>
    <t>US715638AW21</t>
  </si>
  <si>
    <t>PEP70101M530</t>
  </si>
  <si>
    <t>PEP70101M589</t>
  </si>
  <si>
    <t>PEP72840M010</t>
  </si>
  <si>
    <t>LU0345777493</t>
  </si>
  <si>
    <t>LU0106243982</t>
  </si>
  <si>
    <t>GB0030810021</t>
  </si>
  <si>
    <t>TREASURY</t>
  </si>
  <si>
    <t>Oleoducto Centr</t>
  </si>
  <si>
    <t>PEP11600K040</t>
  </si>
  <si>
    <t>PEP80200F235</t>
  </si>
  <si>
    <t>USP7358RAC09</t>
  </si>
  <si>
    <t>LU0127786860</t>
  </si>
  <si>
    <t>VONTOBEL</t>
  </si>
  <si>
    <t>PEP70101M498</t>
  </si>
  <si>
    <t>PEP70101M605</t>
  </si>
  <si>
    <t>PEP70101M597</t>
  </si>
  <si>
    <t>PEP70252M259</t>
  </si>
  <si>
    <t>LU0119176310</t>
  </si>
  <si>
    <t>LU0040507039</t>
  </si>
  <si>
    <t>Rutas de Lima</t>
  </si>
  <si>
    <t>InRetail Shoppi</t>
  </si>
  <si>
    <t>PEP14300Q546</t>
  </si>
  <si>
    <t>USP16236AE41</t>
  </si>
  <si>
    <t>PEP12100K032</t>
  </si>
  <si>
    <t>PEP16980D046</t>
  </si>
  <si>
    <t>PEP16980D053</t>
  </si>
  <si>
    <t>CD09JUL15</t>
  </si>
  <si>
    <t>PEP01000C4S2</t>
  </si>
  <si>
    <t>USP3R94GAA71</t>
  </si>
  <si>
    <t>USP3R94GAF68</t>
  </si>
  <si>
    <t>PEP70310M172</t>
  </si>
  <si>
    <t>USP82169AA48</t>
  </si>
  <si>
    <t>USP56243AA91</t>
  </si>
  <si>
    <t>CVL800707107</t>
  </si>
  <si>
    <t>US91086QBB32</t>
  </si>
  <si>
    <t>FON. INV. TRAD.</t>
  </si>
  <si>
    <t>FMAEL</t>
  </si>
  <si>
    <t>Banco de Bogotá</t>
  </si>
  <si>
    <t>ITAU UNIBANCO</t>
  </si>
  <si>
    <t>Findeter</t>
  </si>
  <si>
    <t>BANDOBRA</t>
  </si>
  <si>
    <t>BSantander Mexi</t>
  </si>
  <si>
    <t>Vale  do Rio</t>
  </si>
  <si>
    <t>CENCOSUD</t>
  </si>
  <si>
    <t>ECOPETROL</t>
  </si>
  <si>
    <t>Henderson Inves</t>
  </si>
  <si>
    <t>PEP16900Q012</t>
  </si>
  <si>
    <t>PEP12100K040</t>
  </si>
  <si>
    <t>PEP01000C4U8</t>
  </si>
  <si>
    <t>USP0161KDN02</t>
  </si>
  <si>
    <t>USP31442AC34</t>
  </si>
  <si>
    <t>USP42009AA12</t>
  </si>
  <si>
    <t>PEP70210M067</t>
  </si>
  <si>
    <t>US168863AV04</t>
  </si>
  <si>
    <t>US168863AW86</t>
  </si>
  <si>
    <t>US195325AU91</t>
  </si>
  <si>
    <t>US195325BJ38</t>
  </si>
  <si>
    <t>US195325BL83</t>
  </si>
  <si>
    <t>US195325BN40</t>
  </si>
  <si>
    <t>US91086QAS75</t>
  </si>
  <si>
    <t>US91086QAU22</t>
  </si>
  <si>
    <t>US91086QAV05</t>
  </si>
  <si>
    <t>US91086QAZ19</t>
  </si>
  <si>
    <t>MX0MGO0000D8</t>
  </si>
  <si>
    <t>MX0MGO0000L1</t>
  </si>
  <si>
    <t>MX0MGO0000N7</t>
  </si>
  <si>
    <t>US912828D564</t>
  </si>
  <si>
    <t>USP09252AB63</t>
  </si>
  <si>
    <t>USP09252AC47</t>
  </si>
  <si>
    <t>USP16259AK29</t>
  </si>
  <si>
    <t>US05971BAB53</t>
  </si>
  <si>
    <t>US46556MAH51</t>
  </si>
  <si>
    <t>US46556MAJ18</t>
  </si>
  <si>
    <t>USP40420AA25</t>
  </si>
  <si>
    <t>USG07402DN01</t>
  </si>
  <si>
    <t>USP3772WAA01</t>
  </si>
  <si>
    <t>USP1507SAC19</t>
  </si>
  <si>
    <t>US02364WAP05</t>
  </si>
  <si>
    <t>US84265VAE56</t>
  </si>
  <si>
    <t>US84265VAG05</t>
  </si>
  <si>
    <t>US91911TAK97</t>
  </si>
  <si>
    <t>US91911TAM53</t>
  </si>
  <si>
    <t>USP2205JAE03</t>
  </si>
  <si>
    <t>US279158AB56</t>
  </si>
  <si>
    <t>US279158AC30</t>
  </si>
  <si>
    <t>US279158AE95</t>
  </si>
  <si>
    <t>US4642867315</t>
  </si>
  <si>
    <t>LU0106259988</t>
  </si>
  <si>
    <t>US81369Y3080</t>
  </si>
  <si>
    <t>GB00B4YXVT80</t>
  </si>
  <si>
    <t>Carlyle Peru Fund</t>
  </si>
  <si>
    <t>Fondo Pyme</t>
  </si>
  <si>
    <t>Leasing Operativo</t>
  </si>
  <si>
    <t>DEP ON CMS</t>
  </si>
  <si>
    <t>Intercorp Perú</t>
  </si>
  <si>
    <t>Wells Fargo Ban</t>
  </si>
  <si>
    <t>PEP14300Q553</t>
  </si>
  <si>
    <t>USP16236AG98</t>
  </si>
  <si>
    <t>US715638BM30</t>
  </si>
  <si>
    <t>PEP36100M121</t>
  </si>
  <si>
    <t>PEP70101M613</t>
  </si>
  <si>
    <t>PEP70101M621</t>
  </si>
  <si>
    <t>PEP70252M267</t>
  </si>
  <si>
    <t>US912810RH32</t>
  </si>
  <si>
    <t>USP3772WAC66</t>
  </si>
  <si>
    <t>US4642872422</t>
  </si>
  <si>
    <t>DB AG</t>
  </si>
  <si>
    <t>SANTANDER PERÚ</t>
  </si>
  <si>
    <t>InRetail Consum</t>
  </si>
  <si>
    <t>PEP12100Q021</t>
  </si>
  <si>
    <t>PEP16940Q026</t>
  </si>
  <si>
    <t>PEP01000C4P8</t>
  </si>
  <si>
    <t>USP87324BE10</t>
  </si>
  <si>
    <t>PEP01000C4T0</t>
  </si>
  <si>
    <t>US715638BE14</t>
  </si>
  <si>
    <t>USP9451YAC77</t>
  </si>
  <si>
    <t>CVL80070S209</t>
  </si>
  <si>
    <t>USP56236AA33</t>
  </si>
  <si>
    <t>Tasa cupón (%)</t>
  </si>
  <si>
    <t>MX0MGO0000C0</t>
  </si>
  <si>
    <t>USP82290AG51</t>
  </si>
  <si>
    <t>LU0529383175</t>
  </si>
  <si>
    <t>PEP14150M064</t>
  </si>
  <si>
    <t>PEP12000Q403</t>
  </si>
  <si>
    <t>PEP16900Q020</t>
  </si>
  <si>
    <t>PEP12100Q039</t>
  </si>
  <si>
    <t>PEP66450D031</t>
  </si>
  <si>
    <t>PEP16980M062</t>
  </si>
  <si>
    <t>PEP01000C4W4</t>
  </si>
  <si>
    <t>USP78024AB57</t>
  </si>
  <si>
    <t>PEP70310M164</t>
  </si>
  <si>
    <t>Compass Fondo Local de Renta Fija</t>
  </si>
  <si>
    <t>DE0008475005</t>
  </si>
  <si>
    <t>MX52GB0W0043</t>
  </si>
  <si>
    <t>Energía Eólica</t>
  </si>
  <si>
    <t>A NZ Bank Group</t>
  </si>
  <si>
    <t>Halliburton</t>
  </si>
  <si>
    <t>WisdomTreeAsset</t>
  </si>
  <si>
    <t>NNIPL</t>
  </si>
  <si>
    <t>UBS</t>
  </si>
  <si>
    <t>INVESCO</t>
  </si>
  <si>
    <t>GBM</t>
  </si>
  <si>
    <t>PEP14150M072</t>
  </si>
  <si>
    <t>PEP14300M149</t>
  </si>
  <si>
    <t>PEP16870Q041</t>
  </si>
  <si>
    <t>US715638AY86</t>
  </si>
  <si>
    <t>PEP21400M056</t>
  </si>
  <si>
    <t>PEP11100M195</t>
  </si>
  <si>
    <t>PEP70252M176</t>
  </si>
  <si>
    <t>USP3773QAA24</t>
  </si>
  <si>
    <t>US4062161017</t>
  </si>
  <si>
    <t>US4642871929</t>
  </si>
  <si>
    <t>US46429B5984</t>
  </si>
  <si>
    <t>US46434V5488</t>
  </si>
  <si>
    <t>US4642875565</t>
  </si>
  <si>
    <t>LU0099390162</t>
  </si>
  <si>
    <t>US97717W8516</t>
  </si>
  <si>
    <t>US97717X7012</t>
  </si>
  <si>
    <t>LU0067412154</t>
  </si>
  <si>
    <t>LU0100600369</t>
  </si>
  <si>
    <t>CITIBANK N.A.</t>
  </si>
  <si>
    <t xml:space="preserve">Kandeo Fund II (Perú) Servicios Financieros </t>
  </si>
  <si>
    <t>ICCGSA</t>
  </si>
  <si>
    <t>Apple</t>
  </si>
  <si>
    <t>Copa</t>
  </si>
  <si>
    <t xml:space="preserve">Apollo COA </t>
  </si>
  <si>
    <t>BlackRock AMIL</t>
  </si>
  <si>
    <t>PEP214005006</t>
  </si>
  <si>
    <t>PEP13000M104</t>
  </si>
  <si>
    <t>PEP12100Q047</t>
  </si>
  <si>
    <t>PEP14000M202</t>
  </si>
  <si>
    <t>PEP21400M064</t>
  </si>
  <si>
    <t>PEP11100M286</t>
  </si>
  <si>
    <t>PEP11100Q014</t>
  </si>
  <si>
    <t>XS0279119787</t>
  </si>
  <si>
    <t>XS1084504874</t>
  </si>
  <si>
    <t>PEP73720M013</t>
  </si>
  <si>
    <t>Fondo de Inversión en Retail</t>
  </si>
  <si>
    <t>US0378331005</t>
  </si>
  <si>
    <t>PAP310761054</t>
  </si>
  <si>
    <t>US4642877629</t>
  </si>
  <si>
    <t>US9229087443</t>
  </si>
  <si>
    <t>IE0032895942</t>
  </si>
  <si>
    <t>Apollo Credit Opportunity Fund III LP</t>
  </si>
  <si>
    <t>GYM Ferrovias</t>
  </si>
  <si>
    <t>Credifondo SAF</t>
  </si>
  <si>
    <t>BERKSHIRE</t>
  </si>
  <si>
    <t>HarbGAnGP</t>
  </si>
  <si>
    <t>PEP16870Q058</t>
  </si>
  <si>
    <t>PEP36100M139</t>
  </si>
  <si>
    <t>PEP36100M147</t>
  </si>
  <si>
    <t>CVL52632A018</t>
  </si>
  <si>
    <t>USP5625XAB03</t>
  </si>
  <si>
    <t>XS1144471023</t>
  </si>
  <si>
    <t>Credicorp Capital Fondo de Inversión Inmobiliario Perú</t>
  </si>
  <si>
    <t>US0846701086</t>
  </si>
  <si>
    <t>LU0231480137</t>
  </si>
  <si>
    <t>HarbourVest Global Annual Private Equity Fund L.P.</t>
  </si>
  <si>
    <t>HKD</t>
  </si>
  <si>
    <t>TIT.DEU.ORG.INT</t>
  </si>
  <si>
    <t>CABEI</t>
  </si>
  <si>
    <t>GAM Luxembourg</t>
  </si>
  <si>
    <t>US912828J272</t>
  </si>
  <si>
    <t>LU0273179522</t>
  </si>
  <si>
    <t>US5771307684</t>
  </si>
  <si>
    <t>XS1213630111</t>
  </si>
  <si>
    <t>Red Dorsal Fina</t>
  </si>
  <si>
    <t>Credicorp Capit</t>
  </si>
  <si>
    <t>Cemex</t>
  </si>
  <si>
    <t>PEP14300M156</t>
  </si>
  <si>
    <t>PEP12100Q054</t>
  </si>
  <si>
    <t>PEP16940Q034</t>
  </si>
  <si>
    <t>PEP11100V022</t>
  </si>
  <si>
    <t>PEP80200F243</t>
  </si>
  <si>
    <t>PEP80200F250</t>
  </si>
  <si>
    <t>XS1198024827</t>
  </si>
  <si>
    <t>US1512908898</t>
  </si>
  <si>
    <t>US195325BR53</t>
  </si>
  <si>
    <t>US84265VAJ44</t>
  </si>
  <si>
    <t>US4642868552</t>
  </si>
  <si>
    <t>US4642891802</t>
  </si>
  <si>
    <t>US2332038197</t>
  </si>
  <si>
    <t>YURA</t>
  </si>
  <si>
    <t>W Capital</t>
  </si>
  <si>
    <t>Santander Mexic</t>
  </si>
  <si>
    <t>USP0956JCJ27</t>
  </si>
  <si>
    <t>CVL14000E421</t>
  </si>
  <si>
    <t>PEP58501M057</t>
  </si>
  <si>
    <t>PEP58501M065</t>
  </si>
  <si>
    <t>PEP70252M168</t>
  </si>
  <si>
    <t>FONDO HMC CAPITAL HIGH YIELD PERU FI</t>
  </si>
  <si>
    <t>US40053C1053</t>
  </si>
  <si>
    <t>US912810RM27</t>
  </si>
  <si>
    <t>USP0R11WAC49</t>
  </si>
  <si>
    <t>USP2205JAK62</t>
  </si>
  <si>
    <t>LU0102000758</t>
  </si>
  <si>
    <t>LU0823397798</t>
  </si>
  <si>
    <t>GB0001448785</t>
  </si>
  <si>
    <t>KRW</t>
  </si>
  <si>
    <t>Al 30-06-2015</t>
  </si>
  <si>
    <t>AF</t>
  </si>
  <si>
    <t>Scotia - PFINF2</t>
  </si>
  <si>
    <t>LimaMetroLine2</t>
  </si>
  <si>
    <t>BNP Paribas</t>
  </si>
  <si>
    <t>Nat. Austr Bank</t>
  </si>
  <si>
    <t>EOG Resources</t>
  </si>
  <si>
    <t>PEP14300Q561</t>
  </si>
  <si>
    <t>PEP36100M154</t>
  </si>
  <si>
    <t>XS0279120793</t>
  </si>
  <si>
    <t>CVL140000015</t>
  </si>
  <si>
    <t>USG54897AA45</t>
  </si>
  <si>
    <t>US26875P1012</t>
  </si>
  <si>
    <t>US195325CU73</t>
  </si>
  <si>
    <t>US912828XB14</t>
  </si>
  <si>
    <t>US279158AL39</t>
  </si>
  <si>
    <t>LU0048575426</t>
  </si>
  <si>
    <t>LU0264410993</t>
  </si>
  <si>
    <t>US78464A7303</t>
  </si>
  <si>
    <t>US78464A6982</t>
  </si>
  <si>
    <t>US78464A7147</t>
  </si>
  <si>
    <t>US97717W4481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</si>
</sst>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(* #\ ###\ ##0___)\ ;* \(#\ ###\ ##0\)\ _ ;* &quot;-&quot;??;_(@_)"/>
    <numFmt numFmtId="165" formatCode="#,###"/>
    <numFmt numFmtId="166" formatCode="0.0%"/>
    <numFmt numFmtId="167" formatCode="_ * #,##0.00_ ;_ * \-#,##0.00_ ;_ * &quot;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 tint="0.3999499976634979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dashed"/>
    </border>
    <border>
      <left/>
      <right/>
      <top style="dashed"/>
      <bottom/>
    </border>
    <border>
      <left/>
      <right/>
      <top/>
      <bottom style="medium"/>
    </border>
    <border>
      <left/>
      <right/>
      <top style="hair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</cellStyleXfs>
  <cellXfs count="157">
    <xf numFmtId="0" fontId="0" fillId="0" borderId="0" xfId="0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2" fillId="0" borderId="0" xfId="0" applyFont="1" applyAlignment="1">
      <alignment horizontal="left" inden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1" xfId="0" applyNumberFormat="1" applyFont="1" applyBorder="1"/>
    <xf numFmtId="10" fontId="2" fillId="0" borderId="0" xfId="0" applyNumberFormat="1" applyFont="1"/>
    <xf numFmtId="4" fontId="0" fillId="0" borderId="0" xfId="0" applyNumberFormat="1"/>
    <xf numFmtId="10" fontId="0" fillId="0" borderId="0" xfId="0" applyNumberFormat="1"/>
    <xf numFmtId="10" fontId="2" fillId="2" borderId="2" xfId="0" applyNumberFormat="1" applyFont="1" applyFill="1" applyBorder="1"/>
    <xf numFmtId="10" fontId="0" fillId="0" borderId="0" xfId="2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3" fontId="0" fillId="0" borderId="0" xfId="0" applyNumberFormat="1" applyFill="1"/>
    <xf numFmtId="3" fontId="0" fillId="0" borderId="0" xfId="0" applyNumberFormat="1"/>
    <xf numFmtId="0" fontId="0" fillId="0" borderId="0" xfId="0" applyAlignment="1">
      <alignment horizontal="center"/>
    </xf>
    <xf numFmtId="3" fontId="2" fillId="0" borderId="1" xfId="0" applyNumberFormat="1" applyFont="1" applyBorder="1"/>
    <xf numFmtId="3" fontId="2" fillId="0" borderId="0" xfId="0" applyNumberFormat="1" applyFont="1"/>
    <xf numFmtId="3" fontId="0" fillId="0" borderId="0" xfId="20" applyNumberFormat="1" applyFont="1"/>
    <xf numFmtId="3" fontId="2" fillId="2" borderId="2" xfId="0" applyNumberFormat="1" applyFont="1" applyFill="1" applyBorder="1"/>
    <xf numFmtId="165" fontId="2" fillId="0" borderId="1" xfId="0" applyNumberFormat="1" applyFont="1" applyBorder="1"/>
    <xf numFmtId="165" fontId="2" fillId="0" borderId="0" xfId="0" applyNumberFormat="1" applyFont="1"/>
    <xf numFmtId="165" fontId="0" fillId="0" borderId="0" xfId="0" applyNumberFormat="1"/>
    <xf numFmtId="165" fontId="2" fillId="2" borderId="2" xfId="0" applyNumberFormat="1" applyFont="1" applyFill="1" applyBorder="1"/>
    <xf numFmtId="10" fontId="2" fillId="0" borderId="0" xfId="20" applyNumberFormat="1" applyFont="1" applyAlignment="1">
      <alignment horizontal="center"/>
    </xf>
    <xf numFmtId="10" fontId="2" fillId="2" borderId="0" xfId="2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indent="4"/>
    </xf>
    <xf numFmtId="166" fontId="2" fillId="2" borderId="1" xfId="0" applyNumberFormat="1" applyFont="1" applyFill="1" applyBorder="1" applyAlignment="1">
      <alignment horizontal="left" indent="4"/>
    </xf>
    <xf numFmtId="166" fontId="2" fillId="2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/>
    <xf numFmtId="166" fontId="0" fillId="0" borderId="0" xfId="0" applyNumberFormat="1" applyFill="1"/>
    <xf numFmtId="166" fontId="0" fillId="0" borderId="0" xfId="0" applyNumberFormat="1"/>
    <xf numFmtId="166" fontId="2" fillId="0" borderId="1" xfId="0" applyNumberFormat="1" applyFont="1" applyBorder="1"/>
    <xf numFmtId="166" fontId="2" fillId="0" borderId="0" xfId="0" applyNumberFormat="1" applyFont="1"/>
    <xf numFmtId="166" fontId="2" fillId="2" borderId="2" xfId="0" applyNumberFormat="1" applyFont="1" applyFill="1" applyBorder="1"/>
    <xf numFmtId="166" fontId="2" fillId="2" borderId="2" xfId="20" applyNumberFormat="1" applyFont="1" applyFill="1" applyBorder="1"/>
    <xf numFmtId="167" fontId="0" fillId="0" borderId="0" xfId="0" applyNumberFormat="1"/>
    <xf numFmtId="167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0" fillId="0" borderId="0" xfId="22" applyFont="1"/>
    <xf numFmtId="10" fontId="0" fillId="0" borderId="0" xfId="20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" fontId="2" fillId="0" borderId="1" xfId="0" applyNumberFormat="1" applyFont="1" applyBorder="1"/>
    <xf numFmtId="4" fontId="2" fillId="0" borderId="0" xfId="0" applyNumberFormat="1" applyFont="1"/>
    <xf numFmtId="164" fontId="3" fillId="0" borderId="0" xfId="23" applyNumberFormat="1" applyFont="1" applyFill="1" applyAlignment="1">
      <alignment vertical="center"/>
      <protection/>
    </xf>
    <xf numFmtId="164" fontId="4" fillId="0" borderId="4" xfId="23" applyNumberFormat="1" applyFont="1" applyFill="1" applyBorder="1" applyAlignment="1">
      <alignment vertical="center"/>
      <protection/>
    </xf>
    <xf numFmtId="164" fontId="3" fillId="0" borderId="4" xfId="23" applyNumberFormat="1" applyFont="1" applyFill="1" applyBorder="1" applyAlignment="1">
      <alignment horizontal="center" vertical="center"/>
      <protection/>
    </xf>
    <xf numFmtId="164" fontId="3" fillId="0" borderId="4" xfId="23" applyNumberFormat="1" applyFont="1" applyFill="1" applyBorder="1" applyAlignment="1">
      <alignment vertical="center"/>
      <protection/>
    </xf>
    <xf numFmtId="164" fontId="4" fillId="0" borderId="0" xfId="23" applyNumberFormat="1" applyFont="1" applyFill="1" applyAlignment="1">
      <alignment vertical="center"/>
      <protection/>
    </xf>
    <xf numFmtId="164" fontId="3" fillId="0" borderId="0" xfId="23" applyNumberFormat="1" applyFont="1" applyFill="1" applyBorder="1" applyAlignment="1">
      <alignment vertical="center"/>
      <protection/>
    </xf>
    <xf numFmtId="164" fontId="4" fillId="0" borderId="0" xfId="23" applyNumberFormat="1" applyFont="1" applyFill="1" applyBorder="1" applyAlignment="1">
      <alignment horizontal="left" vertical="center"/>
      <protection/>
    </xf>
    <xf numFmtId="164" fontId="4" fillId="0" borderId="0" xfId="23" applyNumberFormat="1" applyFont="1" applyFill="1" applyBorder="1" applyAlignment="1">
      <alignment horizontal="right" vertical="center"/>
      <protection/>
    </xf>
    <xf numFmtId="10" fontId="4" fillId="0" borderId="0" xfId="24" applyNumberFormat="1" applyFont="1" applyFill="1" applyBorder="1" applyAlignment="1">
      <alignment horizontal="right" vertical="center"/>
    </xf>
    <xf numFmtId="164" fontId="4" fillId="0" borderId="4" xfId="23" applyNumberFormat="1" applyFont="1" applyFill="1" applyBorder="1" applyAlignment="1">
      <alignment horizontal="left" vertical="center"/>
      <protection/>
    </xf>
    <xf numFmtId="164" fontId="4" fillId="0" borderId="4" xfId="23" applyNumberFormat="1" applyFont="1" applyFill="1" applyBorder="1" applyAlignment="1">
      <alignment horizontal="right" vertical="center"/>
      <protection/>
    </xf>
    <xf numFmtId="10" fontId="4" fillId="0" borderId="4" xfId="24" applyNumberFormat="1" applyFont="1" applyFill="1" applyBorder="1" applyAlignment="1">
      <alignment horizontal="right" vertical="center"/>
    </xf>
    <xf numFmtId="164" fontId="4" fillId="0" borderId="0" xfId="23" applyNumberFormat="1" applyFont="1" applyFill="1" applyBorder="1" applyAlignment="1">
      <alignment vertical="center"/>
      <protection/>
    </xf>
    <xf numFmtId="164" fontId="3" fillId="0" borderId="0" xfId="23" applyNumberFormat="1" applyFont="1" applyFill="1" applyBorder="1" applyAlignment="1">
      <alignment horizontal="left" vertical="center"/>
      <protection/>
    </xf>
    <xf numFmtId="164" fontId="4" fillId="0" borderId="0" xfId="23" applyNumberFormat="1" applyFont="1" applyFill="1" applyBorder="1" applyAlignment="1" quotePrefix="1">
      <alignment vertical="center"/>
      <protection/>
    </xf>
    <xf numFmtId="164" fontId="3" fillId="0" borderId="5" xfId="23" applyNumberFormat="1" applyFont="1" applyFill="1" applyBorder="1" applyAlignment="1">
      <alignment horizontal="right" vertical="center"/>
      <protection/>
    </xf>
    <xf numFmtId="10" fontId="3" fillId="0" borderId="5" xfId="24" applyNumberFormat="1" applyFont="1" applyFill="1" applyBorder="1" applyAlignment="1">
      <alignment horizontal="right" vertical="center"/>
    </xf>
    <xf numFmtId="164" fontId="3" fillId="0" borderId="0" xfId="23" applyNumberFormat="1" applyFont="1" applyFill="1" applyBorder="1" applyAlignment="1">
      <alignment horizontal="left" vertical="center" wrapText="1"/>
      <protection/>
    </xf>
    <xf numFmtId="164" fontId="4" fillId="0" borderId="6" xfId="23" applyNumberFormat="1" applyFont="1" applyFill="1" applyBorder="1" applyAlignment="1">
      <alignment vertical="center"/>
      <protection/>
    </xf>
    <xf numFmtId="164" fontId="4" fillId="0" borderId="6" xfId="23" applyNumberFormat="1" applyFont="1" applyFill="1" applyBorder="1" applyAlignment="1">
      <alignment horizontal="left" vertical="center"/>
      <protection/>
    </xf>
    <xf numFmtId="164" fontId="3" fillId="0" borderId="0" xfId="23" applyNumberFormat="1" applyFont="1" applyFill="1" applyBorder="1" applyAlignment="1">
      <alignment horizontal="right" vertical="center"/>
      <protection/>
    </xf>
    <xf numFmtId="10" fontId="3" fillId="0" borderId="0" xfId="24" applyNumberFormat="1" applyFont="1" applyFill="1" applyBorder="1" applyAlignment="1">
      <alignment horizontal="right" vertical="center"/>
    </xf>
    <xf numFmtId="164" fontId="4" fillId="0" borderId="0" xfId="23" applyNumberFormat="1" applyFont="1" applyFill="1" applyBorder="1" applyAlignment="1">
      <alignment horizontal="left" vertical="center" wrapText="1"/>
      <protection/>
    </xf>
    <xf numFmtId="164" fontId="4" fillId="0" borderId="6" xfId="23" applyNumberFormat="1" applyFont="1" applyFill="1" applyBorder="1" applyAlignment="1">
      <alignment horizontal="right" vertical="center"/>
      <protection/>
    </xf>
    <xf numFmtId="10" fontId="4" fillId="0" borderId="6" xfId="24" applyNumberFormat="1" applyFont="1" applyFill="1" applyBorder="1" applyAlignment="1">
      <alignment horizontal="right" vertical="center"/>
    </xf>
    <xf numFmtId="164" fontId="3" fillId="0" borderId="7" xfId="23" applyNumberFormat="1" applyFont="1" applyFill="1" applyBorder="1" applyAlignment="1">
      <alignment horizontal="left" vertical="center"/>
      <protection/>
    </xf>
    <xf numFmtId="164" fontId="4" fillId="0" borderId="7" xfId="23" applyNumberFormat="1" applyFont="1" applyFill="1" applyBorder="1" applyAlignment="1">
      <alignment horizontal="left" vertical="center" wrapText="1"/>
      <protection/>
    </xf>
    <xf numFmtId="164" fontId="3" fillId="0" borderId="7" xfId="23" applyNumberFormat="1" applyFont="1" applyFill="1" applyBorder="1" applyAlignment="1">
      <alignment horizontal="right" vertical="center"/>
      <protection/>
    </xf>
    <xf numFmtId="10" fontId="3" fillId="0" borderId="7" xfId="24" applyNumberFormat="1" applyFont="1" applyFill="1" applyBorder="1" applyAlignment="1">
      <alignment horizontal="right" vertical="center"/>
    </xf>
    <xf numFmtId="164" fontId="3" fillId="0" borderId="4" xfId="23" applyNumberFormat="1" applyFont="1" applyFill="1" applyBorder="1" applyAlignment="1">
      <alignment horizontal="right" vertical="center"/>
      <protection/>
    </xf>
    <xf numFmtId="10" fontId="3" fillId="0" borderId="4" xfId="24" applyNumberFormat="1" applyFont="1" applyFill="1" applyBorder="1" applyAlignment="1">
      <alignment horizontal="right" vertical="center"/>
    </xf>
    <xf numFmtId="164" fontId="3" fillId="0" borderId="8" xfId="23" applyNumberFormat="1" applyFont="1" applyFill="1" applyBorder="1" applyAlignment="1">
      <alignment vertical="center"/>
      <protection/>
    </xf>
    <xf numFmtId="0" fontId="1" fillId="0" borderId="8" xfId="23" applyFont="1" applyFill="1" applyBorder="1">
      <alignment/>
      <protection/>
    </xf>
    <xf numFmtId="164" fontId="3" fillId="0" borderId="8" xfId="23" applyNumberFormat="1" applyFont="1" applyFill="1" applyBorder="1" applyAlignment="1">
      <alignment horizontal="right" vertical="center"/>
      <protection/>
    </xf>
    <xf numFmtId="10" fontId="3" fillId="0" borderId="8" xfId="24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0" borderId="0" xfId="23" applyNumberFormat="1" applyFont="1" applyFill="1" applyAlignment="1">
      <alignment horizontal="right" vertical="center"/>
      <protection/>
    </xf>
    <xf numFmtId="10" fontId="3" fillId="0" borderId="0" xfId="24" applyNumberFormat="1" applyFont="1" applyFill="1" applyAlignment="1">
      <alignment horizontal="right" vertical="center"/>
    </xf>
    <xf numFmtId="164" fontId="3" fillId="0" borderId="9" xfId="23" applyNumberFormat="1" applyFont="1" applyFill="1" applyBorder="1" applyAlignment="1">
      <alignment horizontal="right" vertical="center"/>
      <protection/>
    </xf>
    <xf numFmtId="10" fontId="3" fillId="0" borderId="9" xfId="24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 indent="1"/>
    </xf>
    <xf numFmtId="3" fontId="0" fillId="0" borderId="0" xfId="0" applyNumberFormat="1" applyFont="1" applyFill="1"/>
    <xf numFmtId="166" fontId="0" fillId="0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23" applyFont="1" applyFill="1">
      <alignment/>
      <protection/>
    </xf>
    <xf numFmtId="0" fontId="1" fillId="0" borderId="0" xfId="23" applyFont="1">
      <alignment/>
      <protection/>
    </xf>
    <xf numFmtId="0" fontId="2" fillId="0" borderId="0" xfId="0" applyFont="1" applyBorder="1"/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165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5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9" xfId="23" applyNumberFormat="1" applyFont="1" applyFill="1" applyBorder="1" applyAlignment="1">
      <alignment horizontal="left" vertical="center" wrapText="1"/>
      <protection/>
    </xf>
    <xf numFmtId="164" fontId="3" fillId="0" borderId="7" xfId="23" applyNumberFormat="1" applyFont="1" applyFill="1" applyBorder="1" applyAlignment="1">
      <alignment horizontal="left" vertical="center" wrapText="1"/>
      <protection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7" fontId="2" fillId="2" borderId="0" xfId="0" applyNumberFormat="1" applyFont="1" applyFill="1" applyBorder="1" applyAlignment="1">
      <alignment horizontal="center"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0" fontId="4" fillId="0" borderId="0" xfId="25" applyNumberFormat="1" applyFont="1" applyFill="1" applyBorder="1" applyAlignment="1">
      <alignment horizontal="justify" vertical="center" wrapText="1"/>
      <protection/>
    </xf>
    <xf numFmtId="0" fontId="4" fillId="0" borderId="0" xfId="25" applyNumberFormat="1" applyFont="1" applyFill="1" applyBorder="1" applyAlignment="1">
      <alignment horizontal="justify" vertical="center" wrapText="1"/>
      <protection/>
    </xf>
    <xf numFmtId="0" fontId="5" fillId="0" borderId="0" xfId="0" applyFont="1"/>
    <xf numFmtId="164" fontId="4" fillId="0" borderId="0" xfId="25" applyNumberFormat="1" applyFont="1" applyFill="1" applyBorder="1" applyAlignment="1">
      <alignment horizontal="justify" vertical="center" wrapText="1"/>
      <protection/>
    </xf>
    <xf numFmtId="164" fontId="4" fillId="0" borderId="0" xfId="25" applyNumberFormat="1" applyFont="1" applyFill="1" applyAlignment="1">
      <alignment vertical="center"/>
      <protection/>
    </xf>
    <xf numFmtId="164" fontId="4" fillId="0" borderId="0" xfId="25" applyNumberFormat="1" applyFont="1" applyFill="1" applyAlignment="1">
      <alignment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3 2" xfId="21"/>
    <cellStyle name="Millares" xfId="22"/>
    <cellStyle name="Normal 2" xfId="23"/>
    <cellStyle name="Porcentaje 2" xfId="24"/>
    <cellStyle name="Normal 3 3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4"/>
  <sheetViews>
    <sheetView tabSelected="1" zoomScale="70" zoomScaleNormal="70" workbookViewId="0" topLeftCell="A1"/>
  </sheetViews>
  <sheetFormatPr defaultColWidth="11.421875" defaultRowHeight="15"/>
  <cols>
    <col min="1" max="1" width="40.8515625" style="0" bestFit="1" customWidth="1"/>
    <col min="2" max="2" width="14.421875" style="30" bestFit="1" customWidth="1"/>
    <col min="4" max="4" width="15.57421875" style="30" bestFit="1" customWidth="1"/>
    <col min="5" max="5" width="17.28125" style="0" bestFit="1" customWidth="1"/>
    <col min="6" max="6" width="14.421875" style="30" bestFit="1" customWidth="1"/>
    <col min="8" max="8" width="17.00390625" style="30" bestFit="1" customWidth="1"/>
    <col min="10" max="10" width="18.421875" style="30" bestFit="1" customWidth="1"/>
    <col min="12" max="12" width="17.00390625" style="30" bestFit="1" customWidth="1"/>
    <col min="14" max="14" width="17.00390625" style="30" bestFit="1" customWidth="1"/>
    <col min="16" max="16" width="18.00390625" style="30" bestFit="1" customWidth="1"/>
    <col min="18" max="18" width="17.00390625" style="30" bestFit="1" customWidth="1"/>
    <col min="20" max="20" width="17.00390625" style="30" bestFit="1" customWidth="1"/>
    <col min="22" max="22" width="18.57421875" style="30" bestFit="1" customWidth="1"/>
    <col min="24" max="24" width="17.00390625" style="30" bestFit="1" customWidth="1"/>
    <col min="26" max="26" width="23.7109375" style="30" bestFit="1" customWidth="1"/>
    <col min="28" max="16384" width="11.421875" style="114" customWidth="1"/>
  </cols>
  <sheetData>
    <row r="2" spans="1:27" ht="15">
      <c r="A2" s="138" t="s">
        <v>234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</row>
    <row r="3" spans="1:27" ht="15">
      <c r="A3" s="12"/>
      <c r="B3" s="26"/>
      <c r="C3" s="12"/>
      <c r="D3" s="26"/>
      <c r="E3" s="12"/>
      <c r="F3" s="26"/>
      <c r="G3" s="12"/>
      <c r="H3" s="26"/>
      <c r="I3" s="16"/>
      <c r="J3" s="26"/>
      <c r="K3" s="16"/>
      <c r="L3" s="26"/>
      <c r="M3" s="16"/>
      <c r="N3" s="26"/>
      <c r="O3" s="16"/>
      <c r="P3" s="26"/>
      <c r="Q3" s="16"/>
      <c r="R3" s="26"/>
      <c r="S3" s="16"/>
      <c r="T3" s="26"/>
      <c r="U3" s="16"/>
      <c r="V3" s="26"/>
      <c r="W3" s="16"/>
      <c r="X3" s="26"/>
      <c r="Y3" s="16"/>
      <c r="Z3" s="26"/>
      <c r="AA3" s="12"/>
    </row>
    <row r="4" spans="1:27" ht="15">
      <c r="A4" s="138" t="s">
        <v>392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</row>
    <row r="5" spans="1:27" ht="15">
      <c r="A5" s="138" t="s">
        <v>1072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</row>
    <row r="6" spans="1:27" ht="15">
      <c r="A6" s="12"/>
      <c r="B6" s="26"/>
      <c r="C6" s="12"/>
      <c r="D6" s="26"/>
      <c r="E6" s="12"/>
      <c r="F6" s="26"/>
      <c r="G6" s="12"/>
      <c r="H6" s="26"/>
      <c r="I6" s="16"/>
      <c r="J6" s="26"/>
      <c r="K6" s="16"/>
      <c r="L6" s="26"/>
      <c r="M6" s="16"/>
      <c r="N6" s="26"/>
      <c r="O6" s="16"/>
      <c r="P6" s="26"/>
      <c r="Q6" s="16"/>
      <c r="R6" s="26"/>
      <c r="S6" s="16"/>
      <c r="T6" s="26"/>
      <c r="U6" s="16"/>
      <c r="V6" s="26"/>
      <c r="W6" s="16"/>
      <c r="X6" s="26"/>
      <c r="Y6" s="16"/>
      <c r="Z6" s="26"/>
      <c r="AA6" s="12"/>
    </row>
    <row r="7" spans="1:27" ht="15" customHeight="1">
      <c r="A7" s="97"/>
      <c r="B7" s="137" t="s">
        <v>404</v>
      </c>
      <c r="C7" s="137"/>
      <c r="D7" s="137" t="s">
        <v>405</v>
      </c>
      <c r="E7" s="137"/>
      <c r="F7" s="137" t="s">
        <v>406</v>
      </c>
      <c r="G7" s="137"/>
      <c r="H7" s="137" t="s">
        <v>407</v>
      </c>
      <c r="I7" s="137"/>
      <c r="J7" s="137" t="s">
        <v>408</v>
      </c>
      <c r="K7" s="137"/>
      <c r="L7" s="137" t="s">
        <v>409</v>
      </c>
      <c r="M7" s="137"/>
      <c r="N7" s="137" t="s">
        <v>410</v>
      </c>
      <c r="O7" s="137"/>
      <c r="P7" s="137" t="s">
        <v>411</v>
      </c>
      <c r="Q7" s="137"/>
      <c r="R7" s="137" t="s">
        <v>412</v>
      </c>
      <c r="S7" s="137"/>
      <c r="T7" s="137" t="s">
        <v>413</v>
      </c>
      <c r="U7" s="137"/>
      <c r="V7" s="137" t="s">
        <v>414</v>
      </c>
      <c r="W7" s="137"/>
      <c r="X7" s="137" t="s">
        <v>415</v>
      </c>
      <c r="Y7" s="137"/>
      <c r="Z7" s="137" t="s">
        <v>235</v>
      </c>
      <c r="AA7" s="137"/>
    </row>
    <row r="8" spans="1:27" ht="15">
      <c r="A8" s="97"/>
      <c r="B8" s="27" t="s">
        <v>245</v>
      </c>
      <c r="C8" s="97" t="s">
        <v>246</v>
      </c>
      <c r="D8" s="27" t="s">
        <v>245</v>
      </c>
      <c r="E8" s="97" t="s">
        <v>246</v>
      </c>
      <c r="F8" s="27" t="s">
        <v>245</v>
      </c>
      <c r="G8" s="97" t="s">
        <v>246</v>
      </c>
      <c r="H8" s="27" t="s">
        <v>245</v>
      </c>
      <c r="I8" s="97" t="s">
        <v>246</v>
      </c>
      <c r="J8" s="27" t="s">
        <v>245</v>
      </c>
      <c r="K8" s="97" t="s">
        <v>246</v>
      </c>
      <c r="L8" s="27" t="s">
        <v>245</v>
      </c>
      <c r="M8" s="97" t="s">
        <v>246</v>
      </c>
      <c r="N8" s="27" t="s">
        <v>245</v>
      </c>
      <c r="O8" s="97" t="s">
        <v>246</v>
      </c>
      <c r="P8" s="27" t="s">
        <v>245</v>
      </c>
      <c r="Q8" s="97" t="s">
        <v>246</v>
      </c>
      <c r="R8" s="27" t="s">
        <v>245</v>
      </c>
      <c r="S8" s="97" t="s">
        <v>246</v>
      </c>
      <c r="T8" s="27" t="s">
        <v>245</v>
      </c>
      <c r="U8" s="97" t="s">
        <v>246</v>
      </c>
      <c r="V8" s="27" t="s">
        <v>245</v>
      </c>
      <c r="W8" s="97" t="s">
        <v>246</v>
      </c>
      <c r="X8" s="27" t="s">
        <v>245</v>
      </c>
      <c r="Y8" s="97" t="s">
        <v>246</v>
      </c>
      <c r="Z8" s="27" t="s">
        <v>245</v>
      </c>
      <c r="AA8" s="8" t="s">
        <v>246</v>
      </c>
    </row>
    <row r="9" spans="1:27" ht="15">
      <c r="A9" s="1" t="s">
        <v>708</v>
      </c>
      <c r="B9" s="36">
        <v>40698.68469701808</v>
      </c>
      <c r="C9" s="18">
        <v>0.8303878426805805</v>
      </c>
      <c r="D9" s="36">
        <v>455018.8322844302</v>
      </c>
      <c r="E9" s="18">
        <v>0.6270558456974865</v>
      </c>
      <c r="F9" s="36">
        <v>47701.5030920897</v>
      </c>
      <c r="G9" s="18">
        <v>0.35338891304912284</v>
      </c>
      <c r="H9" s="36">
        <v>5546896.782426228</v>
      </c>
      <c r="I9" s="18">
        <v>0.8430117045216406</v>
      </c>
      <c r="J9" s="36">
        <v>20167452.00998432</v>
      </c>
      <c r="K9" s="18">
        <v>0.5841782279278264</v>
      </c>
      <c r="L9" s="36">
        <v>3092540.373674508</v>
      </c>
      <c r="M9" s="18">
        <v>0.3612428708771411</v>
      </c>
      <c r="N9" s="36">
        <v>3172616.356816307</v>
      </c>
      <c r="O9" s="18">
        <v>0.812016992601687</v>
      </c>
      <c r="P9" s="36">
        <v>13896282.019500311</v>
      </c>
      <c r="Q9" s="18">
        <v>0.6079995418229426</v>
      </c>
      <c r="R9" s="36">
        <v>2069609.8783918452</v>
      </c>
      <c r="S9" s="18">
        <v>0.3620641888191928</v>
      </c>
      <c r="T9" s="36">
        <v>3576544.30131916</v>
      </c>
      <c r="U9" s="18">
        <v>0.7496343380042273</v>
      </c>
      <c r="V9" s="36">
        <v>16465281.800369468</v>
      </c>
      <c r="W9" s="18">
        <v>0.631156870879144</v>
      </c>
      <c r="X9" s="36">
        <v>3278426.8108833777</v>
      </c>
      <c r="Y9" s="18">
        <v>0.40245960944764064</v>
      </c>
      <c r="Z9" s="59">
        <v>71809069.35343914</v>
      </c>
      <c r="AA9" s="18">
        <v>0.588326173269219</v>
      </c>
    </row>
    <row r="10" spans="1:27" ht="18" customHeight="1">
      <c r="A10" s="7" t="s">
        <v>0</v>
      </c>
      <c r="B10" s="37">
        <v>10851.894032062202</v>
      </c>
      <c r="C10" s="19">
        <v>0.22141454794834275</v>
      </c>
      <c r="D10" s="37">
        <v>117983.20441803371</v>
      </c>
      <c r="E10" s="19">
        <v>0.1625912001334567</v>
      </c>
      <c r="F10" s="37">
        <v>3157.1817209092</v>
      </c>
      <c r="G10" s="19">
        <v>0.023389472958466988</v>
      </c>
      <c r="H10" s="37">
        <v>1391936.7811604186</v>
      </c>
      <c r="I10" s="19">
        <v>0.21154512955605295</v>
      </c>
      <c r="J10" s="37">
        <v>6403138.986638066</v>
      </c>
      <c r="K10" s="19">
        <v>0.18547580450609</v>
      </c>
      <c r="L10" s="37">
        <v>493376.8279630039</v>
      </c>
      <c r="M10" s="19">
        <v>0.05763186255377617</v>
      </c>
      <c r="N10" s="37">
        <v>1008514.6072204753</v>
      </c>
      <c r="O10" s="19">
        <v>0.2581248112746391</v>
      </c>
      <c r="P10" s="37">
        <v>4296866.01900344</v>
      </c>
      <c r="Q10" s="19">
        <v>0.1879993920073451</v>
      </c>
      <c r="R10" s="37">
        <v>238153.52205072343</v>
      </c>
      <c r="S10" s="19">
        <v>0.041663340843120636</v>
      </c>
      <c r="T10" s="37">
        <v>1391824.7268993328</v>
      </c>
      <c r="U10" s="19">
        <v>0.29172282512543374</v>
      </c>
      <c r="V10" s="37">
        <v>6085295.194195149</v>
      </c>
      <c r="W10" s="19">
        <v>0.23326511624343554</v>
      </c>
      <c r="X10" s="37">
        <v>510631.4417765249</v>
      </c>
      <c r="Y10" s="19">
        <v>0.0626851055350207</v>
      </c>
      <c r="Z10" s="60">
        <v>21951730.387078147</v>
      </c>
      <c r="AA10" s="19">
        <v>0.17984883596947504</v>
      </c>
    </row>
    <row r="11" spans="1:27" ht="15">
      <c r="A11" s="5" t="s">
        <v>1</v>
      </c>
      <c r="B11" s="38">
        <v>10705.643783362202</v>
      </c>
      <c r="C11" s="21">
        <v>0.21843055892231927</v>
      </c>
      <c r="D11" s="38">
        <v>117154.4530087337</v>
      </c>
      <c r="E11" s="21">
        <v>0.16144910802877926</v>
      </c>
      <c r="F11" s="38">
        <v>3157.1817209092</v>
      </c>
      <c r="G11" s="21">
        <v>0.023389472958466988</v>
      </c>
      <c r="H11" s="38">
        <v>1384034.8872431188</v>
      </c>
      <c r="I11" s="21">
        <v>0.21034420779358623</v>
      </c>
      <c r="J11" s="38">
        <v>6334742.818964367</v>
      </c>
      <c r="K11" s="21">
        <v>0.183494614616118</v>
      </c>
      <c r="L11" s="38">
        <v>493376.8279630039</v>
      </c>
      <c r="M11" s="21">
        <v>0.05763186255377617</v>
      </c>
      <c r="N11" s="38">
        <v>994880.9772080902</v>
      </c>
      <c r="O11" s="21">
        <v>0.25463534453936376</v>
      </c>
      <c r="P11" s="38">
        <v>4240833.574715664</v>
      </c>
      <c r="Q11" s="21">
        <v>0.18554782255830968</v>
      </c>
      <c r="R11" s="38">
        <v>233381.46524588444</v>
      </c>
      <c r="S11" s="21">
        <v>0.04082850192295386</v>
      </c>
      <c r="T11" s="38">
        <v>1165871.435575923</v>
      </c>
      <c r="U11" s="21">
        <v>0.2443636058090041</v>
      </c>
      <c r="V11" s="38">
        <v>5709013.203806714</v>
      </c>
      <c r="W11" s="21">
        <v>0.21884125356673287</v>
      </c>
      <c r="X11" s="38">
        <v>510631.4417765249</v>
      </c>
      <c r="Y11" s="21">
        <v>0.0626851055350207</v>
      </c>
      <c r="Z11" s="20">
        <v>21197783.911012296</v>
      </c>
      <c r="AA11" s="21">
        <v>0.1736718105727187</v>
      </c>
    </row>
    <row r="12" spans="1:27" ht="15">
      <c r="A12" s="5" t="s">
        <v>2</v>
      </c>
      <c r="B12" s="38">
        <v>0</v>
      </c>
      <c r="C12" s="21"/>
      <c r="D12" s="38">
        <v>0</v>
      </c>
      <c r="E12" s="21"/>
      <c r="F12" s="38">
        <v>0</v>
      </c>
      <c r="G12" s="21"/>
      <c r="H12" s="38">
        <v>0</v>
      </c>
      <c r="I12" s="21"/>
      <c r="J12" s="38">
        <v>49958.4152</v>
      </c>
      <c r="K12" s="21">
        <v>0.0014471148089094314</v>
      </c>
      <c r="L12" s="38">
        <v>0</v>
      </c>
      <c r="M12" s="21"/>
      <c r="N12" s="38">
        <v>0</v>
      </c>
      <c r="O12" s="21"/>
      <c r="P12" s="38">
        <v>0</v>
      </c>
      <c r="Q12" s="21"/>
      <c r="R12" s="38">
        <v>0</v>
      </c>
      <c r="S12" s="21"/>
      <c r="T12" s="38">
        <v>0</v>
      </c>
      <c r="U12" s="21"/>
      <c r="V12" s="38">
        <v>0</v>
      </c>
      <c r="W12" s="21"/>
      <c r="X12" s="38">
        <v>0</v>
      </c>
      <c r="Y12" s="21"/>
      <c r="Z12" s="20">
        <v>49958.4152</v>
      </c>
      <c r="AA12" s="21">
        <v>0.00040930544709535575</v>
      </c>
    </row>
    <row r="13" spans="1:27" ht="15">
      <c r="A13" s="5" t="s">
        <v>3</v>
      </c>
      <c r="B13" s="38">
        <v>146.2502487</v>
      </c>
      <c r="C13" s="21">
        <v>0.0029839890260234705</v>
      </c>
      <c r="D13" s="38">
        <v>828.7514093000001</v>
      </c>
      <c r="E13" s="21">
        <v>0.001142092104677439</v>
      </c>
      <c r="F13" s="38">
        <v>0</v>
      </c>
      <c r="G13" s="21"/>
      <c r="H13" s="38">
        <v>7901.8939173</v>
      </c>
      <c r="I13" s="21">
        <v>0.001200921762466714</v>
      </c>
      <c r="J13" s="38">
        <v>18437.752473700002</v>
      </c>
      <c r="K13" s="21">
        <v>0.0005340750810625749</v>
      </c>
      <c r="L13" s="38">
        <v>0</v>
      </c>
      <c r="M13" s="21"/>
      <c r="N13" s="38">
        <v>13633.630012385</v>
      </c>
      <c r="O13" s="21">
        <v>0.00348946673527535</v>
      </c>
      <c r="P13" s="38">
        <v>56032.444287776</v>
      </c>
      <c r="Q13" s="21">
        <v>0.0024515694490354306</v>
      </c>
      <c r="R13" s="38">
        <v>4772.0568048390005</v>
      </c>
      <c r="S13" s="21">
        <v>0.0008348389201667765</v>
      </c>
      <c r="T13" s="38">
        <v>225953.29132340997</v>
      </c>
      <c r="U13" s="21">
        <v>0.04735921931642964</v>
      </c>
      <c r="V13" s="38">
        <v>376281.990388435</v>
      </c>
      <c r="W13" s="21">
        <v>0.014423862676702672</v>
      </c>
      <c r="X13" s="38">
        <v>0</v>
      </c>
      <c r="Y13" s="21"/>
      <c r="Z13" s="20">
        <v>703988.060865845</v>
      </c>
      <c r="AA13" s="21">
        <v>0.005767719949660997</v>
      </c>
    </row>
    <row r="14" spans="1:27" ht="15">
      <c r="A14" s="7" t="s">
        <v>5</v>
      </c>
      <c r="B14" s="37">
        <v>18255.6804427799</v>
      </c>
      <c r="C14" s="19">
        <v>0.3724762903862776</v>
      </c>
      <c r="D14" s="37">
        <v>175240.29427834583</v>
      </c>
      <c r="E14" s="19">
        <v>0.24149649010636043</v>
      </c>
      <c r="F14" s="37">
        <v>15103.745346477901</v>
      </c>
      <c r="G14" s="19">
        <v>0.11189366801834982</v>
      </c>
      <c r="H14" s="37">
        <v>2358568.019304773</v>
      </c>
      <c r="I14" s="19">
        <v>0.3584527573117481</v>
      </c>
      <c r="J14" s="37">
        <v>5048054.239871161</v>
      </c>
      <c r="K14" s="19">
        <v>0.1462238947622902</v>
      </c>
      <c r="L14" s="37">
        <v>493890.48181292316</v>
      </c>
      <c r="M14" s="19">
        <v>0.05769186299644186</v>
      </c>
      <c r="N14" s="37">
        <v>1351298.5830266117</v>
      </c>
      <c r="O14" s="19">
        <v>0.3458588395469599</v>
      </c>
      <c r="P14" s="37">
        <v>4260300.972322597</v>
      </c>
      <c r="Q14" s="19">
        <v>0.18639957332221121</v>
      </c>
      <c r="R14" s="37">
        <v>583039.356823657</v>
      </c>
      <c r="S14" s="19">
        <v>0.10199877473625664</v>
      </c>
      <c r="T14" s="37">
        <v>836472.1420646337</v>
      </c>
      <c r="U14" s="19">
        <v>0.17532237479746055</v>
      </c>
      <c r="V14" s="37">
        <v>2820819.4231774188</v>
      </c>
      <c r="W14" s="19">
        <v>0.10812931002540285</v>
      </c>
      <c r="X14" s="37">
        <v>631668.7098890282</v>
      </c>
      <c r="Y14" s="19">
        <v>0.07754363813713841</v>
      </c>
      <c r="Z14" s="60">
        <v>18592711.648360398</v>
      </c>
      <c r="AA14" s="19">
        <v>0.15232865421133662</v>
      </c>
    </row>
    <row r="15" spans="1:27" ht="15">
      <c r="A15" s="5" t="s">
        <v>8</v>
      </c>
      <c r="B15" s="38">
        <v>195.2942834245</v>
      </c>
      <c r="C15" s="21">
        <v>0.003984649624625393</v>
      </c>
      <c r="D15" s="38">
        <v>15313.283806189</v>
      </c>
      <c r="E15" s="21">
        <v>0.021103047711865094</v>
      </c>
      <c r="F15" s="38">
        <v>4704.927315649199</v>
      </c>
      <c r="G15" s="21">
        <v>0.034855697247999654</v>
      </c>
      <c r="H15" s="38">
        <v>20880.1886485223</v>
      </c>
      <c r="I15" s="21">
        <v>0.0031733497329699562</v>
      </c>
      <c r="J15" s="38">
        <v>571098.4012317323</v>
      </c>
      <c r="K15" s="21">
        <v>0.01654265753744206</v>
      </c>
      <c r="L15" s="38">
        <v>197319.6186868809</v>
      </c>
      <c r="M15" s="21">
        <v>0.023049110738087956</v>
      </c>
      <c r="N15" s="38">
        <v>9986.2660825363</v>
      </c>
      <c r="O15" s="21">
        <v>0.0025559402208335993</v>
      </c>
      <c r="P15" s="38">
        <v>426623.8714937073</v>
      </c>
      <c r="Q15" s="21">
        <v>0.018665936545826586</v>
      </c>
      <c r="R15" s="38">
        <v>153234.74802336338</v>
      </c>
      <c r="S15" s="21">
        <v>0.026807378202650875</v>
      </c>
      <c r="T15" s="38">
        <v>14040.147452810901</v>
      </c>
      <c r="U15" s="21">
        <v>0.002942778211187721</v>
      </c>
      <c r="V15" s="38">
        <v>235505.2036486935</v>
      </c>
      <c r="W15" s="21">
        <v>0.009027524048044517</v>
      </c>
      <c r="X15" s="38">
        <v>154197.74583790958</v>
      </c>
      <c r="Y15" s="21">
        <v>0.01892931218156733</v>
      </c>
      <c r="Z15" s="20">
        <v>1803099.696511419</v>
      </c>
      <c r="AA15" s="21">
        <v>0.014772656908422234</v>
      </c>
    </row>
    <row r="16" spans="1:27" ht="15">
      <c r="A16" s="5" t="s">
        <v>11</v>
      </c>
      <c r="B16" s="38">
        <v>200.886272294</v>
      </c>
      <c r="C16" s="21">
        <v>0.00409874470185471</v>
      </c>
      <c r="D16" s="38">
        <v>719.8424757204</v>
      </c>
      <c r="E16" s="21">
        <v>0.0009920060453666487</v>
      </c>
      <c r="F16" s="38">
        <v>0</v>
      </c>
      <c r="G16" s="21"/>
      <c r="H16" s="38">
        <v>49287.003075620705</v>
      </c>
      <c r="I16" s="21">
        <v>0.007490588360176488</v>
      </c>
      <c r="J16" s="38">
        <v>86354.84140930501</v>
      </c>
      <c r="K16" s="21">
        <v>0.002501387790708594</v>
      </c>
      <c r="L16" s="38">
        <v>0</v>
      </c>
      <c r="M16" s="21"/>
      <c r="N16" s="38">
        <v>24903.229994058704</v>
      </c>
      <c r="O16" s="21">
        <v>0.006373870538238078</v>
      </c>
      <c r="P16" s="38">
        <v>34713.331346553896</v>
      </c>
      <c r="Q16" s="21">
        <v>0.0015188011818006895</v>
      </c>
      <c r="R16" s="38">
        <v>0</v>
      </c>
      <c r="S16" s="21"/>
      <c r="T16" s="38">
        <v>41065.4542926434</v>
      </c>
      <c r="U16" s="21">
        <v>0.00860721189225988</v>
      </c>
      <c r="V16" s="38">
        <v>46176.0972662775</v>
      </c>
      <c r="W16" s="21">
        <v>0.0017700493324894536</v>
      </c>
      <c r="X16" s="38">
        <v>0</v>
      </c>
      <c r="Y16" s="21"/>
      <c r="Z16" s="20">
        <v>283420.68613247364</v>
      </c>
      <c r="AA16" s="21">
        <v>0.0023220438476504075</v>
      </c>
    </row>
    <row r="17" spans="1:27" ht="15">
      <c r="A17" s="5" t="s">
        <v>12</v>
      </c>
      <c r="B17" s="38">
        <v>0</v>
      </c>
      <c r="C17" s="21"/>
      <c r="D17" s="38">
        <v>0</v>
      </c>
      <c r="E17" s="21"/>
      <c r="F17" s="38">
        <v>0</v>
      </c>
      <c r="G17" s="21"/>
      <c r="H17" s="38">
        <v>8.7631757789</v>
      </c>
      <c r="I17" s="21">
        <v>1.3318184996335813E-06</v>
      </c>
      <c r="J17" s="38">
        <v>38.8627795414</v>
      </c>
      <c r="K17" s="21">
        <v>1.1257143278985042E-06</v>
      </c>
      <c r="L17" s="38">
        <v>0</v>
      </c>
      <c r="M17" s="21"/>
      <c r="N17" s="38">
        <v>8.7631757789</v>
      </c>
      <c r="O17" s="21">
        <v>2.2428957180196284E-06</v>
      </c>
      <c r="P17" s="38">
        <v>38.8627795414</v>
      </c>
      <c r="Q17" s="21">
        <v>1.7003506493305073E-06</v>
      </c>
      <c r="R17" s="38">
        <v>0</v>
      </c>
      <c r="S17" s="21"/>
      <c r="T17" s="38">
        <v>0</v>
      </c>
      <c r="U17" s="21"/>
      <c r="V17" s="38">
        <v>0</v>
      </c>
      <c r="W17" s="21"/>
      <c r="X17" s="38">
        <v>0</v>
      </c>
      <c r="Y17" s="21"/>
      <c r="Z17" s="20">
        <v>95.25191064059999</v>
      </c>
      <c r="AA17" s="21">
        <v>7.803915659726063E-07</v>
      </c>
    </row>
    <row r="18" spans="1:27" ht="15">
      <c r="A18" s="5" t="s">
        <v>13</v>
      </c>
      <c r="B18" s="38">
        <v>5137.973638787799</v>
      </c>
      <c r="C18" s="21">
        <v>0.1048316641538858</v>
      </c>
      <c r="D18" s="38">
        <v>56373.4132989039</v>
      </c>
      <c r="E18" s="21">
        <v>0.0776875061929337</v>
      </c>
      <c r="F18" s="38">
        <v>6150.7786633322</v>
      </c>
      <c r="G18" s="21">
        <v>0.045567054397519645</v>
      </c>
      <c r="H18" s="38">
        <v>315512.9355431354</v>
      </c>
      <c r="I18" s="21">
        <v>0.04795133351562096</v>
      </c>
      <c r="J18" s="38">
        <v>899036.0415415105</v>
      </c>
      <c r="K18" s="21">
        <v>0.026041826271903726</v>
      </c>
      <c r="L18" s="38">
        <v>74559.6477340906</v>
      </c>
      <c r="M18" s="21">
        <v>0.008709390321410259</v>
      </c>
      <c r="N18" s="38">
        <v>135469.25202678196</v>
      </c>
      <c r="O18" s="21">
        <v>0.03467275026318497</v>
      </c>
      <c r="P18" s="38">
        <v>547545.719711557</v>
      </c>
      <c r="Q18" s="21">
        <v>0.023956591140319318</v>
      </c>
      <c r="R18" s="38">
        <v>49981.0182091777</v>
      </c>
      <c r="S18" s="21">
        <v>0.00874383960146377</v>
      </c>
      <c r="T18" s="38">
        <v>124482.35188355291</v>
      </c>
      <c r="U18" s="21">
        <v>0.026091175611334665</v>
      </c>
      <c r="V18" s="38">
        <v>777492.8377259094</v>
      </c>
      <c r="W18" s="21">
        <v>0.02980331296722904</v>
      </c>
      <c r="X18" s="38">
        <v>155811.3917495234</v>
      </c>
      <c r="Y18" s="21">
        <v>0.019127403321262434</v>
      </c>
      <c r="Z18" s="20">
        <v>3147553.3617262635</v>
      </c>
      <c r="AA18" s="21">
        <v>0.02578766221507078</v>
      </c>
    </row>
    <row r="19" spans="1:27" ht="15">
      <c r="A19" s="5" t="s">
        <v>14</v>
      </c>
      <c r="B19" s="38">
        <v>1387.1120044049</v>
      </c>
      <c r="C19" s="21">
        <v>0.028301674942790313</v>
      </c>
      <c r="D19" s="38">
        <v>8690.319092166</v>
      </c>
      <c r="E19" s="21">
        <v>0.011976021652468274</v>
      </c>
      <c r="F19" s="38">
        <v>342.097065069</v>
      </c>
      <c r="G19" s="21">
        <v>0.002534371081528385</v>
      </c>
      <c r="H19" s="38">
        <v>528.0734842881001</v>
      </c>
      <c r="I19" s="21">
        <v>8.02560684945129E-05</v>
      </c>
      <c r="J19" s="38">
        <v>83468.1652815188</v>
      </c>
      <c r="K19" s="21">
        <v>0.002417771211673382</v>
      </c>
      <c r="L19" s="38">
        <v>266.5043752482</v>
      </c>
      <c r="M19" s="21">
        <v>3.113065440810684E-05</v>
      </c>
      <c r="N19" s="38">
        <v>33639.29173372021</v>
      </c>
      <c r="O19" s="21">
        <v>0.008609826538963358</v>
      </c>
      <c r="P19" s="38">
        <v>31761.754452310703</v>
      </c>
      <c r="Q19" s="21">
        <v>0.0013896617906429113</v>
      </c>
      <c r="R19" s="38">
        <v>0</v>
      </c>
      <c r="S19" s="21"/>
      <c r="T19" s="38">
        <v>8633.4737671835</v>
      </c>
      <c r="U19" s="21">
        <v>0.0018095535374054708</v>
      </c>
      <c r="V19" s="38">
        <v>8054.7356348617</v>
      </c>
      <c r="W19" s="21">
        <v>0.0003087588661218039</v>
      </c>
      <c r="X19" s="38">
        <v>0</v>
      </c>
      <c r="Y19" s="21"/>
      <c r="Z19" s="20">
        <v>176771.52689077109</v>
      </c>
      <c r="AA19" s="21">
        <v>0.001448275501896941</v>
      </c>
    </row>
    <row r="20" spans="1:27" ht="15">
      <c r="A20" s="5" t="s">
        <v>16</v>
      </c>
      <c r="B20" s="38">
        <v>2495.8825097199997</v>
      </c>
      <c r="C20" s="21">
        <v>0.05092426225220087</v>
      </c>
      <c r="D20" s="38">
        <v>1534.15620942</v>
      </c>
      <c r="E20" s="21">
        <v>0.0021142017672107377</v>
      </c>
      <c r="F20" s="38">
        <v>974.46145764</v>
      </c>
      <c r="G20" s="21">
        <v>0.007219140970439757</v>
      </c>
      <c r="H20" s="38">
        <v>363983.78655373666</v>
      </c>
      <c r="I20" s="21">
        <v>0.055317883918995975</v>
      </c>
      <c r="J20" s="38">
        <v>348253.01164021285</v>
      </c>
      <c r="K20" s="21">
        <v>0.010087631650730592</v>
      </c>
      <c r="L20" s="38">
        <v>141412.08137285878</v>
      </c>
      <c r="M20" s="21">
        <v>0.016518492914983703</v>
      </c>
      <c r="N20" s="38">
        <v>678808.68835586</v>
      </c>
      <c r="O20" s="21">
        <v>0.17373805329042374</v>
      </c>
      <c r="P20" s="38">
        <v>2031017.559540818</v>
      </c>
      <c r="Q20" s="21">
        <v>0.08886245572033742</v>
      </c>
      <c r="R20" s="38">
        <v>232094.19279632</v>
      </c>
      <c r="S20" s="21">
        <v>0.04060330235268365</v>
      </c>
      <c r="T20" s="38">
        <v>335197.17863577</v>
      </c>
      <c r="U20" s="21">
        <v>0.07025645258045052</v>
      </c>
      <c r="V20" s="38">
        <v>908912.69930796</v>
      </c>
      <c r="W20" s="21">
        <v>0.034840976434709806</v>
      </c>
      <c r="X20" s="38">
        <v>271474.31958899996</v>
      </c>
      <c r="Y20" s="21">
        <v>0.03332618201942209</v>
      </c>
      <c r="Z20" s="20">
        <v>5316158.017969316</v>
      </c>
      <c r="AA20" s="21">
        <v>0.0435548731012286</v>
      </c>
    </row>
    <row r="21" spans="1:27" ht="15">
      <c r="A21" s="5" t="s">
        <v>17</v>
      </c>
      <c r="B21" s="38">
        <v>493</v>
      </c>
      <c r="C21" s="21">
        <v>0.010058831372295443</v>
      </c>
      <c r="D21" s="38">
        <v>22941.685</v>
      </c>
      <c r="E21" s="21">
        <v>0.031615653394336654</v>
      </c>
      <c r="F21" s="38">
        <v>152</v>
      </c>
      <c r="G21" s="21">
        <v>0.0011260675513676676</v>
      </c>
      <c r="H21" s="38">
        <v>1055254.105794542</v>
      </c>
      <c r="I21" s="21">
        <v>0.16037644061590164</v>
      </c>
      <c r="J21" s="38">
        <v>1954914.1518327799</v>
      </c>
      <c r="K21" s="21">
        <v>0.056626800668885834</v>
      </c>
      <c r="L21" s="38">
        <v>18400</v>
      </c>
      <c r="M21" s="21">
        <v>0.002149323216835385</v>
      </c>
      <c r="N21" s="38">
        <v>162824.557352005</v>
      </c>
      <c r="O21" s="21">
        <v>0.041674218535314486</v>
      </c>
      <c r="P21" s="38">
        <v>375070.88158418704</v>
      </c>
      <c r="Q21" s="21">
        <v>0.016410355218345857</v>
      </c>
      <c r="R21" s="38">
        <v>93191.419942815</v>
      </c>
      <c r="S21" s="21">
        <v>0.01630320584511422</v>
      </c>
      <c r="T21" s="38">
        <v>50000</v>
      </c>
      <c r="U21" s="21">
        <v>0.01047986932145276</v>
      </c>
      <c r="V21" s="38">
        <v>150000</v>
      </c>
      <c r="W21" s="21">
        <v>0.005749888266701107</v>
      </c>
      <c r="X21" s="38">
        <v>20000</v>
      </c>
      <c r="Y21" s="21">
        <v>0.0024551995982438736</v>
      </c>
      <c r="Z21" s="20">
        <v>3903241.801506328</v>
      </c>
      <c r="AA21" s="21">
        <v>0.03197895938634237</v>
      </c>
    </row>
    <row r="22" spans="1:27" ht="15">
      <c r="A22" s="5" t="s">
        <v>18</v>
      </c>
      <c r="B22" s="38">
        <v>0</v>
      </c>
      <c r="C22" s="21"/>
      <c r="D22" s="38">
        <v>0</v>
      </c>
      <c r="E22" s="21"/>
      <c r="F22" s="38">
        <v>0</v>
      </c>
      <c r="G22" s="21"/>
      <c r="H22" s="38">
        <v>4520.5847478</v>
      </c>
      <c r="I22" s="21">
        <v>0.0006870338503054865</v>
      </c>
      <c r="J22" s="38">
        <v>44782.52818856</v>
      </c>
      <c r="K22" s="21">
        <v>0.0012971880605626021</v>
      </c>
      <c r="L22" s="38">
        <v>1506.8615826</v>
      </c>
      <c r="M22" s="21">
        <v>0.00017601807521953758</v>
      </c>
      <c r="N22" s="38">
        <v>7534.307913</v>
      </c>
      <c r="O22" s="21">
        <v>0.0019283724739377886</v>
      </c>
      <c r="P22" s="38">
        <v>94207.58809784</v>
      </c>
      <c r="Q22" s="21">
        <v>0.004121834194164606</v>
      </c>
      <c r="R22" s="38">
        <v>4520.5847478</v>
      </c>
      <c r="S22" s="21">
        <v>0.0007908455921037758</v>
      </c>
      <c r="T22" s="38">
        <v>0</v>
      </c>
      <c r="U22" s="21"/>
      <c r="V22" s="38">
        <v>0</v>
      </c>
      <c r="W22" s="21"/>
      <c r="X22" s="38">
        <v>0</v>
      </c>
      <c r="Y22" s="21"/>
      <c r="Z22" s="20">
        <v>157072.45527759998</v>
      </c>
      <c r="AA22" s="21">
        <v>0.0012868825257243816</v>
      </c>
    </row>
    <row r="23" spans="1:27" ht="15">
      <c r="A23" s="5" t="s">
        <v>19</v>
      </c>
      <c r="B23" s="38">
        <v>0</v>
      </c>
      <c r="C23" s="21"/>
      <c r="D23" s="38">
        <v>0</v>
      </c>
      <c r="E23" s="21"/>
      <c r="F23" s="38">
        <v>0</v>
      </c>
      <c r="G23" s="21"/>
      <c r="H23" s="38">
        <v>28777.5607151886</v>
      </c>
      <c r="I23" s="21">
        <v>0.00437358426919832</v>
      </c>
      <c r="J23" s="38">
        <v>157107.69310984472</v>
      </c>
      <c r="K23" s="21">
        <v>0.00455084230319729</v>
      </c>
      <c r="L23" s="38">
        <v>26395.11984135</v>
      </c>
      <c r="M23" s="21">
        <v>0.0030832415155524935</v>
      </c>
      <c r="N23" s="38">
        <v>9855.0743704431</v>
      </c>
      <c r="O23" s="21">
        <v>0.0025223622878196347</v>
      </c>
      <c r="P23" s="38">
        <v>66432.6381728562</v>
      </c>
      <c r="Q23" s="21">
        <v>0.0029066057751638997</v>
      </c>
      <c r="R23" s="38">
        <v>0</v>
      </c>
      <c r="S23" s="21"/>
      <c r="T23" s="38">
        <v>32202.046206447</v>
      </c>
      <c r="U23" s="21">
        <v>0.006749464722538963</v>
      </c>
      <c r="V23" s="38">
        <v>41903.50217332049</v>
      </c>
      <c r="W23" s="21">
        <v>0.0016062697032003992</v>
      </c>
      <c r="X23" s="38">
        <v>0</v>
      </c>
      <c r="Y23" s="21"/>
      <c r="Z23" s="20">
        <v>362673.6345894501</v>
      </c>
      <c r="AA23" s="21">
        <v>0.002971357148962014</v>
      </c>
    </row>
    <row r="24" spans="1:27" ht="15">
      <c r="A24" s="5" t="s">
        <v>20</v>
      </c>
      <c r="B24" s="38">
        <v>8345.5317341487</v>
      </c>
      <c r="C24" s="21">
        <v>0.17027646333862506</v>
      </c>
      <c r="D24" s="38">
        <v>69667.59439594651</v>
      </c>
      <c r="E24" s="21">
        <v>0.09600805334217934</v>
      </c>
      <c r="F24" s="38">
        <v>2779.4808447875</v>
      </c>
      <c r="G24" s="21">
        <v>0.020591336769494713</v>
      </c>
      <c r="H24" s="38">
        <v>519815.0175661604</v>
      </c>
      <c r="I24" s="21">
        <v>0.07900095516158512</v>
      </c>
      <c r="J24" s="38">
        <v>903000.542856156</v>
      </c>
      <c r="K24" s="21">
        <v>0.02615666355285823</v>
      </c>
      <c r="L24" s="38">
        <v>34030.6482198947</v>
      </c>
      <c r="M24" s="21">
        <v>0.003975155559944427</v>
      </c>
      <c r="N24" s="38">
        <v>288269.15202242834</v>
      </c>
      <c r="O24" s="21">
        <v>0.07378120250252619</v>
      </c>
      <c r="P24" s="38">
        <v>652888.7651432254</v>
      </c>
      <c r="Q24" s="21">
        <v>0.0285656314049606</v>
      </c>
      <c r="R24" s="38">
        <v>50017.39310418099</v>
      </c>
      <c r="S24" s="21">
        <v>0.008750203142240344</v>
      </c>
      <c r="T24" s="38">
        <v>230851.4898262259</v>
      </c>
      <c r="U24" s="21">
        <v>0.04838586892083056</v>
      </c>
      <c r="V24" s="38">
        <v>652774.3474203967</v>
      </c>
      <c r="W24" s="21">
        <v>0.02502253040690674</v>
      </c>
      <c r="X24" s="38">
        <v>30185.252712595196</v>
      </c>
      <c r="Y24" s="21">
        <v>0.0037055410166426765</v>
      </c>
      <c r="Z24" s="20">
        <v>3442625.2158461446</v>
      </c>
      <c r="AA24" s="21">
        <v>0.02820516318447292</v>
      </c>
    </row>
    <row r="25" spans="1:27" ht="15">
      <c r="A25" s="7" t="s">
        <v>22</v>
      </c>
      <c r="B25" s="37">
        <v>8862.406489402</v>
      </c>
      <c r="C25" s="19">
        <v>0.18082241872136223</v>
      </c>
      <c r="D25" s="37">
        <v>126199.63575704189</v>
      </c>
      <c r="E25" s="19">
        <v>0.17391416291288853</v>
      </c>
      <c r="F25" s="37">
        <v>25317.638063626</v>
      </c>
      <c r="G25" s="19">
        <v>0.18756164934684336</v>
      </c>
      <c r="H25" s="37">
        <v>1062378.3272829887</v>
      </c>
      <c r="I25" s="19">
        <v>0.16145917251734837</v>
      </c>
      <c r="J25" s="37">
        <v>4741849.57530815</v>
      </c>
      <c r="K25" s="19">
        <v>0.1373542518228104</v>
      </c>
      <c r="L25" s="37">
        <v>1544842.4064881569</v>
      </c>
      <c r="M25" s="19">
        <v>0.18045465492482834</v>
      </c>
      <c r="N25" s="37">
        <v>571277.0934946199</v>
      </c>
      <c r="O25" s="19">
        <v>0.14621582165302854</v>
      </c>
      <c r="P25" s="37">
        <v>3156687.884653156</v>
      </c>
      <c r="Q25" s="19">
        <v>0.1381135461164284</v>
      </c>
      <c r="R25" s="37">
        <v>943228.9624818236</v>
      </c>
      <c r="S25" s="19">
        <v>0.16501149938321436</v>
      </c>
      <c r="T25" s="37">
        <v>832485.0373028648</v>
      </c>
      <c r="U25" s="19">
        <v>0.17448668805997497</v>
      </c>
      <c r="V25" s="37">
        <v>4128905.5425411174</v>
      </c>
      <c r="W25" s="19">
        <v>0.15827163688916226</v>
      </c>
      <c r="X25" s="37">
        <v>1523113.5411348508</v>
      </c>
      <c r="Y25" s="19">
        <v>0.18697738771370445</v>
      </c>
      <c r="Z25" s="60">
        <v>18665148.05099779</v>
      </c>
      <c r="AA25" s="19">
        <v>0.15292212007787348</v>
      </c>
    </row>
    <row r="26" spans="1:27" ht="15">
      <c r="A26" s="5" t="s">
        <v>8</v>
      </c>
      <c r="B26" s="38">
        <v>624.1791691763</v>
      </c>
      <c r="C26" s="21">
        <v>0.012735320504754304</v>
      </c>
      <c r="D26" s="38">
        <v>34025.4372132305</v>
      </c>
      <c r="E26" s="21">
        <v>0.04689003573731657</v>
      </c>
      <c r="F26" s="38">
        <v>14583.169840019296</v>
      </c>
      <c r="G26" s="21">
        <v>0.10803706811137732</v>
      </c>
      <c r="H26" s="38">
        <v>97623.82703259599</v>
      </c>
      <c r="I26" s="21">
        <v>0.01483676946890602</v>
      </c>
      <c r="J26" s="38">
        <v>2063196.6533564837</v>
      </c>
      <c r="K26" s="21">
        <v>0.059763353557391194</v>
      </c>
      <c r="L26" s="38">
        <v>1080315.2751002484</v>
      </c>
      <c r="M26" s="21">
        <v>0.1261927555584168</v>
      </c>
      <c r="N26" s="38">
        <v>54606.71241627639</v>
      </c>
      <c r="O26" s="21">
        <v>0.013976344255069776</v>
      </c>
      <c r="P26" s="38">
        <v>1358710.339336465</v>
      </c>
      <c r="Q26" s="21">
        <v>0.05944721491888447</v>
      </c>
      <c r="R26" s="38">
        <v>727705.5798363514</v>
      </c>
      <c r="S26" s="21">
        <v>0.12730714769654003</v>
      </c>
      <c r="T26" s="38">
        <v>91110.29098902109</v>
      </c>
      <c r="U26" s="21">
        <v>0.01909647886808952</v>
      </c>
      <c r="V26" s="38">
        <v>1681451.0356204745</v>
      </c>
      <c r="W26" s="21">
        <v>0.0644543705383106</v>
      </c>
      <c r="X26" s="38">
        <v>1027132.2305951499</v>
      </c>
      <c r="Y26" s="21">
        <v>0.1260907319950273</v>
      </c>
      <c r="Z26" s="20">
        <v>8231084.7305054935</v>
      </c>
      <c r="AA26" s="21">
        <v>0.06743664310030609</v>
      </c>
    </row>
    <row r="27" spans="1:27" ht="15">
      <c r="A27" s="5" t="s">
        <v>23</v>
      </c>
      <c r="B27" s="38">
        <v>51.1563</v>
      </c>
      <c r="C27" s="21">
        <v>0.0010437577998591429</v>
      </c>
      <c r="D27" s="38">
        <v>2934.3030999999996</v>
      </c>
      <c r="E27" s="21">
        <v>0.0040437269434885695</v>
      </c>
      <c r="F27" s="38">
        <v>1920.6461000000002</v>
      </c>
      <c r="G27" s="21">
        <v>0.014228797703097765</v>
      </c>
      <c r="H27" s="38">
        <v>24948.4244526588</v>
      </c>
      <c r="I27" s="21">
        <v>0.003791636053080815</v>
      </c>
      <c r="J27" s="38">
        <v>174332.0297961044</v>
      </c>
      <c r="K27" s="21">
        <v>0.005049769112475427</v>
      </c>
      <c r="L27" s="38">
        <v>170522.91142744423</v>
      </c>
      <c r="M27" s="21">
        <v>0.01991895937681358</v>
      </c>
      <c r="N27" s="38">
        <v>5738.2232012612</v>
      </c>
      <c r="O27" s="21">
        <v>0.0014686726104637337</v>
      </c>
      <c r="P27" s="38">
        <v>47510.4587991546</v>
      </c>
      <c r="Q27" s="21">
        <v>0.002078709768637991</v>
      </c>
      <c r="R27" s="38">
        <v>58045.126988775795</v>
      </c>
      <c r="S27" s="21">
        <v>0.010154600650837788</v>
      </c>
      <c r="T27" s="38">
        <v>25027.2686831856</v>
      </c>
      <c r="U27" s="21">
        <v>0.005245650105453443</v>
      </c>
      <c r="V27" s="38">
        <v>221047.5289991514</v>
      </c>
      <c r="W27" s="21">
        <v>0.008473323955836621</v>
      </c>
      <c r="X27" s="38">
        <v>148169.59754558158</v>
      </c>
      <c r="Y27" s="21">
        <v>0.01818929681829342</v>
      </c>
      <c r="Z27" s="20">
        <v>880247.6753933177</v>
      </c>
      <c r="AA27" s="21">
        <v>0.007211801393001542</v>
      </c>
    </row>
    <row r="28" spans="1:27" ht="15">
      <c r="A28" s="5" t="s">
        <v>24</v>
      </c>
      <c r="B28" s="38">
        <v>105.8548547727</v>
      </c>
      <c r="C28" s="21">
        <v>0.00215978931865601</v>
      </c>
      <c r="D28" s="38">
        <v>4654.840281553</v>
      </c>
      <c r="E28" s="21">
        <v>0.006414778031673615</v>
      </c>
      <c r="F28" s="38">
        <v>2836.1649374651997</v>
      </c>
      <c r="G28" s="21">
        <v>0.021011271752672842</v>
      </c>
      <c r="H28" s="38">
        <v>36100.0807064612</v>
      </c>
      <c r="I28" s="21">
        <v>0.0054864533744598066</v>
      </c>
      <c r="J28" s="38">
        <v>327377.0379709434</v>
      </c>
      <c r="K28" s="21">
        <v>0.00948293010993386</v>
      </c>
      <c r="L28" s="38">
        <v>197972.3807919814</v>
      </c>
      <c r="M28" s="21">
        <v>0.023125360561325067</v>
      </c>
      <c r="N28" s="38">
        <v>13885.592833253899</v>
      </c>
      <c r="O28" s="21">
        <v>0.0035539554944062253</v>
      </c>
      <c r="P28" s="38">
        <v>121321.2983092781</v>
      </c>
      <c r="Q28" s="21">
        <v>0.005308131605410379</v>
      </c>
      <c r="R28" s="38">
        <v>78075.91725488611</v>
      </c>
      <c r="S28" s="21">
        <v>0.013658851333455319</v>
      </c>
      <c r="T28" s="38">
        <v>27206.922118571798</v>
      </c>
      <c r="U28" s="21">
        <v>0.005702499768831502</v>
      </c>
      <c r="V28" s="38">
        <v>141709.99840892619</v>
      </c>
      <c r="W28" s="21">
        <v>0.005432111047504781</v>
      </c>
      <c r="X28" s="38">
        <v>229954.7687626926</v>
      </c>
      <c r="Y28" s="21">
        <v>0.028229242794021288</v>
      </c>
      <c r="Z28" s="20">
        <v>1181200.8572307855</v>
      </c>
      <c r="AA28" s="21">
        <v>0.009677487627314971</v>
      </c>
    </row>
    <row r="29" spans="1:27" ht="15">
      <c r="A29" s="5" t="s">
        <v>26</v>
      </c>
      <c r="B29" s="38">
        <v>7943.406115733001</v>
      </c>
      <c r="C29" s="21">
        <v>0.16207177006048398</v>
      </c>
      <c r="D29" s="38">
        <v>84427.55796257837</v>
      </c>
      <c r="E29" s="21">
        <v>0.11634857725032605</v>
      </c>
      <c r="F29" s="38">
        <v>5977.6571861415</v>
      </c>
      <c r="G29" s="21">
        <v>0.04428451177969541</v>
      </c>
      <c r="H29" s="38">
        <v>702245.368005407</v>
      </c>
      <c r="I29" s="21">
        <v>0.10672653339255424</v>
      </c>
      <c r="J29" s="38">
        <v>1547848.455961648</v>
      </c>
      <c r="K29" s="21">
        <v>0.04483557802229278</v>
      </c>
      <c r="L29" s="38">
        <v>59304.5444345821</v>
      </c>
      <c r="M29" s="21">
        <v>0.006927425772668101</v>
      </c>
      <c r="N29" s="38">
        <v>404912.6919465406</v>
      </c>
      <c r="O29" s="21">
        <v>0.10363559579911744</v>
      </c>
      <c r="P29" s="38">
        <v>1278616.2460767215</v>
      </c>
      <c r="Q29" s="21">
        <v>0.05594288390888394</v>
      </c>
      <c r="R29" s="38">
        <v>57742.19953331109</v>
      </c>
      <c r="S29" s="21">
        <v>0.010101605550370298</v>
      </c>
      <c r="T29" s="38">
        <v>689140.5555120864</v>
      </c>
      <c r="U29" s="21">
        <v>0.1444420593176005</v>
      </c>
      <c r="V29" s="38">
        <v>1861763.7275427897</v>
      </c>
      <c r="W29" s="21">
        <v>0.07136622274912002</v>
      </c>
      <c r="X29" s="38">
        <v>111342.5234712416</v>
      </c>
      <c r="Y29" s="21">
        <v>0.013668405944702573</v>
      </c>
      <c r="Z29" s="20">
        <v>6811264.933748781</v>
      </c>
      <c r="AA29" s="21">
        <v>0.05580416888390332</v>
      </c>
    </row>
    <row r="30" spans="1:27" ht="15">
      <c r="A30" s="5" t="s">
        <v>27</v>
      </c>
      <c r="B30" s="38">
        <v>137.81004972000002</v>
      </c>
      <c r="C30" s="21">
        <v>0.002811781037608785</v>
      </c>
      <c r="D30" s="38">
        <v>157.49719968</v>
      </c>
      <c r="E30" s="21">
        <v>0.00021704495008372356</v>
      </c>
      <c r="F30" s="38">
        <v>0</v>
      </c>
      <c r="G30" s="21"/>
      <c r="H30" s="38">
        <v>13802.679593620502</v>
      </c>
      <c r="I30" s="21">
        <v>0.002097717139437113</v>
      </c>
      <c r="J30" s="38">
        <v>144389.6590713748</v>
      </c>
      <c r="K30" s="21">
        <v>0.004182446802187001</v>
      </c>
      <c r="L30" s="38">
        <v>2467.0584286916</v>
      </c>
      <c r="M30" s="21">
        <v>0.0002881796716345805</v>
      </c>
      <c r="N30" s="38">
        <v>37835.131187566694</v>
      </c>
      <c r="O30" s="21">
        <v>0.00968373291514145</v>
      </c>
      <c r="P30" s="38">
        <v>52470.9059124849</v>
      </c>
      <c r="Q30" s="21">
        <v>0.002295742610077849</v>
      </c>
      <c r="R30" s="38">
        <v>7069.591227386601</v>
      </c>
      <c r="S30" s="21">
        <v>0.0012367769596345083</v>
      </c>
      <c r="T30" s="38">
        <v>0</v>
      </c>
      <c r="U30" s="21"/>
      <c r="V30" s="38">
        <v>119329.51127173519</v>
      </c>
      <c r="W30" s="21">
        <v>0.004574209044883518</v>
      </c>
      <c r="X30" s="38">
        <v>6514.4207601849</v>
      </c>
      <c r="Y30" s="21">
        <v>0.0007997101616598758</v>
      </c>
      <c r="Z30" s="20">
        <v>384174.2647024451</v>
      </c>
      <c r="AA30" s="21">
        <v>0.0031475101551372646</v>
      </c>
    </row>
    <row r="31" spans="1:27" ht="15">
      <c r="A31" s="5" t="s">
        <v>28</v>
      </c>
      <c r="B31" s="38">
        <v>0</v>
      </c>
      <c r="C31" s="21"/>
      <c r="D31" s="38">
        <v>0</v>
      </c>
      <c r="E31" s="21"/>
      <c r="F31" s="38">
        <v>0</v>
      </c>
      <c r="G31" s="21"/>
      <c r="H31" s="38">
        <v>187657.9474922452</v>
      </c>
      <c r="I31" s="21">
        <v>0.02852006308891038</v>
      </c>
      <c r="J31" s="38">
        <v>463415.0768967079</v>
      </c>
      <c r="K31" s="21">
        <v>0.013423460647509268</v>
      </c>
      <c r="L31" s="38">
        <v>34260.2363052086</v>
      </c>
      <c r="M31" s="21">
        <v>0.004001973983970185</v>
      </c>
      <c r="N31" s="38">
        <v>54298.7419097213</v>
      </c>
      <c r="O31" s="21">
        <v>0.013897520578829939</v>
      </c>
      <c r="P31" s="38">
        <v>234186.6494543887</v>
      </c>
      <c r="Q31" s="21">
        <v>0.01024629288391761</v>
      </c>
      <c r="R31" s="38">
        <v>14590.5476411128</v>
      </c>
      <c r="S31" s="21">
        <v>0.0025525171923764375</v>
      </c>
      <c r="T31" s="38">
        <v>0</v>
      </c>
      <c r="U31" s="21"/>
      <c r="V31" s="38">
        <v>61022.416188266005</v>
      </c>
      <c r="W31" s="21">
        <v>0.0023391471656444155</v>
      </c>
      <c r="X31" s="38">
        <v>0</v>
      </c>
      <c r="Y31" s="21"/>
      <c r="Z31" s="20">
        <v>1049431.6158876503</v>
      </c>
      <c r="AA31" s="21">
        <v>0.008597912384076114</v>
      </c>
    </row>
    <row r="32" spans="1:27" ht="15">
      <c r="A32" s="5" t="s">
        <v>29</v>
      </c>
      <c r="B32" s="38">
        <v>0</v>
      </c>
      <c r="C32" s="21"/>
      <c r="D32" s="38">
        <v>0</v>
      </c>
      <c r="E32" s="21"/>
      <c r="F32" s="38">
        <v>0</v>
      </c>
      <c r="G32" s="21"/>
      <c r="H32" s="38">
        <v>0</v>
      </c>
      <c r="I32" s="21"/>
      <c r="J32" s="38">
        <v>21290.662254887397</v>
      </c>
      <c r="K32" s="21">
        <v>0.0006167135710208961</v>
      </c>
      <c r="L32" s="38">
        <v>0</v>
      </c>
      <c r="M32" s="21"/>
      <c r="N32" s="38">
        <v>0</v>
      </c>
      <c r="O32" s="21"/>
      <c r="P32" s="38">
        <v>63871.9867646622</v>
      </c>
      <c r="Q32" s="21">
        <v>0.002794570420616151</v>
      </c>
      <c r="R32" s="38">
        <v>0</v>
      </c>
      <c r="S32" s="21"/>
      <c r="T32" s="38">
        <v>0</v>
      </c>
      <c r="U32" s="21"/>
      <c r="V32" s="38">
        <v>42581.32450977479</v>
      </c>
      <c r="W32" s="21">
        <v>0.0016322523878623092</v>
      </c>
      <c r="X32" s="38">
        <v>0</v>
      </c>
      <c r="Y32" s="21"/>
      <c r="Z32" s="20">
        <v>127743.97352932439</v>
      </c>
      <c r="AA32" s="21">
        <v>0.0010465965341342016</v>
      </c>
    </row>
    <row r="33" spans="1:27" ht="15">
      <c r="A33" s="7" t="s">
        <v>32</v>
      </c>
      <c r="B33" s="37">
        <v>0</v>
      </c>
      <c r="C33" s="19"/>
      <c r="D33" s="37">
        <v>0</v>
      </c>
      <c r="E33" s="19"/>
      <c r="F33" s="37">
        <v>0</v>
      </c>
      <c r="G33" s="19"/>
      <c r="H33" s="37">
        <v>277569.6728917912</v>
      </c>
      <c r="I33" s="19">
        <v>0.04218475523275793</v>
      </c>
      <c r="J33" s="37">
        <v>2003889.3478332078</v>
      </c>
      <c r="K33" s="19">
        <v>0.058045435169554745</v>
      </c>
      <c r="L33" s="37">
        <v>417250.1404348964</v>
      </c>
      <c r="M33" s="19">
        <v>0.04873942467742109</v>
      </c>
      <c r="N33" s="37">
        <v>844.5553911142</v>
      </c>
      <c r="O33" s="19">
        <v>0.00021616018189677438</v>
      </c>
      <c r="P33" s="37">
        <v>908629.8463476361</v>
      </c>
      <c r="Q33" s="19">
        <v>0.03975498838399929</v>
      </c>
      <c r="R33" s="37">
        <v>181482.49960928524</v>
      </c>
      <c r="S33" s="19">
        <v>0.03174913044818516</v>
      </c>
      <c r="T33" s="37">
        <v>86691.23852781599</v>
      </c>
      <c r="U33" s="19">
        <v>0.018170257021728045</v>
      </c>
      <c r="V33" s="37">
        <v>1470930.8514152043</v>
      </c>
      <c r="W33" s="19">
        <v>0.05638458695787301</v>
      </c>
      <c r="X33" s="37">
        <v>462397.64644207404</v>
      </c>
      <c r="Y33" s="19">
        <v>0.05676392578867464</v>
      </c>
      <c r="Z33" s="60">
        <v>5809685.798893023</v>
      </c>
      <c r="AA33" s="19">
        <v>0.0475983081905178</v>
      </c>
    </row>
    <row r="34" spans="1:27" ht="15">
      <c r="A34" s="5" t="s">
        <v>33</v>
      </c>
      <c r="B34" s="38">
        <v>0</v>
      </c>
      <c r="C34" s="21"/>
      <c r="D34" s="38">
        <v>0</v>
      </c>
      <c r="E34" s="21"/>
      <c r="F34" s="38">
        <v>0</v>
      </c>
      <c r="G34" s="21"/>
      <c r="H34" s="38">
        <v>5777.5050630000005</v>
      </c>
      <c r="I34" s="21">
        <v>0.000878059315340579</v>
      </c>
      <c r="J34" s="38">
        <v>15680.978402760002</v>
      </c>
      <c r="K34" s="21">
        <v>0.00045422129533090067</v>
      </c>
      <c r="L34" s="38">
        <v>0</v>
      </c>
      <c r="M34" s="21"/>
      <c r="N34" s="38">
        <v>741.59712</v>
      </c>
      <c r="O34" s="21">
        <v>0.00018980847205514776</v>
      </c>
      <c r="P34" s="38">
        <v>16554.3017112</v>
      </c>
      <c r="Q34" s="21">
        <v>0.0007242950194508408</v>
      </c>
      <c r="R34" s="38">
        <v>10739.994891119999</v>
      </c>
      <c r="S34" s="21">
        <v>0.0018788891465850474</v>
      </c>
      <c r="T34" s="38">
        <v>18541.22579496</v>
      </c>
      <c r="U34" s="21">
        <v>0.0038861924678145966</v>
      </c>
      <c r="V34" s="38">
        <v>166878.54082548</v>
      </c>
      <c r="W34" s="21">
        <v>0.006396886425710862</v>
      </c>
      <c r="X34" s="38">
        <v>77864.82391116001</v>
      </c>
      <c r="Y34" s="21">
        <v>0.009558684219200501</v>
      </c>
      <c r="Z34" s="20">
        <v>312778.96771968</v>
      </c>
      <c r="AA34" s="21">
        <v>0.0025625739870252626</v>
      </c>
    </row>
    <row r="35" spans="1:27" ht="15">
      <c r="A35" s="5" t="s">
        <v>828</v>
      </c>
      <c r="B35" s="38">
        <v>0</v>
      </c>
      <c r="C35" s="21"/>
      <c r="D35" s="38">
        <v>0</v>
      </c>
      <c r="E35" s="21"/>
      <c r="F35" s="38">
        <v>0</v>
      </c>
      <c r="G35" s="21"/>
      <c r="H35" s="38">
        <v>0</v>
      </c>
      <c r="I35" s="21"/>
      <c r="J35" s="38">
        <v>1281762.4070208028</v>
      </c>
      <c r="K35" s="21">
        <v>0.037128026445146366</v>
      </c>
      <c r="L35" s="38">
        <v>413301.7715694144</v>
      </c>
      <c r="M35" s="21">
        <v>0.048278211586594434</v>
      </c>
      <c r="N35" s="38">
        <v>102.9582711142</v>
      </c>
      <c r="O35" s="21">
        <v>2.635170984162662E-05</v>
      </c>
      <c r="P35" s="38">
        <v>574815.1888572705</v>
      </c>
      <c r="Q35" s="21">
        <v>0.02514970342194131</v>
      </c>
      <c r="R35" s="38">
        <v>166435.19178297964</v>
      </c>
      <c r="S35" s="21">
        <v>0.02911670616430159</v>
      </c>
      <c r="T35" s="38">
        <v>0</v>
      </c>
      <c r="U35" s="21"/>
      <c r="V35" s="38">
        <v>535743.2195977706</v>
      </c>
      <c r="W35" s="21">
        <v>0.020536424348865965</v>
      </c>
      <c r="X35" s="38">
        <v>358313.90192101477</v>
      </c>
      <c r="Y35" s="21">
        <v>0.04398660740208351</v>
      </c>
      <c r="Z35" s="20">
        <v>3330474.639020366</v>
      </c>
      <c r="AA35" s="21">
        <v>0.02728632214826493</v>
      </c>
    </row>
    <row r="36" spans="1:27" ht="15">
      <c r="A36" s="5" t="s">
        <v>868</v>
      </c>
      <c r="B36" s="38">
        <v>0</v>
      </c>
      <c r="C36" s="21"/>
      <c r="D36" s="38">
        <v>0</v>
      </c>
      <c r="E36" s="21"/>
      <c r="F36" s="38">
        <v>0</v>
      </c>
      <c r="G36" s="21"/>
      <c r="H36" s="38">
        <v>271792.1678287912</v>
      </c>
      <c r="I36" s="21">
        <v>0.04130669591741735</v>
      </c>
      <c r="J36" s="38">
        <v>693643.674808553</v>
      </c>
      <c r="K36" s="21">
        <v>0.020092351406731872</v>
      </c>
      <c r="L36" s="38">
        <v>0</v>
      </c>
      <c r="M36" s="21"/>
      <c r="N36" s="38">
        <v>0</v>
      </c>
      <c r="O36" s="21"/>
      <c r="P36" s="38">
        <v>307209.96000222897</v>
      </c>
      <c r="Q36" s="21">
        <v>0.013441258220198099</v>
      </c>
      <c r="R36" s="38">
        <v>0</v>
      </c>
      <c r="S36" s="21"/>
      <c r="T36" s="38">
        <v>68150.012732856</v>
      </c>
      <c r="U36" s="21">
        <v>0.014284064553913449</v>
      </c>
      <c r="V36" s="38">
        <v>758737.287303061</v>
      </c>
      <c r="W36" s="21">
        <v>0.029084364171816646</v>
      </c>
      <c r="X36" s="38">
        <v>16647.116921006498</v>
      </c>
      <c r="Y36" s="21">
        <v>0.0020435997388186973</v>
      </c>
      <c r="Z36" s="20">
        <v>2116180.2195964972</v>
      </c>
      <c r="AA36" s="21">
        <v>0.01733770151532533</v>
      </c>
    </row>
    <row r="37" spans="1:27" ht="15">
      <c r="A37" s="5" t="s">
        <v>869</v>
      </c>
      <c r="B37" s="38">
        <v>0</v>
      </c>
      <c r="C37" s="21"/>
      <c r="D37" s="38">
        <v>0</v>
      </c>
      <c r="E37" s="21"/>
      <c r="F37" s="38">
        <v>0</v>
      </c>
      <c r="G37" s="21"/>
      <c r="H37" s="38">
        <v>0</v>
      </c>
      <c r="I37" s="21"/>
      <c r="J37" s="38">
        <v>12802.287601092201</v>
      </c>
      <c r="K37" s="21">
        <v>0.00037083602234560316</v>
      </c>
      <c r="L37" s="38">
        <v>3948.3688654820003</v>
      </c>
      <c r="M37" s="21">
        <v>0.00046121309082665504</v>
      </c>
      <c r="N37" s="38">
        <v>0</v>
      </c>
      <c r="O37" s="21"/>
      <c r="P37" s="38">
        <v>10050.3957769366</v>
      </c>
      <c r="Q37" s="21">
        <v>0.0004397317224090429</v>
      </c>
      <c r="R37" s="38">
        <v>4307.3129351856005</v>
      </c>
      <c r="S37" s="21">
        <v>0.0007535351372985289</v>
      </c>
      <c r="T37" s="38">
        <v>0</v>
      </c>
      <c r="U37" s="21"/>
      <c r="V37" s="38">
        <v>9571.8036888927</v>
      </c>
      <c r="W37" s="21">
        <v>0.0003669120114795367</v>
      </c>
      <c r="X37" s="38">
        <v>9571.8036888927</v>
      </c>
      <c r="Y37" s="21">
        <v>0.0011750344285719292</v>
      </c>
      <c r="Z37" s="20">
        <v>50251.9725564818</v>
      </c>
      <c r="AA37" s="21">
        <v>0.0004117105399022812</v>
      </c>
    </row>
    <row r="38" spans="1:27" ht="15">
      <c r="A38" s="7" t="s">
        <v>36</v>
      </c>
      <c r="B38" s="37">
        <v>2728.7037327739995</v>
      </c>
      <c r="C38" s="19">
        <v>0.05567458562459796</v>
      </c>
      <c r="D38" s="37">
        <v>35595.6978310087</v>
      </c>
      <c r="E38" s="19">
        <v>0.04905399254478091</v>
      </c>
      <c r="F38" s="37">
        <v>4122.9379610766</v>
      </c>
      <c r="G38" s="19">
        <v>0.030544122725462707</v>
      </c>
      <c r="H38" s="37">
        <v>456443.98178626073</v>
      </c>
      <c r="I38" s="19">
        <v>0.06936988990373331</v>
      </c>
      <c r="J38" s="37">
        <v>1970519.8603337377</v>
      </c>
      <c r="K38" s="19">
        <v>0.05707884166708106</v>
      </c>
      <c r="L38" s="37">
        <v>143180.51697552812</v>
      </c>
      <c r="M38" s="19">
        <v>0.01672506572467367</v>
      </c>
      <c r="N38" s="37">
        <v>240681.51768348418</v>
      </c>
      <c r="O38" s="19">
        <v>0.0616013599451629</v>
      </c>
      <c r="P38" s="37">
        <v>1273797.2971734907</v>
      </c>
      <c r="Q38" s="19">
        <v>0.055732041992958406</v>
      </c>
      <c r="R38" s="37">
        <v>123705.5374263555</v>
      </c>
      <c r="S38" s="19">
        <v>0.021641443408415936</v>
      </c>
      <c r="T38" s="37">
        <v>429071.15652451286</v>
      </c>
      <c r="U38" s="19">
        <v>0.08993219299962996</v>
      </c>
      <c r="V38" s="37">
        <v>1959330.7890405671</v>
      </c>
      <c r="W38" s="19">
        <v>0.07510622076327053</v>
      </c>
      <c r="X38" s="37">
        <v>150615.47164090062</v>
      </c>
      <c r="Y38" s="19">
        <v>0.018489552273102533</v>
      </c>
      <c r="Z38" s="60">
        <v>6789793.468109692</v>
      </c>
      <c r="AA38" s="19">
        <v>0.055628254820016106</v>
      </c>
    </row>
    <row r="39" spans="1:27" ht="15">
      <c r="A39" s="5" t="s">
        <v>37</v>
      </c>
      <c r="B39" s="38">
        <v>0</v>
      </c>
      <c r="C39" s="21"/>
      <c r="D39" s="38">
        <v>0</v>
      </c>
      <c r="E39" s="21"/>
      <c r="F39" s="38">
        <v>0</v>
      </c>
      <c r="G39" s="21"/>
      <c r="H39" s="38">
        <v>22.3709115896</v>
      </c>
      <c r="I39" s="21">
        <v>3.399908282158921E-06</v>
      </c>
      <c r="J39" s="38">
        <v>5804.2119637404</v>
      </c>
      <c r="K39" s="21">
        <v>0.00016812705233247718</v>
      </c>
      <c r="L39" s="38">
        <v>0</v>
      </c>
      <c r="M39" s="21"/>
      <c r="N39" s="38">
        <v>22.3709115896</v>
      </c>
      <c r="O39" s="21">
        <v>5.725734947976568E-06</v>
      </c>
      <c r="P39" s="38">
        <v>1759.3062977159998</v>
      </c>
      <c r="Q39" s="21">
        <v>7.697436058339349E-05</v>
      </c>
      <c r="R39" s="38">
        <v>3143.5092167042</v>
      </c>
      <c r="S39" s="21">
        <v>0.0005499355827756504</v>
      </c>
      <c r="T39" s="38">
        <v>4937.0158858728</v>
      </c>
      <c r="U39" s="21">
        <v>0.0010347856264376655</v>
      </c>
      <c r="V39" s="38">
        <v>0</v>
      </c>
      <c r="W39" s="21"/>
      <c r="X39" s="38">
        <v>0</v>
      </c>
      <c r="Y39" s="21"/>
      <c r="Z39" s="20">
        <v>15688.7851872126</v>
      </c>
      <c r="AA39" s="21">
        <v>0.00012853700842445955</v>
      </c>
    </row>
    <row r="40" spans="1:27" ht="15">
      <c r="A40" s="5" t="s">
        <v>38</v>
      </c>
      <c r="B40" s="38">
        <v>0</v>
      </c>
      <c r="C40" s="21"/>
      <c r="D40" s="38">
        <v>0</v>
      </c>
      <c r="E40" s="21"/>
      <c r="F40" s="38">
        <v>0</v>
      </c>
      <c r="G40" s="21"/>
      <c r="H40" s="38">
        <v>69819.5254319084</v>
      </c>
      <c r="I40" s="21">
        <v>0.010611100125338935</v>
      </c>
      <c r="J40" s="38">
        <v>582320.7731103508</v>
      </c>
      <c r="K40" s="21">
        <v>0.016867729108900508</v>
      </c>
      <c r="L40" s="38">
        <v>46092.937726000004</v>
      </c>
      <c r="M40" s="21">
        <v>0.005384164194926055</v>
      </c>
      <c r="N40" s="38">
        <v>60034.696096620806</v>
      </c>
      <c r="O40" s="21">
        <v>0.015365612445197654</v>
      </c>
      <c r="P40" s="38">
        <v>328091.076017462</v>
      </c>
      <c r="Q40" s="21">
        <v>0.014354862949304617</v>
      </c>
      <c r="R40" s="38">
        <v>51289.222594071594</v>
      </c>
      <c r="S40" s="21">
        <v>0.008972701071623722</v>
      </c>
      <c r="T40" s="38">
        <v>71411.59366</v>
      </c>
      <c r="U40" s="21">
        <v>0.014967683391869687</v>
      </c>
      <c r="V40" s="38">
        <v>369535.0077927984</v>
      </c>
      <c r="W40" s="21">
        <v>0.014165233369620757</v>
      </c>
      <c r="X40" s="38">
        <v>70948.2091180912</v>
      </c>
      <c r="Y40" s="21">
        <v>0.008709600726142993</v>
      </c>
      <c r="Z40" s="20">
        <v>1649543.0415473029</v>
      </c>
      <c r="AA40" s="21">
        <v>0.013514579063820103</v>
      </c>
    </row>
    <row r="41" spans="1:27" ht="15">
      <c r="A41" s="5" t="s">
        <v>21</v>
      </c>
      <c r="B41" s="38">
        <v>2728.7037327739995</v>
      </c>
      <c r="C41" s="21">
        <v>0.05567458562459796</v>
      </c>
      <c r="D41" s="38">
        <v>35595.6978310087</v>
      </c>
      <c r="E41" s="21">
        <v>0.04905399254478091</v>
      </c>
      <c r="F41" s="38">
        <v>4122.9379610766</v>
      </c>
      <c r="G41" s="21">
        <v>0.030544122725462707</v>
      </c>
      <c r="H41" s="38">
        <v>386602.0854427627</v>
      </c>
      <c r="I41" s="21">
        <v>0.05875538987011222</v>
      </c>
      <c r="J41" s="38">
        <v>1382394.8752596462</v>
      </c>
      <c r="K41" s="21">
        <v>0.040042985505848075</v>
      </c>
      <c r="L41" s="38">
        <v>97087.5792495281</v>
      </c>
      <c r="M41" s="21">
        <v>0.011340901529747614</v>
      </c>
      <c r="N41" s="38">
        <v>180624.4506752738</v>
      </c>
      <c r="O41" s="21">
        <v>0.04623002176501727</v>
      </c>
      <c r="P41" s="38">
        <v>943946.9148583126</v>
      </c>
      <c r="Q41" s="21">
        <v>0.0413002046830704</v>
      </c>
      <c r="R41" s="38">
        <v>69272.8056155797</v>
      </c>
      <c r="S41" s="21">
        <v>0.012118806754016562</v>
      </c>
      <c r="T41" s="38">
        <v>352722.5469786401</v>
      </c>
      <c r="U41" s="21">
        <v>0.0739297239813226</v>
      </c>
      <c r="V41" s="38">
        <v>1589795.781247769</v>
      </c>
      <c r="W41" s="21">
        <v>0.06094098739364978</v>
      </c>
      <c r="X41" s="38">
        <v>79667.2625228094</v>
      </c>
      <c r="Y41" s="21">
        <v>0.009779951546959542</v>
      </c>
      <c r="Z41" s="20">
        <v>5124561.6413751785</v>
      </c>
      <c r="AA41" s="21">
        <v>0.041985138747771544</v>
      </c>
    </row>
    <row r="42" spans="1:27" ht="15">
      <c r="A42" s="1" t="s">
        <v>709</v>
      </c>
      <c r="B42" s="36">
        <v>7988.961082632699</v>
      </c>
      <c r="C42" s="18">
        <v>0.1630012421298848</v>
      </c>
      <c r="D42" s="36">
        <v>266997.2569978456</v>
      </c>
      <c r="E42" s="18">
        <v>0.3679456297339324</v>
      </c>
      <c r="F42" s="36">
        <v>87397.26332124509</v>
      </c>
      <c r="G42" s="18">
        <v>0.6474685677920379</v>
      </c>
      <c r="H42" s="36">
        <v>1014979.2658459309</v>
      </c>
      <c r="I42" s="18">
        <v>0.15425551159807982</v>
      </c>
      <c r="J42" s="36">
        <v>14083016.070652401</v>
      </c>
      <c r="K42" s="18">
        <v>0.40793409935771135</v>
      </c>
      <c r="L42" s="36">
        <v>5341215.487913679</v>
      </c>
      <c r="M42" s="18">
        <v>0.6239129594724787</v>
      </c>
      <c r="N42" s="36">
        <v>720405.4763959318</v>
      </c>
      <c r="O42" s="18">
        <v>0.18438456548330798</v>
      </c>
      <c r="P42" s="36">
        <v>8868906.874799844</v>
      </c>
      <c r="Q42" s="18">
        <v>0.38803841982925913</v>
      </c>
      <c r="R42" s="36">
        <v>3629018.636895445</v>
      </c>
      <c r="S42" s="18">
        <v>0.6348721576446356</v>
      </c>
      <c r="T42" s="36">
        <v>1187056.2889288364</v>
      </c>
      <c r="U42" s="18">
        <v>0.24880389570365738</v>
      </c>
      <c r="V42" s="36">
        <v>9756628.237691598</v>
      </c>
      <c r="W42" s="18">
        <v>0.37399681484311764</v>
      </c>
      <c r="X42" s="36">
        <v>4965286.293677063</v>
      </c>
      <c r="Y42" s="18">
        <v>0.609538445670087</v>
      </c>
      <c r="Z42" s="59">
        <v>49928896.11420245</v>
      </c>
      <c r="AA42" s="18">
        <v>0.40906359949947385</v>
      </c>
    </row>
    <row r="43" spans="1:27" ht="15">
      <c r="A43" s="7" t="s">
        <v>0</v>
      </c>
      <c r="B43" s="37">
        <v>0</v>
      </c>
      <c r="C43" s="19"/>
      <c r="D43" s="37">
        <v>0</v>
      </c>
      <c r="E43" s="19"/>
      <c r="F43" s="37">
        <v>0</v>
      </c>
      <c r="G43" s="19"/>
      <c r="H43" s="37">
        <v>60792.136787810305</v>
      </c>
      <c r="I43" s="19">
        <v>0.009239126824456326</v>
      </c>
      <c r="J43" s="37">
        <v>286152.09489745164</v>
      </c>
      <c r="K43" s="19">
        <v>0.008288792438046737</v>
      </c>
      <c r="L43" s="37">
        <v>473.5696333167</v>
      </c>
      <c r="M43" s="19">
        <v>5.531816346064149E-05</v>
      </c>
      <c r="N43" s="37">
        <v>51609.1010364746</v>
      </c>
      <c r="O43" s="19">
        <v>0.013209119005037379</v>
      </c>
      <c r="P43" s="37">
        <v>23242.1599510332</v>
      </c>
      <c r="Q43" s="19">
        <v>0.001016906722342978</v>
      </c>
      <c r="R43" s="37">
        <v>4218.835305480499</v>
      </c>
      <c r="S43" s="19">
        <v>0.0007380565770334832</v>
      </c>
      <c r="T43" s="37">
        <v>353380.8572134319</v>
      </c>
      <c r="U43" s="19">
        <v>0.07406770408599445</v>
      </c>
      <c r="V43" s="37">
        <v>490448.3292455597</v>
      </c>
      <c r="W43" s="19">
        <v>0.018800153958348033</v>
      </c>
      <c r="X43" s="37">
        <v>101585.29758289001</v>
      </c>
      <c r="Y43" s="19">
        <v>0.012470609090649794</v>
      </c>
      <c r="Z43" s="60">
        <v>1371902.3816534483</v>
      </c>
      <c r="AA43" s="19">
        <v>0.011239890525867763</v>
      </c>
    </row>
    <row r="44" spans="1:27" ht="15">
      <c r="A44" s="5" t="s">
        <v>4</v>
      </c>
      <c r="B44" s="38">
        <v>0</v>
      </c>
      <c r="C44" s="21"/>
      <c r="D44" s="38">
        <v>0</v>
      </c>
      <c r="E44" s="21"/>
      <c r="F44" s="38">
        <v>0</v>
      </c>
      <c r="G44" s="21"/>
      <c r="H44" s="38">
        <v>60792.136787810305</v>
      </c>
      <c r="I44" s="21">
        <v>0.009239126824456326</v>
      </c>
      <c r="J44" s="38">
        <v>286152.09489745164</v>
      </c>
      <c r="K44" s="21">
        <v>0.008288792438046737</v>
      </c>
      <c r="L44" s="38">
        <v>473.5696333167</v>
      </c>
      <c r="M44" s="21">
        <v>5.531816346064149E-05</v>
      </c>
      <c r="N44" s="38">
        <v>51609.1010364746</v>
      </c>
      <c r="O44" s="21">
        <v>0.013209119005037379</v>
      </c>
      <c r="P44" s="38">
        <v>23242.1599510332</v>
      </c>
      <c r="Q44" s="21">
        <v>0.001016906722342978</v>
      </c>
      <c r="R44" s="38">
        <v>4218.835305480499</v>
      </c>
      <c r="S44" s="21">
        <v>0.0007380565770334832</v>
      </c>
      <c r="T44" s="38">
        <v>353380.8572134319</v>
      </c>
      <c r="U44" s="21">
        <v>0.07406770408599445</v>
      </c>
      <c r="V44" s="38">
        <v>490448.3292455597</v>
      </c>
      <c r="W44" s="21">
        <v>0.018800153958348033</v>
      </c>
      <c r="X44" s="38">
        <v>101585.29758289001</v>
      </c>
      <c r="Y44" s="21">
        <v>0.012470609090649794</v>
      </c>
      <c r="Z44" s="20">
        <v>1371902.3816534483</v>
      </c>
      <c r="AA44" s="21">
        <v>0.011239890525867763</v>
      </c>
    </row>
    <row r="45" spans="1:27" ht="15">
      <c r="A45" s="7" t="s">
        <v>5</v>
      </c>
      <c r="B45" s="37">
        <v>180.19062698669998</v>
      </c>
      <c r="C45" s="19">
        <v>0.003676485054213801</v>
      </c>
      <c r="D45" s="37">
        <v>1261.5068211259</v>
      </c>
      <c r="E45" s="19">
        <v>0.0017384670049871184</v>
      </c>
      <c r="F45" s="37">
        <v>540.8802061079</v>
      </c>
      <c r="G45" s="19">
        <v>0.004007024008389226</v>
      </c>
      <c r="H45" s="37">
        <v>80036.03245956081</v>
      </c>
      <c r="I45" s="19">
        <v>0.01216379442297311</v>
      </c>
      <c r="J45" s="37">
        <v>466385.1586612127</v>
      </c>
      <c r="K45" s="19">
        <v>0.013509493186529577</v>
      </c>
      <c r="L45" s="37">
        <v>47264.3450532137</v>
      </c>
      <c r="M45" s="19">
        <v>0.005520997508227766</v>
      </c>
      <c r="N45" s="37">
        <v>107078.82661555741</v>
      </c>
      <c r="O45" s="19">
        <v>0.027406347626265103</v>
      </c>
      <c r="P45" s="37">
        <v>580021.7250633024</v>
      </c>
      <c r="Q45" s="19">
        <v>0.025377503320022664</v>
      </c>
      <c r="R45" s="37">
        <v>179631.35351276296</v>
      </c>
      <c r="S45" s="19">
        <v>0.03142528501392201</v>
      </c>
      <c r="T45" s="37">
        <v>178232.55011632698</v>
      </c>
      <c r="U45" s="19">
        <v>0.03735707668096774</v>
      </c>
      <c r="V45" s="37">
        <v>413457.441280413</v>
      </c>
      <c r="W45" s="19">
        <v>0.01584889393599006</v>
      </c>
      <c r="X45" s="37">
        <v>202452.01871689913</v>
      </c>
      <c r="Y45" s="19">
        <v>0.024853005750869593</v>
      </c>
      <c r="Z45" s="60">
        <v>2256542.02913347</v>
      </c>
      <c r="AA45" s="19">
        <v>0.018487675007832032</v>
      </c>
    </row>
    <row r="46" spans="1:27" ht="15">
      <c r="A46" s="5" t="s">
        <v>6</v>
      </c>
      <c r="B46" s="38">
        <v>0</v>
      </c>
      <c r="C46" s="21"/>
      <c r="D46" s="38">
        <v>0</v>
      </c>
      <c r="E46" s="21"/>
      <c r="F46" s="38">
        <v>0</v>
      </c>
      <c r="G46" s="21"/>
      <c r="H46" s="38">
        <v>0</v>
      </c>
      <c r="I46" s="21"/>
      <c r="J46" s="38">
        <v>19.2617554016</v>
      </c>
      <c r="K46" s="21">
        <v>5.579434690964054E-07</v>
      </c>
      <c r="L46" s="38">
        <v>0</v>
      </c>
      <c r="M46" s="21"/>
      <c r="N46" s="38">
        <v>0</v>
      </c>
      <c r="O46" s="21"/>
      <c r="P46" s="38">
        <v>0</v>
      </c>
      <c r="Q46" s="21"/>
      <c r="R46" s="38">
        <v>0</v>
      </c>
      <c r="S46" s="21"/>
      <c r="T46" s="38">
        <v>0</v>
      </c>
      <c r="U46" s="21"/>
      <c r="V46" s="38">
        <v>0</v>
      </c>
      <c r="W46" s="21"/>
      <c r="X46" s="38">
        <v>0</v>
      </c>
      <c r="Y46" s="21"/>
      <c r="Z46" s="20">
        <v>19.2617554016</v>
      </c>
      <c r="AA46" s="21">
        <v>1.5781007814061467E-07</v>
      </c>
    </row>
    <row r="47" spans="1:27" ht="15">
      <c r="A47" s="5" t="s">
        <v>7</v>
      </c>
      <c r="B47" s="38">
        <v>0</v>
      </c>
      <c r="C47" s="21"/>
      <c r="D47" s="38">
        <v>0</v>
      </c>
      <c r="E47" s="21"/>
      <c r="F47" s="38">
        <v>0</v>
      </c>
      <c r="G47" s="21"/>
      <c r="H47" s="38">
        <v>0</v>
      </c>
      <c r="I47" s="21"/>
      <c r="J47" s="38">
        <v>0</v>
      </c>
      <c r="K47" s="21"/>
      <c r="L47" s="38">
        <v>0</v>
      </c>
      <c r="M47" s="21"/>
      <c r="N47" s="38">
        <v>0</v>
      </c>
      <c r="O47" s="21"/>
      <c r="P47" s="38">
        <v>284188.132371</v>
      </c>
      <c r="Q47" s="21">
        <v>0.012433991626725689</v>
      </c>
      <c r="R47" s="38">
        <v>138480.80938120003</v>
      </c>
      <c r="S47" s="21">
        <v>0.024226276864598776</v>
      </c>
      <c r="T47" s="38">
        <v>0</v>
      </c>
      <c r="U47" s="21"/>
      <c r="V47" s="38">
        <v>0</v>
      </c>
      <c r="W47" s="21"/>
      <c r="X47" s="38">
        <v>0</v>
      </c>
      <c r="Y47" s="21"/>
      <c r="Z47" s="20">
        <v>422668.9417522</v>
      </c>
      <c r="AA47" s="21">
        <v>0.0034628940786977785</v>
      </c>
    </row>
    <row r="48" spans="1:27" ht="15">
      <c r="A48" s="5" t="s">
        <v>9</v>
      </c>
      <c r="B48" s="38">
        <v>0</v>
      </c>
      <c r="C48" s="21"/>
      <c r="D48" s="38">
        <v>0</v>
      </c>
      <c r="E48" s="21"/>
      <c r="F48" s="38">
        <v>0</v>
      </c>
      <c r="G48" s="21"/>
      <c r="H48" s="38">
        <v>0</v>
      </c>
      <c r="I48" s="21"/>
      <c r="J48" s="38">
        <v>0</v>
      </c>
      <c r="K48" s="21"/>
      <c r="L48" s="38">
        <v>0</v>
      </c>
      <c r="M48" s="21"/>
      <c r="N48" s="38">
        <v>0</v>
      </c>
      <c r="O48" s="21"/>
      <c r="P48" s="38">
        <v>0</v>
      </c>
      <c r="Q48" s="21"/>
      <c r="R48" s="38">
        <v>0</v>
      </c>
      <c r="S48" s="21"/>
      <c r="T48" s="38">
        <v>0</v>
      </c>
      <c r="U48" s="21"/>
      <c r="V48" s="38">
        <v>0</v>
      </c>
      <c r="W48" s="21"/>
      <c r="X48" s="38">
        <v>40936.11667695</v>
      </c>
      <c r="Y48" s="21">
        <v>0.005025316860945599</v>
      </c>
      <c r="Z48" s="20">
        <v>40936.11667695</v>
      </c>
      <c r="AA48" s="21">
        <v>0.00033538645034533976</v>
      </c>
    </row>
    <row r="49" spans="1:27" ht="15">
      <c r="A49" s="5" t="s">
        <v>10</v>
      </c>
      <c r="B49" s="38">
        <v>0</v>
      </c>
      <c r="C49" s="21"/>
      <c r="D49" s="38">
        <v>0</v>
      </c>
      <c r="E49" s="21"/>
      <c r="F49" s="38">
        <v>0</v>
      </c>
      <c r="G49" s="21"/>
      <c r="H49" s="38">
        <v>70113.6945622318</v>
      </c>
      <c r="I49" s="21">
        <v>0.01065580764914887</v>
      </c>
      <c r="J49" s="38">
        <v>398502.1280578004</v>
      </c>
      <c r="K49" s="21">
        <v>0.011543167023728276</v>
      </c>
      <c r="L49" s="38">
        <v>32803.6597582242</v>
      </c>
      <c r="M49" s="21">
        <v>0.003831829756278256</v>
      </c>
      <c r="N49" s="38">
        <v>96827.5945199556</v>
      </c>
      <c r="O49" s="21">
        <v>0.02478259053730976</v>
      </c>
      <c r="P49" s="38">
        <v>210095.43736476052</v>
      </c>
      <c r="Q49" s="21">
        <v>0.009192237857407725</v>
      </c>
      <c r="R49" s="38">
        <v>29542.314473318598</v>
      </c>
      <c r="S49" s="21">
        <v>0.005168227228377412</v>
      </c>
      <c r="T49" s="38">
        <v>128615.9302679834</v>
      </c>
      <c r="U49" s="21">
        <v>0.026957562837310933</v>
      </c>
      <c r="V49" s="38">
        <v>224029.90388464963</v>
      </c>
      <c r="W49" s="21">
        <v>0.008587646104910158</v>
      </c>
      <c r="X49" s="38">
        <v>52463.17160052761</v>
      </c>
      <c r="Y49" s="21">
        <v>0.006440377891810739</v>
      </c>
      <c r="Z49" s="20">
        <v>1242993.8344894513</v>
      </c>
      <c r="AA49" s="21">
        <v>0.010183752729659757</v>
      </c>
    </row>
    <row r="50" spans="1:27" ht="15">
      <c r="A50" s="5" t="s">
        <v>15</v>
      </c>
      <c r="B50" s="38">
        <v>180.19062698669998</v>
      </c>
      <c r="C50" s="21">
        <v>0.003676485054213801</v>
      </c>
      <c r="D50" s="38">
        <v>1261.5068211259</v>
      </c>
      <c r="E50" s="21">
        <v>0.0017384670049871184</v>
      </c>
      <c r="F50" s="38">
        <v>540.8802061079</v>
      </c>
      <c r="G50" s="21">
        <v>0.004007024008389226</v>
      </c>
      <c r="H50" s="38">
        <v>5374.770608779</v>
      </c>
      <c r="I50" s="21">
        <v>0.000816852144549502</v>
      </c>
      <c r="J50" s="38">
        <v>26063.4380051208</v>
      </c>
      <c r="K50" s="21">
        <v>0.0007549636424075999</v>
      </c>
      <c r="L50" s="38">
        <v>11914.4919485895</v>
      </c>
      <c r="M50" s="21">
        <v>0.0013917442479294394</v>
      </c>
      <c r="N50" s="38">
        <v>994.0678371018001</v>
      </c>
      <c r="O50" s="21">
        <v>0.00025442722495936634</v>
      </c>
      <c r="P50" s="38">
        <v>49683.936636541905</v>
      </c>
      <c r="Q50" s="21">
        <v>0.00217380524291229</v>
      </c>
      <c r="R50" s="38">
        <v>11608.229658244401</v>
      </c>
      <c r="S50" s="21">
        <v>0.002030780920945818</v>
      </c>
      <c r="T50" s="38">
        <v>7784.0912033336</v>
      </c>
      <c r="U50" s="21">
        <v>0.0016315251719441217</v>
      </c>
      <c r="V50" s="38">
        <v>40551.2531793234</v>
      </c>
      <c r="W50" s="21">
        <v>0.0015544344990387838</v>
      </c>
      <c r="X50" s="38">
        <v>30483.6305821515</v>
      </c>
      <c r="Y50" s="21">
        <v>0.0037421698779156517</v>
      </c>
      <c r="Z50" s="20">
        <v>186440.4873134064</v>
      </c>
      <c r="AA50" s="21">
        <v>0.001527492549773473</v>
      </c>
    </row>
    <row r="51" spans="1:27" ht="15">
      <c r="A51" s="5" t="s">
        <v>926</v>
      </c>
      <c r="B51" s="38">
        <v>0</v>
      </c>
      <c r="C51" s="21"/>
      <c r="D51" s="38">
        <v>0</v>
      </c>
      <c r="E51" s="21"/>
      <c r="F51" s="38">
        <v>0</v>
      </c>
      <c r="G51" s="21"/>
      <c r="H51" s="38">
        <v>4547.56728855</v>
      </c>
      <c r="I51" s="21">
        <v>0.0006911346292747378</v>
      </c>
      <c r="J51" s="38">
        <v>5746.11215189</v>
      </c>
      <c r="K51" s="21">
        <v>0.00016644411067416042</v>
      </c>
      <c r="L51" s="38">
        <v>2546.1933464000003</v>
      </c>
      <c r="M51" s="21">
        <v>0.0002974235040200708</v>
      </c>
      <c r="N51" s="38">
        <v>0</v>
      </c>
      <c r="O51" s="21"/>
      <c r="P51" s="38">
        <v>0</v>
      </c>
      <c r="Q51" s="21"/>
      <c r="R51" s="38">
        <v>0</v>
      </c>
      <c r="S51" s="21"/>
      <c r="T51" s="38">
        <v>5778.30995401</v>
      </c>
      <c r="U51" s="21">
        <v>0.0012111186643374901</v>
      </c>
      <c r="V51" s="38">
        <v>148876.28421644002</v>
      </c>
      <c r="W51" s="21">
        <v>0.005706813332041117</v>
      </c>
      <c r="X51" s="38">
        <v>78569.09985727</v>
      </c>
      <c r="Y51" s="21">
        <v>0.009645141120197605</v>
      </c>
      <c r="Z51" s="20">
        <v>246063.56681456</v>
      </c>
      <c r="AA51" s="21">
        <v>0.00201597984695302</v>
      </c>
    </row>
    <row r="52" spans="1:27" ht="15">
      <c r="A52" s="5" t="s">
        <v>1032</v>
      </c>
      <c r="B52" s="38">
        <v>0</v>
      </c>
      <c r="C52" s="21"/>
      <c r="D52" s="38">
        <v>0</v>
      </c>
      <c r="E52" s="21"/>
      <c r="F52" s="38">
        <v>0</v>
      </c>
      <c r="G52" s="21"/>
      <c r="H52" s="38">
        <v>0</v>
      </c>
      <c r="I52" s="21"/>
      <c r="J52" s="38">
        <v>36054.218691</v>
      </c>
      <c r="K52" s="21">
        <v>0.0010443604662504448</v>
      </c>
      <c r="L52" s="38">
        <v>0</v>
      </c>
      <c r="M52" s="21"/>
      <c r="N52" s="38">
        <v>9257.1642585</v>
      </c>
      <c r="O52" s="21">
        <v>0.0023693298639959792</v>
      </c>
      <c r="P52" s="38">
        <v>36054.218691</v>
      </c>
      <c r="Q52" s="21">
        <v>0.001577468592976958</v>
      </c>
      <c r="R52" s="38">
        <v>0</v>
      </c>
      <c r="S52" s="21"/>
      <c r="T52" s="38">
        <v>36054.218691</v>
      </c>
      <c r="U52" s="21">
        <v>0.007556870007375191</v>
      </c>
      <c r="V52" s="38">
        <v>0</v>
      </c>
      <c r="W52" s="21"/>
      <c r="X52" s="38">
        <v>0</v>
      </c>
      <c r="Y52" s="21"/>
      <c r="Z52" s="20">
        <v>117419.82033150001</v>
      </c>
      <c r="AA52" s="21">
        <v>0.0009620115423245241</v>
      </c>
    </row>
    <row r="53" spans="1:27" ht="15">
      <c r="A53" s="7" t="s">
        <v>22</v>
      </c>
      <c r="B53" s="37">
        <v>229.228153</v>
      </c>
      <c r="C53" s="19">
        <v>0.0046770128535694525</v>
      </c>
      <c r="D53" s="37">
        <v>4596.0685239486</v>
      </c>
      <c r="E53" s="19">
        <v>0.006333785396747423</v>
      </c>
      <c r="F53" s="37">
        <v>458.456306</v>
      </c>
      <c r="G53" s="19">
        <v>0.003396399802016356</v>
      </c>
      <c r="H53" s="37">
        <v>164615.56279083033</v>
      </c>
      <c r="I53" s="19">
        <v>0.02501810500940803</v>
      </c>
      <c r="J53" s="37">
        <v>392002.6248850933</v>
      </c>
      <c r="K53" s="19">
        <v>0.011354899896876377</v>
      </c>
      <c r="L53" s="37">
        <v>26305.7628408895</v>
      </c>
      <c r="M53" s="19">
        <v>0.0030728036310048563</v>
      </c>
      <c r="N53" s="37">
        <v>34546.002213525804</v>
      </c>
      <c r="O53" s="19">
        <v>0.008841895038323618</v>
      </c>
      <c r="P53" s="37">
        <v>360247.34036875877</v>
      </c>
      <c r="Q53" s="19">
        <v>0.015761785604219827</v>
      </c>
      <c r="R53" s="37">
        <v>118324.31230910549</v>
      </c>
      <c r="S53" s="19">
        <v>0.02070003463023378</v>
      </c>
      <c r="T53" s="37">
        <v>17314.082609472</v>
      </c>
      <c r="U53" s="19">
        <v>0.003628986463362087</v>
      </c>
      <c r="V53" s="37">
        <v>277381.09644765203</v>
      </c>
      <c r="W53" s="19">
        <v>0.010632735412460282</v>
      </c>
      <c r="X53" s="37">
        <v>34625.1203544512</v>
      </c>
      <c r="Y53" s="19">
        <v>0.0042505790791697185</v>
      </c>
      <c r="Z53" s="60">
        <v>1430645.6578027266</v>
      </c>
      <c r="AA53" s="19">
        <v>0.011721169661962667</v>
      </c>
    </row>
    <row r="54" spans="1:27" ht="15">
      <c r="A54" s="5" t="s">
        <v>6</v>
      </c>
      <c r="B54" s="38">
        <v>0</v>
      </c>
      <c r="C54" s="21"/>
      <c r="D54" s="38">
        <v>0</v>
      </c>
      <c r="E54" s="21"/>
      <c r="F54" s="38">
        <v>0</v>
      </c>
      <c r="G54" s="21"/>
      <c r="H54" s="38">
        <v>0</v>
      </c>
      <c r="I54" s="21"/>
      <c r="J54" s="38">
        <v>0</v>
      </c>
      <c r="K54" s="21"/>
      <c r="L54" s="38">
        <v>0</v>
      </c>
      <c r="M54" s="21"/>
      <c r="N54" s="38">
        <v>0</v>
      </c>
      <c r="O54" s="21"/>
      <c r="P54" s="38">
        <v>0</v>
      </c>
      <c r="Q54" s="21"/>
      <c r="R54" s="38">
        <v>9748.071680256</v>
      </c>
      <c r="S54" s="21">
        <v>0.0017053589192402366</v>
      </c>
      <c r="T54" s="38">
        <v>0</v>
      </c>
      <c r="U54" s="21"/>
      <c r="V54" s="38">
        <v>0</v>
      </c>
      <c r="W54" s="21"/>
      <c r="X54" s="38">
        <v>0</v>
      </c>
      <c r="Y54" s="21"/>
      <c r="Z54" s="20">
        <v>9748.071680256</v>
      </c>
      <c r="AA54" s="21">
        <v>7.986520031573695E-05</v>
      </c>
    </row>
    <row r="55" spans="1:27" ht="15">
      <c r="A55" s="5" t="s">
        <v>7</v>
      </c>
      <c r="B55" s="38">
        <v>0</v>
      </c>
      <c r="C55" s="21"/>
      <c r="D55" s="38">
        <v>0</v>
      </c>
      <c r="E55" s="21"/>
      <c r="F55" s="38">
        <v>0</v>
      </c>
      <c r="G55" s="21"/>
      <c r="H55" s="38">
        <v>0</v>
      </c>
      <c r="I55" s="21"/>
      <c r="J55" s="38">
        <v>37947.68459768</v>
      </c>
      <c r="K55" s="21">
        <v>0.0010992073332447717</v>
      </c>
      <c r="L55" s="38">
        <v>14729.782628219999</v>
      </c>
      <c r="M55" s="21">
        <v>0.0017206012924875968</v>
      </c>
      <c r="N55" s="38">
        <v>0</v>
      </c>
      <c r="O55" s="21"/>
      <c r="P55" s="38">
        <v>226146.26954260003</v>
      </c>
      <c r="Q55" s="21">
        <v>0.00989450473687296</v>
      </c>
      <c r="R55" s="38">
        <v>99615.7449221</v>
      </c>
      <c r="S55" s="21">
        <v>0.017427097858107074</v>
      </c>
      <c r="T55" s="38">
        <v>0</v>
      </c>
      <c r="U55" s="21"/>
      <c r="V55" s="38">
        <v>0</v>
      </c>
      <c r="W55" s="21"/>
      <c r="X55" s="38">
        <v>0</v>
      </c>
      <c r="Y55" s="21"/>
      <c r="Z55" s="20">
        <v>378439.4816906</v>
      </c>
      <c r="AA55" s="21">
        <v>0.0031005255197107556</v>
      </c>
    </row>
    <row r="56" spans="1:27" ht="15">
      <c r="A56" s="5" t="s">
        <v>9</v>
      </c>
      <c r="B56" s="38">
        <v>0</v>
      </c>
      <c r="C56" s="21"/>
      <c r="D56" s="38">
        <v>0</v>
      </c>
      <c r="E56" s="21"/>
      <c r="F56" s="38">
        <v>0</v>
      </c>
      <c r="G56" s="21"/>
      <c r="H56" s="38">
        <v>0</v>
      </c>
      <c r="I56" s="21"/>
      <c r="J56" s="38">
        <v>0</v>
      </c>
      <c r="K56" s="21"/>
      <c r="L56" s="38">
        <v>26.913051594</v>
      </c>
      <c r="M56" s="21">
        <v>3.143741664503955E-06</v>
      </c>
      <c r="N56" s="38">
        <v>0</v>
      </c>
      <c r="O56" s="21"/>
      <c r="P56" s="38">
        <v>0</v>
      </c>
      <c r="Q56" s="21"/>
      <c r="R56" s="38">
        <v>0</v>
      </c>
      <c r="S56" s="21"/>
      <c r="T56" s="38">
        <v>0</v>
      </c>
      <c r="U56" s="21"/>
      <c r="V56" s="38">
        <v>50959.37</v>
      </c>
      <c r="W56" s="21">
        <v>0.0019534045576098695</v>
      </c>
      <c r="X56" s="38">
        <v>29352.597120000002</v>
      </c>
      <c r="Y56" s="21">
        <v>0.0036033242328219143</v>
      </c>
      <c r="Z56" s="20">
        <v>80338.88017159399</v>
      </c>
      <c r="AA56" s="21">
        <v>0.0006582102561927244</v>
      </c>
    </row>
    <row r="57" spans="1:27" ht="15">
      <c r="A57" s="5" t="s">
        <v>25</v>
      </c>
      <c r="B57" s="38">
        <v>229.228153</v>
      </c>
      <c r="C57" s="21">
        <v>0.0046770128535694525</v>
      </c>
      <c r="D57" s="38">
        <v>4596.0685239486</v>
      </c>
      <c r="E57" s="21">
        <v>0.006333785396747423</v>
      </c>
      <c r="F57" s="38">
        <v>458.456306</v>
      </c>
      <c r="G57" s="21">
        <v>0.003396399802016356</v>
      </c>
      <c r="H57" s="38">
        <v>120245.4323452709</v>
      </c>
      <c r="I57" s="21">
        <v>0.018274777926909534</v>
      </c>
      <c r="J57" s="38">
        <v>286698.45596729935</v>
      </c>
      <c r="K57" s="21">
        <v>0.008304618544459899</v>
      </c>
      <c r="L57" s="38">
        <v>4555.065090575999</v>
      </c>
      <c r="M57" s="21">
        <v>0.0005320819105093137</v>
      </c>
      <c r="N57" s="38">
        <v>34546.002213525804</v>
      </c>
      <c r="O57" s="21">
        <v>0.008841895038323618</v>
      </c>
      <c r="P57" s="38">
        <v>95740.82803390909</v>
      </c>
      <c r="Q57" s="21">
        <v>0.004188917546195495</v>
      </c>
      <c r="R57" s="38">
        <v>1966.49363625</v>
      </c>
      <c r="S57" s="21">
        <v>0.0003440247027522917</v>
      </c>
      <c r="T57" s="38">
        <v>17314.082609472</v>
      </c>
      <c r="U57" s="21">
        <v>0.003628986463362087</v>
      </c>
      <c r="V57" s="38">
        <v>142881.23205939005</v>
      </c>
      <c r="W57" s="21">
        <v>0.005477007465000564</v>
      </c>
      <c r="X57" s="38">
        <v>0</v>
      </c>
      <c r="Y57" s="21"/>
      <c r="Z57" s="20">
        <v>709231.3449386416</v>
      </c>
      <c r="AA57" s="21">
        <v>0.005810677772143407</v>
      </c>
    </row>
    <row r="58" spans="1:27" ht="15">
      <c r="A58" s="5" t="s">
        <v>30</v>
      </c>
      <c r="B58" s="38">
        <v>0</v>
      </c>
      <c r="C58" s="21"/>
      <c r="D58" s="38">
        <v>0</v>
      </c>
      <c r="E58" s="21"/>
      <c r="F58" s="38">
        <v>0</v>
      </c>
      <c r="G58" s="21"/>
      <c r="H58" s="38">
        <v>32854.939701518</v>
      </c>
      <c r="I58" s="21">
        <v>0.004993260160795276</v>
      </c>
      <c r="J58" s="38">
        <v>0</v>
      </c>
      <c r="K58" s="21"/>
      <c r="L58" s="38">
        <v>0</v>
      </c>
      <c r="M58" s="21"/>
      <c r="N58" s="38">
        <v>0</v>
      </c>
      <c r="O58" s="21"/>
      <c r="P58" s="38">
        <v>0</v>
      </c>
      <c r="Q58" s="21"/>
      <c r="R58" s="38">
        <v>0</v>
      </c>
      <c r="S58" s="21"/>
      <c r="T58" s="38">
        <v>0</v>
      </c>
      <c r="U58" s="21"/>
      <c r="V58" s="38">
        <v>0</v>
      </c>
      <c r="W58" s="21"/>
      <c r="X58" s="38">
        <v>0</v>
      </c>
      <c r="Y58" s="21"/>
      <c r="Z58" s="20">
        <v>32854.939701518</v>
      </c>
      <c r="AA58" s="21">
        <v>0.00026917798993393165</v>
      </c>
    </row>
    <row r="59" spans="1:27" ht="15">
      <c r="A59" s="5" t="s">
        <v>31</v>
      </c>
      <c r="B59" s="38">
        <v>0</v>
      </c>
      <c r="C59" s="21"/>
      <c r="D59" s="38">
        <v>0</v>
      </c>
      <c r="E59" s="21"/>
      <c r="F59" s="38">
        <v>0</v>
      </c>
      <c r="G59" s="21"/>
      <c r="H59" s="38">
        <v>11515.1907440414</v>
      </c>
      <c r="I59" s="21">
        <v>0.0017500669217032176</v>
      </c>
      <c r="J59" s="38">
        <v>67356.484320114</v>
      </c>
      <c r="K59" s="21">
        <v>0.0019510740191717067</v>
      </c>
      <c r="L59" s="38">
        <v>6994.0020704995</v>
      </c>
      <c r="M59" s="21">
        <v>0.0008169766863434418</v>
      </c>
      <c r="N59" s="38">
        <v>0</v>
      </c>
      <c r="O59" s="21"/>
      <c r="P59" s="38">
        <v>38360.2427922497</v>
      </c>
      <c r="Q59" s="21">
        <v>0.001678363321151372</v>
      </c>
      <c r="R59" s="38">
        <v>6994.0020704995</v>
      </c>
      <c r="S59" s="21">
        <v>0.0012235531501341786</v>
      </c>
      <c r="T59" s="38">
        <v>0</v>
      </c>
      <c r="U59" s="21"/>
      <c r="V59" s="38">
        <v>83540.494388262</v>
      </c>
      <c r="W59" s="21">
        <v>0.003202323389849849</v>
      </c>
      <c r="X59" s="38">
        <v>5272.5232344512</v>
      </c>
      <c r="Y59" s="21">
        <v>0.0006472548463478038</v>
      </c>
      <c r="Z59" s="20">
        <v>220032.93962011728</v>
      </c>
      <c r="AA59" s="21">
        <v>0.0018027129236661123</v>
      </c>
    </row>
    <row r="60" spans="1:27" ht="15">
      <c r="A60" s="7" t="s">
        <v>32</v>
      </c>
      <c r="B60" s="37">
        <v>7579.542302646</v>
      </c>
      <c r="C60" s="19">
        <v>0.15464774422210154</v>
      </c>
      <c r="D60" s="37">
        <v>261139.68165277108</v>
      </c>
      <c r="E60" s="19">
        <v>0.3598733773321979</v>
      </c>
      <c r="F60" s="37">
        <v>86397.92680913719</v>
      </c>
      <c r="G60" s="19">
        <v>0.6400651439816323</v>
      </c>
      <c r="H60" s="37">
        <v>709535.5338077293</v>
      </c>
      <c r="I60" s="19">
        <v>0.10783448534124235</v>
      </c>
      <c r="J60" s="37">
        <v>12938476.192208642</v>
      </c>
      <c r="K60" s="19">
        <v>0.37478091383625867</v>
      </c>
      <c r="L60" s="37">
        <v>5267171.810386258</v>
      </c>
      <c r="M60" s="19">
        <v>0.6152638401697854</v>
      </c>
      <c r="N60" s="37">
        <v>527171.546530374</v>
      </c>
      <c r="O60" s="19">
        <v>0.13492720381368187</v>
      </c>
      <c r="P60" s="37">
        <v>7905395.649416752</v>
      </c>
      <c r="Q60" s="19">
        <v>0.3458822241826736</v>
      </c>
      <c r="R60" s="37">
        <v>3326844.1357680964</v>
      </c>
      <c r="S60" s="19">
        <v>0.5820087814234463</v>
      </c>
      <c r="T60" s="37">
        <v>638128.7989896052</v>
      </c>
      <c r="U60" s="19">
        <v>0.13375012847333312</v>
      </c>
      <c r="V60" s="37">
        <v>8575341.370717978</v>
      </c>
      <c r="W60" s="19">
        <v>0.32871503153631926</v>
      </c>
      <c r="X60" s="37">
        <v>4626623.857022823</v>
      </c>
      <c r="Y60" s="19">
        <v>0.5679642517493978</v>
      </c>
      <c r="Z60" s="60">
        <v>44869806.04561277</v>
      </c>
      <c r="AA60" s="19">
        <v>0.3676148643038114</v>
      </c>
    </row>
    <row r="61" spans="1:27" ht="15">
      <c r="A61" s="5" t="s">
        <v>34</v>
      </c>
      <c r="B61" s="38">
        <v>0</v>
      </c>
      <c r="C61" s="21"/>
      <c r="D61" s="38">
        <v>0</v>
      </c>
      <c r="E61" s="21"/>
      <c r="F61" s="38">
        <v>0</v>
      </c>
      <c r="G61" s="21"/>
      <c r="H61" s="38">
        <v>0</v>
      </c>
      <c r="I61" s="21"/>
      <c r="J61" s="38">
        <v>604446.8868071261</v>
      </c>
      <c r="K61" s="21">
        <v>0.017508642690046643</v>
      </c>
      <c r="L61" s="38">
        <v>213758.1864018438</v>
      </c>
      <c r="M61" s="21">
        <v>0.024969317001201564</v>
      </c>
      <c r="N61" s="38">
        <v>0</v>
      </c>
      <c r="O61" s="21"/>
      <c r="P61" s="38">
        <v>321828.9106126069</v>
      </c>
      <c r="Q61" s="21">
        <v>0.014080876447618153</v>
      </c>
      <c r="R61" s="38">
        <v>105976.1067683409</v>
      </c>
      <c r="S61" s="21">
        <v>0.01853979995549228</v>
      </c>
      <c r="T61" s="38">
        <v>0</v>
      </c>
      <c r="U61" s="21"/>
      <c r="V61" s="38">
        <v>447464.24328961206</v>
      </c>
      <c r="W61" s="21">
        <v>0.0171524626817282</v>
      </c>
      <c r="X61" s="38">
        <v>309225.8383886837</v>
      </c>
      <c r="Y61" s="21">
        <v>0.03796055770892607</v>
      </c>
      <c r="Z61" s="20">
        <v>2002700.1722682132</v>
      </c>
      <c r="AA61" s="21">
        <v>0.01640796822970852</v>
      </c>
    </row>
    <row r="62" spans="1:27" ht="15">
      <c r="A62" s="5" t="s">
        <v>35</v>
      </c>
      <c r="B62" s="38">
        <v>7579.542302646</v>
      </c>
      <c r="C62" s="21">
        <v>0.15464774422210154</v>
      </c>
      <c r="D62" s="38">
        <v>261139.68165277108</v>
      </c>
      <c r="E62" s="21">
        <v>0.3598733773321979</v>
      </c>
      <c r="F62" s="38">
        <v>86397.92680913719</v>
      </c>
      <c r="G62" s="21">
        <v>0.6400651439816323</v>
      </c>
      <c r="H62" s="38">
        <v>709535.5338077293</v>
      </c>
      <c r="I62" s="21">
        <v>0.10783448534124235</v>
      </c>
      <c r="J62" s="38">
        <v>12334029.305401515</v>
      </c>
      <c r="K62" s="21">
        <v>0.357272271146212</v>
      </c>
      <c r="L62" s="38">
        <v>5053413.623984414</v>
      </c>
      <c r="M62" s="21">
        <v>0.5902945231685839</v>
      </c>
      <c r="N62" s="38">
        <v>527171.546530374</v>
      </c>
      <c r="O62" s="21">
        <v>0.13492720381368187</v>
      </c>
      <c r="P62" s="38">
        <v>7583566.738804146</v>
      </c>
      <c r="Q62" s="21">
        <v>0.3318013477350555</v>
      </c>
      <c r="R62" s="38">
        <v>3220868.028999756</v>
      </c>
      <c r="S62" s="21">
        <v>0.563468981467954</v>
      </c>
      <c r="T62" s="38">
        <v>638128.7989896052</v>
      </c>
      <c r="U62" s="21">
        <v>0.13375012847333312</v>
      </c>
      <c r="V62" s="38">
        <v>8127877.127428366</v>
      </c>
      <c r="W62" s="21">
        <v>0.31156256885459105</v>
      </c>
      <c r="X62" s="38">
        <v>4317398.018634139</v>
      </c>
      <c r="Y62" s="21">
        <v>0.5300036940404718</v>
      </c>
      <c r="Z62" s="20">
        <v>42867105.873344585</v>
      </c>
      <c r="AA62" s="21">
        <v>0.3512068960741029</v>
      </c>
    </row>
    <row r="63" spans="1:27" s="111" customFormat="1" ht="15">
      <c r="A63" s="66" t="s">
        <v>290</v>
      </c>
      <c r="B63" s="60">
        <v>324.0119123</v>
      </c>
      <c r="C63" s="19">
        <v>0.006610915189534848</v>
      </c>
      <c r="D63" s="60">
        <v>3627.145537270001</v>
      </c>
      <c r="E63" s="19">
        <v>0.004998524568580876</v>
      </c>
      <c r="F63" s="60">
        <v>-115.74535443999991</v>
      </c>
      <c r="G63" s="19">
        <v>-0.0008574808411607477</v>
      </c>
      <c r="H63" s="60">
        <v>17981.328172888403</v>
      </c>
      <c r="I63" s="19">
        <v>0.0027327838802796815</v>
      </c>
      <c r="J63" s="60">
        <v>272304.32997073163</v>
      </c>
      <c r="K63" s="19">
        <v>0.00788767271446205</v>
      </c>
      <c r="L63" s="60">
        <v>127078.4772748836</v>
      </c>
      <c r="M63" s="19">
        <v>0.014844169650380178</v>
      </c>
      <c r="N63" s="60">
        <v>14059.4048925252</v>
      </c>
      <c r="O63" s="19">
        <v>0.0035984419150048436</v>
      </c>
      <c r="P63" s="60">
        <v>90555.33510437232</v>
      </c>
      <c r="Q63" s="19">
        <v>0.00396203834779838</v>
      </c>
      <c r="R63" s="60">
        <v>17512.274945251178</v>
      </c>
      <c r="S63" s="19">
        <v>0.0030636535361716934</v>
      </c>
      <c r="T63" s="60">
        <v>7451.267970099994</v>
      </c>
      <c r="U63" s="19">
        <v>0.0015617662921154907</v>
      </c>
      <c r="V63" s="60">
        <v>-134446.5879130513</v>
      </c>
      <c r="W63" s="19">
        <v>-0.005153685722261684</v>
      </c>
      <c r="X63" s="60">
        <v>-97735.8836838316</v>
      </c>
      <c r="Y63" s="19">
        <v>-0.011998055117727667</v>
      </c>
      <c r="Z63" s="60">
        <v>318595.3588289991</v>
      </c>
      <c r="AA63" s="19">
        <v>0.002610227231307551</v>
      </c>
    </row>
    <row r="64" spans="1:27" s="111" customFormat="1" ht="15">
      <c r="A64" s="66" t="s">
        <v>235</v>
      </c>
      <c r="B64" s="60">
        <v>49011.6576919508</v>
      </c>
      <c r="C64" s="19">
        <v>1</v>
      </c>
      <c r="D64" s="60">
        <v>725643.2348195458</v>
      </c>
      <c r="E64" s="19">
        <v>1</v>
      </c>
      <c r="F64" s="60">
        <v>134983.0210588948</v>
      </c>
      <c r="G64" s="19">
        <v>1</v>
      </c>
      <c r="H64" s="60">
        <v>6579857.376445051</v>
      </c>
      <c r="I64" s="19">
        <v>1</v>
      </c>
      <c r="J64" s="60">
        <v>34522772.41060746</v>
      </c>
      <c r="K64" s="19">
        <v>1</v>
      </c>
      <c r="L64" s="60">
        <v>8560834.33886307</v>
      </c>
      <c r="M64" s="19">
        <v>1</v>
      </c>
      <c r="N64" s="60">
        <v>3907081.238104763</v>
      </c>
      <c r="O64" s="19">
        <v>1</v>
      </c>
      <c r="P64" s="60">
        <v>22855744.22940454</v>
      </c>
      <c r="Q64" s="19">
        <v>1</v>
      </c>
      <c r="R64" s="60">
        <v>5716140.790232542</v>
      </c>
      <c r="S64" s="19">
        <v>1</v>
      </c>
      <c r="T64" s="60">
        <v>4771051.858218096</v>
      </c>
      <c r="U64" s="19">
        <v>1</v>
      </c>
      <c r="V64" s="60">
        <v>26087463.450148005</v>
      </c>
      <c r="W64" s="19">
        <v>1</v>
      </c>
      <c r="X64" s="60">
        <v>8145977.22087661</v>
      </c>
      <c r="Y64" s="19">
        <v>1</v>
      </c>
      <c r="Z64" s="60">
        <v>122056560.82647051</v>
      </c>
      <c r="AA64" s="19">
        <v>1</v>
      </c>
    </row>
  </sheetData>
  <mergeCells count="16">
    <mergeCell ref="B7:C7"/>
    <mergeCell ref="D7:E7"/>
    <mergeCell ref="F7:G7"/>
    <mergeCell ref="Z7:AA7"/>
    <mergeCell ref="A2:AA2"/>
    <mergeCell ref="A4:AA4"/>
    <mergeCell ref="A5:AA5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7"/>
  <sheetViews>
    <sheetView zoomScale="70" zoomScaleNormal="70" workbookViewId="0" topLeftCell="A1"/>
  </sheetViews>
  <sheetFormatPr defaultColWidth="11.421875" defaultRowHeight="15"/>
  <cols>
    <col min="1" max="1" width="73.00390625" style="0" bestFit="1" customWidth="1"/>
    <col min="2" max="2" width="10.7109375" style="0" bestFit="1" customWidth="1"/>
    <col min="3" max="3" width="13.28125" style="0" customWidth="1"/>
    <col min="4" max="4" width="17.8515625" style="0" customWidth="1"/>
    <col min="5" max="6" width="10.140625" style="0" customWidth="1"/>
    <col min="7" max="7" width="13.421875" style="0" bestFit="1" customWidth="1"/>
    <col min="8" max="8" width="10.140625" style="0" customWidth="1"/>
    <col min="9" max="9" width="13.00390625" style="0" bestFit="1" customWidth="1"/>
    <col min="10" max="10" width="10.140625" style="0" customWidth="1"/>
    <col min="11" max="11" width="16.28125" style="0" bestFit="1" customWidth="1"/>
    <col min="12" max="12" width="10.140625" style="0" customWidth="1"/>
    <col min="13" max="13" width="18.140625" style="0" bestFit="1" customWidth="1"/>
    <col min="15" max="15" width="17.140625" style="0" bestFit="1" customWidth="1"/>
    <col min="17" max="17" width="14.8515625" style="0" bestFit="1" customWidth="1"/>
    <col min="19" max="19" width="17.140625" style="0" bestFit="1" customWidth="1"/>
    <col min="21" max="21" width="17.140625" style="0" bestFit="1" customWidth="1"/>
    <col min="23" max="23" width="14.8515625" style="0" bestFit="1" customWidth="1"/>
    <col min="25" max="25" width="16.7109375" style="0" bestFit="1" customWidth="1"/>
    <col min="27" max="27" width="16.7109375" style="0" bestFit="1" customWidth="1"/>
    <col min="29" max="29" width="18.57421875" style="0" bestFit="1" customWidth="1"/>
    <col min="30" max="30" width="12.8515625" style="0" bestFit="1" customWidth="1"/>
  </cols>
  <sheetData>
    <row r="1" spans="2:4" ht="15">
      <c r="B1" s="31"/>
      <c r="C1" s="52"/>
      <c r="D1" s="52"/>
    </row>
    <row r="2" spans="1:30" ht="15">
      <c r="A2" s="138" t="s">
        <v>364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1:12" ht="14.45">
      <c r="A3" s="12"/>
      <c r="B3" s="58"/>
      <c r="C3" s="53"/>
      <c r="D3" s="53"/>
      <c r="E3" s="12"/>
      <c r="F3" s="12"/>
      <c r="G3" s="12"/>
      <c r="H3" s="12"/>
      <c r="I3" s="12"/>
      <c r="J3" s="12"/>
      <c r="K3" s="12"/>
      <c r="L3" s="12"/>
    </row>
    <row r="4" spans="1:30" ht="14.45">
      <c r="A4" s="138" t="s">
        <v>392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</row>
    <row r="5" spans="1:30" ht="14.45">
      <c r="A5" s="138" t="str">
        <f>1!A5:AA5</f>
        <v>Al 30-06-2015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</row>
    <row r="6" spans="1:12" ht="14.45">
      <c r="A6" s="12"/>
      <c r="B6" s="58"/>
      <c r="C6" s="53"/>
      <c r="D6" s="53"/>
      <c r="E6" s="12"/>
      <c r="F6" s="12"/>
      <c r="G6" s="12"/>
      <c r="H6" s="12"/>
      <c r="I6" s="12"/>
      <c r="J6" s="12"/>
      <c r="K6" s="12"/>
      <c r="L6" s="12"/>
    </row>
    <row r="7" spans="1:30" ht="15">
      <c r="A7" s="11"/>
      <c r="B7" s="147" t="s">
        <v>390</v>
      </c>
      <c r="C7" s="149" t="s">
        <v>951</v>
      </c>
      <c r="D7" s="149" t="s">
        <v>391</v>
      </c>
      <c r="E7" s="137" t="s">
        <v>404</v>
      </c>
      <c r="F7" s="137"/>
      <c r="G7" s="137" t="s">
        <v>405</v>
      </c>
      <c r="H7" s="137"/>
      <c r="I7" s="137" t="s">
        <v>406</v>
      </c>
      <c r="J7" s="137"/>
      <c r="K7" s="137" t="s">
        <v>407</v>
      </c>
      <c r="L7" s="137"/>
      <c r="M7" s="137" t="s">
        <v>408</v>
      </c>
      <c r="N7" s="137"/>
      <c r="O7" s="137" t="s">
        <v>409</v>
      </c>
      <c r="P7" s="137"/>
      <c r="Q7" s="137" t="s">
        <v>410</v>
      </c>
      <c r="R7" s="137"/>
      <c r="S7" s="137" t="s">
        <v>411</v>
      </c>
      <c r="T7" s="137"/>
      <c r="U7" s="137" t="s">
        <v>412</v>
      </c>
      <c r="V7" s="137"/>
      <c r="W7" s="137" t="s">
        <v>413</v>
      </c>
      <c r="X7" s="137"/>
      <c r="Y7" s="137" t="s">
        <v>414</v>
      </c>
      <c r="Z7" s="137"/>
      <c r="AA7" s="137" t="s">
        <v>415</v>
      </c>
      <c r="AB7" s="137"/>
      <c r="AC7" s="137" t="s">
        <v>235</v>
      </c>
      <c r="AD7" s="137"/>
    </row>
    <row r="8" spans="1:30" ht="15">
      <c r="A8" s="14"/>
      <c r="B8" s="148"/>
      <c r="C8" s="150"/>
      <c r="D8" s="150"/>
      <c r="E8" s="24" t="s">
        <v>245</v>
      </c>
      <c r="F8" s="24" t="s">
        <v>246</v>
      </c>
      <c r="G8" s="24" t="s">
        <v>245</v>
      </c>
      <c r="H8" s="24" t="s">
        <v>246</v>
      </c>
      <c r="I8" s="24" t="s">
        <v>245</v>
      </c>
      <c r="J8" s="24" t="s">
        <v>246</v>
      </c>
      <c r="K8" s="24" t="s">
        <v>245</v>
      </c>
      <c r="L8" s="24" t="s">
        <v>246</v>
      </c>
      <c r="M8" s="24" t="s">
        <v>245</v>
      </c>
      <c r="N8" s="24" t="s">
        <v>246</v>
      </c>
      <c r="O8" s="24" t="s">
        <v>245</v>
      </c>
      <c r="P8" s="24" t="s">
        <v>246</v>
      </c>
      <c r="Q8" s="24" t="s">
        <v>245</v>
      </c>
      <c r="R8" s="24" t="s">
        <v>246</v>
      </c>
      <c r="S8" s="24" t="s">
        <v>245</v>
      </c>
      <c r="T8" s="24" t="s">
        <v>246</v>
      </c>
      <c r="U8" s="24" t="s">
        <v>245</v>
      </c>
      <c r="V8" s="24" t="s">
        <v>246</v>
      </c>
      <c r="W8" s="24" t="s">
        <v>245</v>
      </c>
      <c r="X8" s="24" t="s">
        <v>246</v>
      </c>
      <c r="Y8" s="24" t="s">
        <v>245</v>
      </c>
      <c r="Z8" s="24" t="s">
        <v>246</v>
      </c>
      <c r="AA8" s="24" t="s">
        <v>245</v>
      </c>
      <c r="AB8" s="24" t="s">
        <v>246</v>
      </c>
      <c r="AC8" s="24" t="s">
        <v>245</v>
      </c>
      <c r="AD8" s="24" t="s">
        <v>246</v>
      </c>
    </row>
    <row r="9" spans="1:30" ht="15">
      <c r="A9" s="1" t="s">
        <v>15</v>
      </c>
      <c r="B9" s="36" t="s">
        <v>485</v>
      </c>
      <c r="C9" s="18" t="s">
        <v>485</v>
      </c>
      <c r="D9" s="36" t="s">
        <v>485</v>
      </c>
      <c r="E9" s="36">
        <v>180.19062698669998</v>
      </c>
      <c r="F9" s="18">
        <v>0.003676485054213801</v>
      </c>
      <c r="G9" s="36">
        <v>1261.5068211259</v>
      </c>
      <c r="H9" s="18">
        <v>0.0017384670049871178</v>
      </c>
      <c r="I9" s="36">
        <v>540.8802061079</v>
      </c>
      <c r="J9" s="18">
        <v>0.0040070240083892195</v>
      </c>
      <c r="K9" s="36">
        <v>5374.770608778999</v>
      </c>
      <c r="L9" s="18">
        <v>0.0008168521445495021</v>
      </c>
      <c r="M9" s="36">
        <v>26063.4380051208</v>
      </c>
      <c r="N9" s="18">
        <v>0.000754963642407599</v>
      </c>
      <c r="O9" s="36">
        <v>11914.4919485895</v>
      </c>
      <c r="P9" s="18">
        <v>0.0013917442479294392</v>
      </c>
      <c r="Q9" s="36">
        <v>994.0678371018</v>
      </c>
      <c r="R9" s="18">
        <v>0.0002544272249593665</v>
      </c>
      <c r="S9" s="36">
        <v>49683.936636541905</v>
      </c>
      <c r="T9" s="18">
        <v>0.0021738052429122936</v>
      </c>
      <c r="U9" s="36">
        <v>11608.2296582444</v>
      </c>
      <c r="V9" s="18">
        <v>0.002030780920945819</v>
      </c>
      <c r="W9" s="36">
        <v>7784.0912033336</v>
      </c>
      <c r="X9" s="18">
        <v>0.0016315251719441204</v>
      </c>
      <c r="Y9" s="36">
        <v>40551.2531793234</v>
      </c>
      <c r="Z9" s="18">
        <v>0.001554434499038784</v>
      </c>
      <c r="AA9" s="36">
        <v>30483.630582151498</v>
      </c>
      <c r="AB9" s="18">
        <v>0.0037421698779156517</v>
      </c>
      <c r="AC9" s="36">
        <v>186440.4873134064</v>
      </c>
      <c r="AD9" s="18">
        <v>0.0015274925497734725</v>
      </c>
    </row>
    <row r="10" spans="1:30" ht="15">
      <c r="A10" s="7" t="s">
        <v>445</v>
      </c>
      <c r="C10" s="52" t="s">
        <v>485</v>
      </c>
      <c r="D10" s="52" t="s">
        <v>485</v>
      </c>
      <c r="E10" s="37">
        <v>180.19062698669998</v>
      </c>
      <c r="F10" s="19">
        <v>0.003676485054213801</v>
      </c>
      <c r="G10" s="37">
        <v>1261.5068211259</v>
      </c>
      <c r="H10" s="19">
        <v>0.0017384670049871178</v>
      </c>
      <c r="I10" s="37">
        <v>540.8802061079</v>
      </c>
      <c r="J10" s="19">
        <v>0.0040070240083892195</v>
      </c>
      <c r="K10" s="37">
        <v>5360.880667658999</v>
      </c>
      <c r="L10" s="19">
        <v>0.0008147411654924599</v>
      </c>
      <c r="M10" s="37">
        <v>25975.4108593208</v>
      </c>
      <c r="N10" s="19">
        <v>0.0007524138140000475</v>
      </c>
      <c r="O10" s="37">
        <v>11914.4919485895</v>
      </c>
      <c r="P10" s="19">
        <v>0.0013917442479294392</v>
      </c>
      <c r="Q10" s="37">
        <v>994.0678371018</v>
      </c>
      <c r="R10" s="19">
        <v>0.0002544272249593665</v>
      </c>
      <c r="S10" s="37">
        <v>49683.936636541905</v>
      </c>
      <c r="T10" s="19">
        <v>0.0021738052429122936</v>
      </c>
      <c r="U10" s="37">
        <v>11608.2296582444</v>
      </c>
      <c r="V10" s="19">
        <v>0.002030780920945819</v>
      </c>
      <c r="W10" s="37">
        <v>7784.0912033336</v>
      </c>
      <c r="X10" s="19">
        <v>0.0016315251719441204</v>
      </c>
      <c r="Y10" s="37">
        <v>40551.2531793234</v>
      </c>
      <c r="Z10" s="19">
        <v>0.001554434499038784</v>
      </c>
      <c r="AA10" s="37">
        <v>30483.630582151498</v>
      </c>
      <c r="AB10" s="19">
        <v>0.0037421698779156517</v>
      </c>
      <c r="AC10" s="37">
        <v>186338.57022648642</v>
      </c>
      <c r="AD10" s="19">
        <v>0.0015266575509317068</v>
      </c>
    </row>
    <row r="11" spans="1:30" ht="15">
      <c r="A11" s="5" t="s">
        <v>485</v>
      </c>
      <c r="B11" t="s">
        <v>224</v>
      </c>
      <c r="C11" s="52" t="s">
        <v>485</v>
      </c>
      <c r="D11" s="52">
        <v>0</v>
      </c>
      <c r="E11" s="38"/>
      <c r="F11" s="21"/>
      <c r="G11" s="38"/>
      <c r="H11" s="21"/>
      <c r="I11" s="38"/>
      <c r="J11" s="21"/>
      <c r="K11" s="38"/>
      <c r="L11" s="21"/>
      <c r="M11" s="38"/>
      <c r="N11" s="21"/>
      <c r="O11" s="38"/>
      <c r="P11" s="21"/>
      <c r="Q11" s="38"/>
      <c r="R11" s="21"/>
      <c r="S11" s="38"/>
      <c r="T11" s="21"/>
      <c r="U11" s="38"/>
      <c r="V11" s="21"/>
      <c r="W11" s="38"/>
      <c r="X11" s="21"/>
      <c r="Y11" s="38"/>
      <c r="Z11" s="21"/>
      <c r="AA11" s="38"/>
      <c r="AB11" s="21"/>
      <c r="AC11" s="38"/>
      <c r="AD11" s="21"/>
    </row>
    <row r="12" spans="1:30" ht="15">
      <c r="A12" s="6" t="s">
        <v>706</v>
      </c>
      <c r="C12" s="52" t="s">
        <v>485</v>
      </c>
      <c r="D12" s="52" t="s">
        <v>485</v>
      </c>
      <c r="E12" s="38">
        <v>0</v>
      </c>
      <c r="F12" s="21"/>
      <c r="G12" s="38">
        <v>0</v>
      </c>
      <c r="H12" s="21"/>
      <c r="I12" s="38">
        <v>0</v>
      </c>
      <c r="J12" s="21"/>
      <c r="K12" s="38">
        <v>0</v>
      </c>
      <c r="L12" s="21"/>
      <c r="M12" s="38">
        <v>0</v>
      </c>
      <c r="N12" s="21"/>
      <c r="O12" s="38">
        <v>0</v>
      </c>
      <c r="P12" s="21"/>
      <c r="Q12" s="38">
        <v>0</v>
      </c>
      <c r="R12" s="21">
        <v>0</v>
      </c>
      <c r="S12" s="38">
        <v>0</v>
      </c>
      <c r="T12" s="21">
        <v>0</v>
      </c>
      <c r="U12" s="38">
        <v>0</v>
      </c>
      <c r="V12" s="21">
        <v>0</v>
      </c>
      <c r="W12" s="38">
        <v>0</v>
      </c>
      <c r="X12" s="21"/>
      <c r="Y12" s="38">
        <v>0</v>
      </c>
      <c r="Z12" s="21"/>
      <c r="AA12" s="38">
        <v>0</v>
      </c>
      <c r="AB12" s="21"/>
      <c r="AC12" s="38">
        <v>0</v>
      </c>
      <c r="AD12" s="21">
        <v>0</v>
      </c>
    </row>
    <row r="13" spans="1:30" ht="15">
      <c r="A13" s="6" t="s">
        <v>219</v>
      </c>
      <c r="C13" s="52" t="s">
        <v>485</v>
      </c>
      <c r="D13" s="52" t="s">
        <v>485</v>
      </c>
      <c r="E13" s="38">
        <v>0</v>
      </c>
      <c r="F13" s="21">
        <v>0</v>
      </c>
      <c r="G13" s="38">
        <v>0</v>
      </c>
      <c r="H13" s="21">
        <v>0</v>
      </c>
      <c r="I13" s="38">
        <v>0</v>
      </c>
      <c r="J13" s="21">
        <v>0</v>
      </c>
      <c r="K13" s="38">
        <v>0</v>
      </c>
      <c r="L13" s="21"/>
      <c r="M13" s="38">
        <v>0.5431834556</v>
      </c>
      <c r="N13" s="21">
        <v>1.5734062407835502E-08</v>
      </c>
      <c r="O13" s="38">
        <v>11.4175088329</v>
      </c>
      <c r="P13" s="21">
        <v>1.3336911311399484E-06</v>
      </c>
      <c r="Q13" s="38">
        <v>0</v>
      </c>
      <c r="R13" s="21"/>
      <c r="S13" s="38">
        <v>0</v>
      </c>
      <c r="T13" s="21"/>
      <c r="U13" s="38">
        <v>0</v>
      </c>
      <c r="V13" s="21"/>
      <c r="W13" s="38">
        <v>0</v>
      </c>
      <c r="X13" s="21"/>
      <c r="Y13" s="38">
        <v>0</v>
      </c>
      <c r="Z13" s="21"/>
      <c r="AA13" s="38">
        <v>0</v>
      </c>
      <c r="AB13" s="21"/>
      <c r="AC13" s="38">
        <v>11.960692288499999</v>
      </c>
      <c r="AD13" s="21">
        <v>9.799303050578886E-08</v>
      </c>
    </row>
    <row r="14" spans="1:30" ht="15">
      <c r="A14" s="6" t="s">
        <v>667</v>
      </c>
      <c r="C14" s="52" t="s">
        <v>485</v>
      </c>
      <c r="D14" s="52" t="s">
        <v>485</v>
      </c>
      <c r="E14" s="38">
        <v>0</v>
      </c>
      <c r="F14" s="21">
        <v>0</v>
      </c>
      <c r="G14" s="38">
        <v>0</v>
      </c>
      <c r="H14" s="21">
        <v>0</v>
      </c>
      <c r="I14" s="38">
        <v>0</v>
      </c>
      <c r="J14" s="21">
        <v>0</v>
      </c>
      <c r="K14" s="38">
        <v>0.0637734848</v>
      </c>
      <c r="L14" s="21">
        <v>9.692229048656885E-09</v>
      </c>
      <c r="M14" s="38">
        <v>0.00010183390000000001</v>
      </c>
      <c r="N14" s="21">
        <v>2.949760198538123E-12</v>
      </c>
      <c r="O14" s="38">
        <v>0.0009419636</v>
      </c>
      <c r="P14" s="21">
        <v>1.1003175189640435E-10</v>
      </c>
      <c r="Q14" s="38">
        <v>2.5458477000000004</v>
      </c>
      <c r="R14" s="21">
        <v>6.515983530547052E-07</v>
      </c>
      <c r="S14" s="38">
        <v>157.8425574</v>
      </c>
      <c r="T14" s="21">
        <v>6.906034466247286E-06</v>
      </c>
      <c r="U14" s="38">
        <v>2.5458477000000004</v>
      </c>
      <c r="V14" s="21">
        <v>4.453787605004795E-07</v>
      </c>
      <c r="W14" s="38">
        <v>0.0024440137000000003</v>
      </c>
      <c r="X14" s="21">
        <v>5.122588839168046E-10</v>
      </c>
      <c r="Y14" s="38">
        <v>0.7317275459</v>
      </c>
      <c r="Z14" s="21">
        <v>2.8049010870616047E-08</v>
      </c>
      <c r="AA14" s="38">
        <v>1394.4420232901</v>
      </c>
      <c r="AB14" s="21">
        <v>0.0001711816747678114</v>
      </c>
      <c r="AC14" s="38">
        <v>1558.1752649320001</v>
      </c>
      <c r="AD14" s="21">
        <v>1.2766009908695356E-05</v>
      </c>
    </row>
    <row r="15" spans="1:30" ht="15">
      <c r="A15" s="6" t="s">
        <v>220</v>
      </c>
      <c r="C15" s="52" t="s">
        <v>485</v>
      </c>
      <c r="D15" s="52" t="s">
        <v>485</v>
      </c>
      <c r="E15" s="38">
        <v>0</v>
      </c>
      <c r="F15" s="21">
        <v>0</v>
      </c>
      <c r="G15" s="38">
        <v>0</v>
      </c>
      <c r="H15" s="21">
        <v>0</v>
      </c>
      <c r="I15" s="38">
        <v>0</v>
      </c>
      <c r="J15" s="21">
        <v>0</v>
      </c>
      <c r="K15" s="38">
        <v>43.660985704</v>
      </c>
      <c r="L15" s="21">
        <v>6.635551989363795E-06</v>
      </c>
      <c r="M15" s="38">
        <v>33.301552978</v>
      </c>
      <c r="N15" s="21">
        <v>9.646256848064652E-07</v>
      </c>
      <c r="O15" s="38">
        <v>33.3949525485</v>
      </c>
      <c r="P15" s="21">
        <v>3.900899284652557E-06</v>
      </c>
      <c r="Q15" s="38">
        <v>143.831669603</v>
      </c>
      <c r="R15" s="21">
        <v>3.681307370838534E-05</v>
      </c>
      <c r="S15" s="38">
        <v>1562.8277444990001</v>
      </c>
      <c r="T15" s="21">
        <v>6.837789786290932E-05</v>
      </c>
      <c r="U15" s="38">
        <v>289.810092564</v>
      </c>
      <c r="V15" s="21">
        <v>5.070030693771805E-05</v>
      </c>
      <c r="W15" s="38">
        <v>0</v>
      </c>
      <c r="X15" s="21">
        <v>0</v>
      </c>
      <c r="Y15" s="38">
        <v>0</v>
      </c>
      <c r="Z15" s="21">
        <v>0</v>
      </c>
      <c r="AA15" s="38">
        <v>0</v>
      </c>
      <c r="AB15" s="21">
        <v>0</v>
      </c>
      <c r="AC15" s="38">
        <v>2106.8269978965</v>
      </c>
      <c r="AD15" s="21">
        <v>1.726107129047987E-05</v>
      </c>
    </row>
    <row r="16" spans="1:30" ht="15">
      <c r="A16" s="6" t="s">
        <v>221</v>
      </c>
      <c r="C16" s="52" t="s">
        <v>485</v>
      </c>
      <c r="D16" s="52" t="s">
        <v>485</v>
      </c>
      <c r="E16" s="38">
        <v>0</v>
      </c>
      <c r="F16" s="21">
        <v>0</v>
      </c>
      <c r="G16" s="38">
        <v>0</v>
      </c>
      <c r="H16" s="21">
        <v>0</v>
      </c>
      <c r="I16" s="38">
        <v>0</v>
      </c>
      <c r="J16" s="21">
        <v>0</v>
      </c>
      <c r="K16" s="38">
        <v>0</v>
      </c>
      <c r="L16" s="21">
        <v>0</v>
      </c>
      <c r="M16" s="38">
        <v>1.0322781924000002</v>
      </c>
      <c r="N16" s="21">
        <v>2.9901370032576566E-08</v>
      </c>
      <c r="O16" s="38">
        <v>0.9989324799999999</v>
      </c>
      <c r="P16" s="21">
        <v>1.1668634626711679E-07</v>
      </c>
      <c r="Q16" s="38">
        <v>0</v>
      </c>
      <c r="R16" s="21">
        <v>0</v>
      </c>
      <c r="S16" s="38">
        <v>0</v>
      </c>
      <c r="T16" s="21">
        <v>0</v>
      </c>
      <c r="U16" s="38">
        <v>0</v>
      </c>
      <c r="V16" s="21">
        <v>0</v>
      </c>
      <c r="W16" s="38">
        <v>0</v>
      </c>
      <c r="X16" s="21"/>
      <c r="Y16" s="38">
        <v>0</v>
      </c>
      <c r="Z16" s="21"/>
      <c r="AA16" s="38">
        <v>0</v>
      </c>
      <c r="AB16" s="21"/>
      <c r="AC16" s="38">
        <v>2.0312106724</v>
      </c>
      <c r="AD16" s="21">
        <v>1.6641552560929517E-08</v>
      </c>
    </row>
    <row r="17" spans="1:30" ht="15">
      <c r="A17" s="6" t="s">
        <v>222</v>
      </c>
      <c r="C17" s="52" t="s">
        <v>485</v>
      </c>
      <c r="D17" s="52" t="s">
        <v>485</v>
      </c>
      <c r="E17" s="38">
        <v>0.17466558670000001</v>
      </c>
      <c r="F17" s="21">
        <v>3.5637559496112574E-06</v>
      </c>
      <c r="G17" s="38">
        <v>6.7179453459</v>
      </c>
      <c r="H17" s="21">
        <v>9.257917697765938E-06</v>
      </c>
      <c r="I17" s="38">
        <v>2.3992510079</v>
      </c>
      <c r="J17" s="21">
        <v>1.777446518146288E-05</v>
      </c>
      <c r="K17" s="38">
        <v>123.9620698656</v>
      </c>
      <c r="L17" s="21">
        <v>1.8839628699151825E-05</v>
      </c>
      <c r="M17" s="38">
        <v>140.62759068789998</v>
      </c>
      <c r="N17" s="21">
        <v>4.073473271940658E-06</v>
      </c>
      <c r="O17" s="38">
        <v>161.66985052889999</v>
      </c>
      <c r="P17" s="21">
        <v>1.8884824087177784E-05</v>
      </c>
      <c r="Q17" s="38">
        <v>7.3848213201999995</v>
      </c>
      <c r="R17" s="21">
        <v>1.8901120478831444E-06</v>
      </c>
      <c r="S17" s="38">
        <v>1584.1051413725</v>
      </c>
      <c r="T17" s="21">
        <v>6.930884094049794E-05</v>
      </c>
      <c r="U17" s="38">
        <v>878.4268295262</v>
      </c>
      <c r="V17" s="21">
        <v>0.0001536748064405993</v>
      </c>
      <c r="W17" s="38">
        <v>488.0188741594</v>
      </c>
      <c r="X17" s="21">
        <v>0.00010228748055186014</v>
      </c>
      <c r="Y17" s="38">
        <v>3050.5145932887</v>
      </c>
      <c r="Z17" s="21">
        <v>0.000116934120449008</v>
      </c>
      <c r="AA17" s="38">
        <v>1938.7751852792999</v>
      </c>
      <c r="AB17" s="21">
        <v>0.00023800400279914646</v>
      </c>
      <c r="AC17" s="38">
        <v>8382.7768179692</v>
      </c>
      <c r="AD17" s="21">
        <v>6.867944468701776E-05</v>
      </c>
    </row>
    <row r="18" spans="1:30" ht="15">
      <c r="A18" s="6" t="s">
        <v>350</v>
      </c>
      <c r="C18" s="52" t="s">
        <v>485</v>
      </c>
      <c r="D18" s="52" t="s">
        <v>485</v>
      </c>
      <c r="E18" s="38">
        <v>0</v>
      </c>
      <c r="F18" s="21">
        <v>0</v>
      </c>
      <c r="G18" s="38">
        <v>0</v>
      </c>
      <c r="H18" s="21">
        <v>0</v>
      </c>
      <c r="I18" s="38">
        <v>0</v>
      </c>
      <c r="J18" s="21">
        <v>0</v>
      </c>
      <c r="K18" s="38">
        <v>0</v>
      </c>
      <c r="L18" s="21">
        <v>0</v>
      </c>
      <c r="M18" s="38">
        <v>0</v>
      </c>
      <c r="N18" s="21">
        <v>0</v>
      </c>
      <c r="O18" s="38">
        <v>0</v>
      </c>
      <c r="P18" s="21">
        <v>0</v>
      </c>
      <c r="Q18" s="38">
        <v>0.9730056155</v>
      </c>
      <c r="R18" s="21">
        <v>2.4903644337121174E-07</v>
      </c>
      <c r="S18" s="38">
        <v>18.2609181152</v>
      </c>
      <c r="T18" s="21">
        <v>7.989640561214743E-07</v>
      </c>
      <c r="U18" s="38">
        <v>3.1524502572</v>
      </c>
      <c r="V18" s="21">
        <v>5.514997570715459E-07</v>
      </c>
      <c r="W18" s="38">
        <v>94.94983914870001</v>
      </c>
      <c r="X18" s="21">
        <v>1.990123812742669E-05</v>
      </c>
      <c r="Y18" s="38">
        <v>480.6793137213</v>
      </c>
      <c r="Z18" s="21">
        <v>1.842568230674696E-05</v>
      </c>
      <c r="AA18" s="38">
        <v>966.2178096924</v>
      </c>
      <c r="AB18" s="21">
        <v>0.00011861287890864281</v>
      </c>
      <c r="AC18" s="38">
        <v>1564.2333365503002</v>
      </c>
      <c r="AD18" s="21">
        <v>1.2815643222769417E-05</v>
      </c>
    </row>
    <row r="19" spans="1:30" ht="15">
      <c r="A19" s="6" t="s">
        <v>351</v>
      </c>
      <c r="C19" s="52" t="s">
        <v>485</v>
      </c>
      <c r="D19" s="52" t="s">
        <v>485</v>
      </c>
      <c r="E19" s="38">
        <v>0</v>
      </c>
      <c r="F19" s="21"/>
      <c r="G19" s="38">
        <v>0</v>
      </c>
      <c r="H19" s="21"/>
      <c r="I19" s="38">
        <v>0</v>
      </c>
      <c r="J19" s="21"/>
      <c r="K19" s="38">
        <v>0</v>
      </c>
      <c r="L19" s="21">
        <v>0</v>
      </c>
      <c r="M19" s="38">
        <v>2.5991300000000003E-05</v>
      </c>
      <c r="N19" s="21">
        <v>7.528740650045213E-13</v>
      </c>
      <c r="O19" s="38">
        <v>2.5991300000000003E-05</v>
      </c>
      <c r="P19" s="21">
        <v>3.036070898137693E-12</v>
      </c>
      <c r="Q19" s="38">
        <v>0.8072897779999999</v>
      </c>
      <c r="R19" s="21">
        <v>2.0662221458993737E-07</v>
      </c>
      <c r="S19" s="38">
        <v>14.733220387600001</v>
      </c>
      <c r="T19" s="21">
        <v>6.446178360993966E-07</v>
      </c>
      <c r="U19" s="38">
        <v>1.4371629422</v>
      </c>
      <c r="V19" s="21">
        <v>2.5142189371118246E-07</v>
      </c>
      <c r="W19" s="38">
        <v>0</v>
      </c>
      <c r="X19" s="21">
        <v>0</v>
      </c>
      <c r="Y19" s="38">
        <v>550.8014176792999</v>
      </c>
      <c r="Z19" s="21">
        <v>2.1113644058643622E-05</v>
      </c>
      <c r="AA19" s="38">
        <v>332.63405826999997</v>
      </c>
      <c r="AB19" s="21">
        <v>4.083415031133666E-05</v>
      </c>
      <c r="AC19" s="38">
        <v>900.4132010397</v>
      </c>
      <c r="AD19" s="21">
        <v>7.377015991134058E-06</v>
      </c>
    </row>
    <row r="20" spans="1:30" ht="15">
      <c r="A20" s="6" t="s">
        <v>223</v>
      </c>
      <c r="C20" s="52" t="s">
        <v>485</v>
      </c>
      <c r="D20" s="52" t="s">
        <v>485</v>
      </c>
      <c r="E20" s="38">
        <v>0</v>
      </c>
      <c r="F20" s="21">
        <v>0</v>
      </c>
      <c r="G20" s="38">
        <v>0</v>
      </c>
      <c r="H20" s="21">
        <v>0</v>
      </c>
      <c r="I20" s="38">
        <v>0</v>
      </c>
      <c r="J20" s="21">
        <v>0</v>
      </c>
      <c r="K20" s="38">
        <v>202.1637486046</v>
      </c>
      <c r="L20" s="21">
        <v>3.072463991823248E-05</v>
      </c>
      <c r="M20" s="38">
        <v>6630.536126181701</v>
      </c>
      <c r="N20" s="21">
        <v>0.00019206267814529275</v>
      </c>
      <c r="O20" s="38">
        <v>478.78173624429996</v>
      </c>
      <c r="P20" s="21">
        <v>5.592699464709944E-05</v>
      </c>
      <c r="Q20" s="38">
        <v>1.6165448951</v>
      </c>
      <c r="R20" s="21">
        <v>4.1374744894839983E-07</v>
      </c>
      <c r="S20" s="38">
        <v>7.3235695476</v>
      </c>
      <c r="T20" s="21">
        <v>3.2042577454896617E-07</v>
      </c>
      <c r="U20" s="38">
        <v>0.9987532248</v>
      </c>
      <c r="V20" s="21">
        <v>1.7472509188482908E-07</v>
      </c>
      <c r="W20" s="38">
        <v>6272.0961260118</v>
      </c>
      <c r="X20" s="21">
        <v>0.0013146149554438742</v>
      </c>
      <c r="Y20" s="38">
        <v>35278.922295298195</v>
      </c>
      <c r="Z20" s="21">
        <v>0.0013523324091173016</v>
      </c>
      <c r="AA20" s="38">
        <v>25851.5614738297</v>
      </c>
      <c r="AB20" s="21">
        <v>0.0031735371672261745</v>
      </c>
      <c r="AC20" s="38">
        <v>74724.0003738378</v>
      </c>
      <c r="AD20" s="21">
        <v>0.0006122079785622824</v>
      </c>
    </row>
    <row r="21" spans="1:30" ht="15">
      <c r="A21" s="6" t="s">
        <v>224</v>
      </c>
      <c r="C21" s="52" t="s">
        <v>485</v>
      </c>
      <c r="D21" s="52" t="s">
        <v>485</v>
      </c>
      <c r="E21" s="38">
        <v>0</v>
      </c>
      <c r="F21" s="21">
        <v>0</v>
      </c>
      <c r="G21" s="38">
        <v>0</v>
      </c>
      <c r="H21" s="21">
        <v>0</v>
      </c>
      <c r="I21" s="38">
        <v>0</v>
      </c>
      <c r="J21" s="21">
        <v>0</v>
      </c>
      <c r="K21" s="38">
        <v>8.999999999999999E-05</v>
      </c>
      <c r="L21" s="21">
        <v>1.3678108027415176E-11</v>
      </c>
      <c r="M21" s="38">
        <v>0</v>
      </c>
      <c r="N21" s="21">
        <v>0</v>
      </c>
      <c r="O21" s="38">
        <v>0</v>
      </c>
      <c r="P21" s="21">
        <v>0</v>
      </c>
      <c r="Q21" s="38">
        <v>0</v>
      </c>
      <c r="R21" s="21">
        <v>0</v>
      </c>
      <c r="S21" s="38">
        <v>0</v>
      </c>
      <c r="T21" s="21">
        <v>0</v>
      </c>
      <c r="U21" s="38">
        <v>0</v>
      </c>
      <c r="V21" s="21"/>
      <c r="W21" s="38">
        <v>929.0239200000001</v>
      </c>
      <c r="X21" s="21">
        <v>0.0001947209855620755</v>
      </c>
      <c r="Y21" s="38">
        <v>1189.6038</v>
      </c>
      <c r="Z21" s="21">
        <v>4.560059287762035E-05</v>
      </c>
      <c r="AA21" s="38">
        <v>0</v>
      </c>
      <c r="AB21" s="21"/>
      <c r="AC21" s="38">
        <v>2118.62781</v>
      </c>
      <c r="AD21" s="21">
        <v>1.7357754434946613E-05</v>
      </c>
    </row>
    <row r="22" spans="1:30" ht="15">
      <c r="A22" s="6" t="s">
        <v>707</v>
      </c>
      <c r="C22" s="52" t="s">
        <v>485</v>
      </c>
      <c r="D22" s="52" t="s">
        <v>485</v>
      </c>
      <c r="E22" s="38">
        <v>0</v>
      </c>
      <c r="F22" s="21"/>
      <c r="G22" s="38">
        <v>0</v>
      </c>
      <c r="H22" s="21"/>
      <c r="I22" s="38">
        <v>0</v>
      </c>
      <c r="J22" s="21"/>
      <c r="K22" s="38">
        <v>0</v>
      </c>
      <c r="L22" s="21"/>
      <c r="M22" s="38">
        <v>0</v>
      </c>
      <c r="N22" s="21">
        <v>0</v>
      </c>
      <c r="O22" s="38">
        <v>0</v>
      </c>
      <c r="P22" s="21">
        <v>0</v>
      </c>
      <c r="Q22" s="38">
        <v>0</v>
      </c>
      <c r="R22" s="21"/>
      <c r="S22" s="38">
        <v>0</v>
      </c>
      <c r="T22" s="21"/>
      <c r="U22" s="38">
        <v>0</v>
      </c>
      <c r="V22" s="21"/>
      <c r="W22" s="38">
        <v>0</v>
      </c>
      <c r="X22" s="21"/>
      <c r="Y22" s="38">
        <v>0</v>
      </c>
      <c r="Z22" s="21"/>
      <c r="AA22" s="38">
        <v>0</v>
      </c>
      <c r="AB22" s="21"/>
      <c r="AC22" s="38">
        <v>0</v>
      </c>
      <c r="AD22" s="21">
        <v>0</v>
      </c>
    </row>
    <row r="23" spans="1:30" ht="15">
      <c r="A23" s="6" t="s">
        <v>218</v>
      </c>
      <c r="C23" s="52" t="s">
        <v>485</v>
      </c>
      <c r="D23" s="52" t="s">
        <v>485</v>
      </c>
      <c r="E23" s="38">
        <v>180.0159614</v>
      </c>
      <c r="F23" s="21">
        <v>0.00367292129826419</v>
      </c>
      <c r="G23" s="38">
        <v>1254.78887578</v>
      </c>
      <c r="H23" s="21">
        <v>0.0017292090872893517</v>
      </c>
      <c r="I23" s="38">
        <v>538.4809551000001</v>
      </c>
      <c r="J23" s="21">
        <v>0.003989249543207757</v>
      </c>
      <c r="K23" s="38">
        <v>4991.03</v>
      </c>
      <c r="L23" s="21">
        <v>0.0007585316389785552</v>
      </c>
      <c r="M23" s="38">
        <v>19169.37</v>
      </c>
      <c r="N23" s="21">
        <v>0.000555267397762933</v>
      </c>
      <c r="O23" s="38">
        <v>11228.228</v>
      </c>
      <c r="P23" s="21">
        <v>0.0013115810393652795</v>
      </c>
      <c r="Q23" s="38">
        <v>836.90865819</v>
      </c>
      <c r="R23" s="21">
        <v>0.00021420303474313377</v>
      </c>
      <c r="S23" s="38">
        <v>46338.84348522</v>
      </c>
      <c r="T23" s="21">
        <v>0.0020274484619758693</v>
      </c>
      <c r="U23" s="38">
        <v>10431.85852203</v>
      </c>
      <c r="V23" s="21">
        <v>0.0018249827820643336</v>
      </c>
      <c r="W23" s="38">
        <v>0</v>
      </c>
      <c r="X23" s="21">
        <v>0</v>
      </c>
      <c r="Y23" s="38">
        <v>3.179E-05</v>
      </c>
      <c r="Z23" s="21">
        <v>1.2185929866561882E-12</v>
      </c>
      <c r="AA23" s="38">
        <v>3.179E-05</v>
      </c>
      <c r="AB23" s="21">
        <v>3.902539761408637E-12</v>
      </c>
      <c r="AC23" s="38">
        <v>94969.5245213</v>
      </c>
      <c r="AD23" s="21">
        <v>0.0007780779982513146</v>
      </c>
    </row>
    <row r="24" spans="1:30" ht="15">
      <c r="A24" s="6" t="s">
        <v>1031</v>
      </c>
      <c r="C24" s="52" t="s">
        <v>485</v>
      </c>
      <c r="D24" s="52" t="s">
        <v>485</v>
      </c>
      <c r="E24" s="38">
        <v>0</v>
      </c>
      <c r="F24" s="21"/>
      <c r="G24" s="38">
        <v>0</v>
      </c>
      <c r="H24" s="21"/>
      <c r="I24" s="38">
        <v>0</v>
      </c>
      <c r="J24" s="21"/>
      <c r="K24" s="38">
        <v>0</v>
      </c>
      <c r="L24" s="21"/>
      <c r="M24" s="38">
        <v>0</v>
      </c>
      <c r="N24" s="21"/>
      <c r="O24" s="38">
        <v>0</v>
      </c>
      <c r="P24" s="21"/>
      <c r="Q24" s="38">
        <v>0</v>
      </c>
      <c r="R24" s="21">
        <v>0</v>
      </c>
      <c r="S24" s="38">
        <v>0</v>
      </c>
      <c r="T24" s="21">
        <v>0</v>
      </c>
      <c r="U24" s="38">
        <v>0</v>
      </c>
      <c r="V24" s="21">
        <v>0</v>
      </c>
      <c r="W24" s="38">
        <v>0</v>
      </c>
      <c r="X24" s="21"/>
      <c r="Y24" s="38">
        <v>0</v>
      </c>
      <c r="Z24" s="21"/>
      <c r="AA24" s="38">
        <v>0</v>
      </c>
      <c r="AB24" s="21"/>
      <c r="AC24" s="38">
        <v>0</v>
      </c>
      <c r="AD24" s="21">
        <v>0</v>
      </c>
    </row>
    <row r="25" spans="1:30" ht="15">
      <c r="A25" s="7" t="s">
        <v>1076</v>
      </c>
      <c r="C25" s="52" t="s">
        <v>485</v>
      </c>
      <c r="D25" s="52" t="s">
        <v>485</v>
      </c>
      <c r="E25" s="37">
        <v>0</v>
      </c>
      <c r="F25" s="19"/>
      <c r="G25" s="37">
        <v>0</v>
      </c>
      <c r="H25" s="19"/>
      <c r="I25" s="37">
        <v>0</v>
      </c>
      <c r="J25" s="19"/>
      <c r="K25" s="37">
        <v>13.88994112</v>
      </c>
      <c r="L25" s="19">
        <v>2.110979057042179E-06</v>
      </c>
      <c r="M25" s="37">
        <v>88.0271458</v>
      </c>
      <c r="N25" s="19">
        <v>2.549828407551437E-06</v>
      </c>
      <c r="O25" s="37">
        <v>0</v>
      </c>
      <c r="P25" s="19"/>
      <c r="Q25" s="37">
        <v>0</v>
      </c>
      <c r="R25" s="19"/>
      <c r="S25" s="37">
        <v>0</v>
      </c>
      <c r="T25" s="19"/>
      <c r="U25" s="37">
        <v>0</v>
      </c>
      <c r="V25" s="19"/>
      <c r="W25" s="37">
        <v>0</v>
      </c>
      <c r="X25" s="19"/>
      <c r="Y25" s="37">
        <v>0</v>
      </c>
      <c r="Z25" s="19"/>
      <c r="AA25" s="37">
        <v>0</v>
      </c>
      <c r="AB25" s="19"/>
      <c r="AC25" s="37">
        <v>101.91708692</v>
      </c>
      <c r="AD25" s="19">
        <v>8.349988417656377E-07</v>
      </c>
    </row>
    <row r="26" spans="1:30" ht="15">
      <c r="A26" s="5" t="s">
        <v>485</v>
      </c>
      <c r="B26" t="s">
        <v>224</v>
      </c>
      <c r="C26" s="52" t="s">
        <v>485</v>
      </c>
      <c r="D26" s="52">
        <v>0</v>
      </c>
      <c r="E26" s="38"/>
      <c r="F26" s="21"/>
      <c r="G26" s="38"/>
      <c r="H26" s="21"/>
      <c r="I26" s="38"/>
      <c r="J26" s="21"/>
      <c r="K26" s="38"/>
      <c r="L26" s="21"/>
      <c r="M26" s="38"/>
      <c r="N26" s="21"/>
      <c r="O26" s="38"/>
      <c r="P26" s="21"/>
      <c r="Q26" s="38"/>
      <c r="R26" s="21"/>
      <c r="S26" s="38"/>
      <c r="T26" s="21"/>
      <c r="U26" s="38"/>
      <c r="V26" s="21"/>
      <c r="W26" s="38"/>
      <c r="X26" s="21"/>
      <c r="Y26" s="38"/>
      <c r="Z26" s="21"/>
      <c r="AA26" s="38"/>
      <c r="AB26" s="21"/>
      <c r="AC26" s="38"/>
      <c r="AD26" s="21"/>
    </row>
    <row r="27" spans="1:30" ht="15">
      <c r="A27" s="6" t="s">
        <v>218</v>
      </c>
      <c r="C27" s="52" t="s">
        <v>485</v>
      </c>
      <c r="D27" s="52" t="s">
        <v>485</v>
      </c>
      <c r="E27" s="38">
        <v>0</v>
      </c>
      <c r="F27" s="21"/>
      <c r="G27" s="38">
        <v>0</v>
      </c>
      <c r="H27" s="21"/>
      <c r="I27" s="38">
        <v>0</v>
      </c>
      <c r="J27" s="21"/>
      <c r="K27" s="38">
        <v>13.88994112</v>
      </c>
      <c r="L27" s="21">
        <v>2.110979057042179E-06</v>
      </c>
      <c r="M27" s="38">
        <v>88.0271458</v>
      </c>
      <c r="N27" s="21">
        <v>2.549828407551437E-06</v>
      </c>
      <c r="O27" s="38">
        <v>0</v>
      </c>
      <c r="P27" s="21"/>
      <c r="Q27" s="38">
        <v>0</v>
      </c>
      <c r="R27" s="21"/>
      <c r="S27" s="38">
        <v>0</v>
      </c>
      <c r="T27" s="21"/>
      <c r="U27" s="38">
        <v>0</v>
      </c>
      <c r="V27" s="21"/>
      <c r="W27" s="38">
        <v>0</v>
      </c>
      <c r="X27" s="21"/>
      <c r="Y27" s="38">
        <v>0</v>
      </c>
      <c r="Z27" s="21"/>
      <c r="AA27" s="38">
        <v>0</v>
      </c>
      <c r="AB27" s="21"/>
      <c r="AC27" s="38">
        <v>101.91708692</v>
      </c>
      <c r="AD27" s="21">
        <v>8.349988417656377E-07</v>
      </c>
    </row>
    <row r="28" spans="1:30" ht="15">
      <c r="A28" s="1" t="s">
        <v>6</v>
      </c>
      <c r="B28" s="36" t="s">
        <v>485</v>
      </c>
      <c r="C28" s="18" t="s">
        <v>485</v>
      </c>
      <c r="D28" s="36" t="s">
        <v>485</v>
      </c>
      <c r="E28" s="36">
        <v>0</v>
      </c>
      <c r="F28" s="18"/>
      <c r="G28" s="36">
        <v>0</v>
      </c>
      <c r="H28" s="18"/>
      <c r="I28" s="36">
        <v>0</v>
      </c>
      <c r="J28" s="18"/>
      <c r="K28" s="36">
        <v>0</v>
      </c>
      <c r="L28" s="18"/>
      <c r="M28" s="36">
        <v>19.2617554016</v>
      </c>
      <c r="N28" s="18">
        <v>5.579434690964048E-07</v>
      </c>
      <c r="O28" s="36">
        <v>0</v>
      </c>
      <c r="P28" s="18"/>
      <c r="Q28" s="36">
        <v>0</v>
      </c>
      <c r="R28" s="18"/>
      <c r="S28" s="36">
        <v>0</v>
      </c>
      <c r="T28" s="18"/>
      <c r="U28" s="36">
        <v>9748.071680256</v>
      </c>
      <c r="V28" s="18">
        <v>0.0017053589192402372</v>
      </c>
      <c r="W28" s="36">
        <v>0</v>
      </c>
      <c r="X28" s="18"/>
      <c r="Y28" s="36">
        <v>0</v>
      </c>
      <c r="Z28" s="18"/>
      <c r="AA28" s="36">
        <v>0</v>
      </c>
      <c r="AB28" s="18"/>
      <c r="AC28" s="36">
        <v>9767.3334356576</v>
      </c>
      <c r="AD28" s="18">
        <v>8.002301039387756E-05</v>
      </c>
    </row>
    <row r="29" spans="1:30" ht="15">
      <c r="A29" s="7" t="s">
        <v>136</v>
      </c>
      <c r="C29" s="52" t="s">
        <v>485</v>
      </c>
      <c r="D29" s="52" t="s">
        <v>485</v>
      </c>
      <c r="E29" s="37">
        <v>0</v>
      </c>
      <c r="F29" s="19"/>
      <c r="G29" s="37">
        <v>0</v>
      </c>
      <c r="H29" s="19"/>
      <c r="I29" s="37">
        <v>0</v>
      </c>
      <c r="J29" s="19"/>
      <c r="K29" s="37">
        <v>0</v>
      </c>
      <c r="L29" s="19"/>
      <c r="M29" s="37">
        <v>0</v>
      </c>
      <c r="N29" s="19"/>
      <c r="O29" s="37">
        <v>0</v>
      </c>
      <c r="P29" s="19"/>
      <c r="Q29" s="37">
        <v>0</v>
      </c>
      <c r="R29" s="19"/>
      <c r="S29" s="37">
        <v>0</v>
      </c>
      <c r="T29" s="19"/>
      <c r="U29" s="37">
        <v>9748.071680256</v>
      </c>
      <c r="V29" s="19">
        <v>0.0017053589192402372</v>
      </c>
      <c r="W29" s="37">
        <v>0</v>
      </c>
      <c r="X29" s="19"/>
      <c r="Y29" s="37">
        <v>0</v>
      </c>
      <c r="Z29" s="19"/>
      <c r="AA29" s="37">
        <v>0</v>
      </c>
      <c r="AB29" s="19"/>
      <c r="AC29" s="37">
        <v>9748.071680256</v>
      </c>
      <c r="AD29" s="19">
        <v>7.986520031573695E-05</v>
      </c>
    </row>
    <row r="30" spans="1:30" ht="15">
      <c r="A30" s="5" t="s">
        <v>229</v>
      </c>
      <c r="B30" t="s">
        <v>221</v>
      </c>
      <c r="C30" s="52" t="s">
        <v>485</v>
      </c>
      <c r="D30" s="52">
        <v>0</v>
      </c>
      <c r="E30" s="38">
        <v>0</v>
      </c>
      <c r="F30" s="21"/>
      <c r="G30" s="38">
        <v>0</v>
      </c>
      <c r="H30" s="21"/>
      <c r="I30" s="38">
        <v>0</v>
      </c>
      <c r="J30" s="21"/>
      <c r="K30" s="38">
        <v>0</v>
      </c>
      <c r="L30" s="21"/>
      <c r="M30" s="38">
        <v>0</v>
      </c>
      <c r="N30" s="21"/>
      <c r="O30" s="38">
        <v>0</v>
      </c>
      <c r="P30" s="21"/>
      <c r="Q30" s="38">
        <v>0</v>
      </c>
      <c r="R30" s="21"/>
      <c r="S30" s="38">
        <v>0</v>
      </c>
      <c r="T30" s="21"/>
      <c r="U30" s="38">
        <v>9748.071680256</v>
      </c>
      <c r="V30" s="21">
        <v>0.0017053589192402372</v>
      </c>
      <c r="W30" s="38">
        <v>0</v>
      </c>
      <c r="X30" s="21"/>
      <c r="Y30" s="38">
        <v>0</v>
      </c>
      <c r="Z30" s="21"/>
      <c r="AA30" s="38">
        <v>0</v>
      </c>
      <c r="AB30" s="21"/>
      <c r="AC30" s="38">
        <v>9748.071680256</v>
      </c>
      <c r="AD30" s="21">
        <v>7.986520031573695E-05</v>
      </c>
    </row>
    <row r="31" spans="1:30" ht="15">
      <c r="A31" s="7" t="s">
        <v>112</v>
      </c>
      <c r="C31" s="52" t="s">
        <v>485</v>
      </c>
      <c r="D31" s="52" t="s">
        <v>485</v>
      </c>
      <c r="E31" s="37">
        <v>0</v>
      </c>
      <c r="F31" s="19"/>
      <c r="G31" s="37">
        <v>0</v>
      </c>
      <c r="H31" s="19"/>
      <c r="I31" s="37">
        <v>0</v>
      </c>
      <c r="J31" s="19"/>
      <c r="K31" s="37">
        <v>0</v>
      </c>
      <c r="L31" s="19"/>
      <c r="M31" s="37">
        <v>19.2617554016</v>
      </c>
      <c r="N31" s="19">
        <v>5.579434690964048E-07</v>
      </c>
      <c r="O31" s="37">
        <v>0</v>
      </c>
      <c r="P31" s="19"/>
      <c r="Q31" s="37">
        <v>0</v>
      </c>
      <c r="R31" s="19"/>
      <c r="S31" s="37">
        <v>0</v>
      </c>
      <c r="T31" s="19"/>
      <c r="U31" s="37">
        <v>0</v>
      </c>
      <c r="V31" s="19"/>
      <c r="W31" s="37">
        <v>0</v>
      </c>
      <c r="X31" s="19"/>
      <c r="Y31" s="37">
        <v>0</v>
      </c>
      <c r="Z31" s="19"/>
      <c r="AA31" s="37">
        <v>0</v>
      </c>
      <c r="AB31" s="19"/>
      <c r="AC31" s="37">
        <v>19.2617554016</v>
      </c>
      <c r="AD31" s="19">
        <v>1.5781007814061467E-07</v>
      </c>
    </row>
    <row r="32" spans="1:30" ht="15">
      <c r="A32" s="5" t="s">
        <v>225</v>
      </c>
      <c r="B32" t="s">
        <v>221</v>
      </c>
      <c r="C32" s="52" t="s">
        <v>485</v>
      </c>
      <c r="D32" s="52">
        <v>0</v>
      </c>
      <c r="E32" s="38">
        <v>0</v>
      </c>
      <c r="F32" s="21"/>
      <c r="G32" s="38">
        <v>0</v>
      </c>
      <c r="H32" s="21"/>
      <c r="I32" s="38">
        <v>0</v>
      </c>
      <c r="J32" s="21"/>
      <c r="K32" s="38">
        <v>0</v>
      </c>
      <c r="L32" s="21"/>
      <c r="M32" s="38">
        <v>19.2617554016</v>
      </c>
      <c r="N32" s="21">
        <v>5.579434690964048E-07</v>
      </c>
      <c r="O32" s="38">
        <v>0</v>
      </c>
      <c r="P32" s="21"/>
      <c r="Q32" s="38">
        <v>0</v>
      </c>
      <c r="R32" s="21"/>
      <c r="S32" s="38">
        <v>0</v>
      </c>
      <c r="T32" s="21"/>
      <c r="U32" s="38">
        <v>0</v>
      </c>
      <c r="V32" s="21"/>
      <c r="W32" s="38">
        <v>0</v>
      </c>
      <c r="X32" s="21"/>
      <c r="Y32" s="38">
        <v>0</v>
      </c>
      <c r="Z32" s="21"/>
      <c r="AA32" s="38">
        <v>0</v>
      </c>
      <c r="AB32" s="21"/>
      <c r="AC32" s="38">
        <v>19.2617554016</v>
      </c>
      <c r="AD32" s="21">
        <v>1.5781007814061467E-07</v>
      </c>
    </row>
    <row r="33" spans="1:30" ht="15">
      <c r="A33" s="1" t="s">
        <v>7</v>
      </c>
      <c r="B33" s="36" t="s">
        <v>485</v>
      </c>
      <c r="C33" s="18" t="s">
        <v>485</v>
      </c>
      <c r="D33" s="36" t="s">
        <v>485</v>
      </c>
      <c r="E33" s="36">
        <v>0</v>
      </c>
      <c r="F33" s="18"/>
      <c r="G33" s="36">
        <v>0</v>
      </c>
      <c r="H33" s="18"/>
      <c r="I33" s="36">
        <v>0</v>
      </c>
      <c r="J33" s="18"/>
      <c r="K33" s="36">
        <v>0</v>
      </c>
      <c r="L33" s="18"/>
      <c r="M33" s="36">
        <v>37947.68459768</v>
      </c>
      <c r="N33" s="18">
        <v>0.0010992073332447704</v>
      </c>
      <c r="O33" s="36">
        <v>14729.782628219999</v>
      </c>
      <c r="P33" s="18">
        <v>0.0017206012924875968</v>
      </c>
      <c r="Q33" s="36">
        <v>0</v>
      </c>
      <c r="R33" s="18"/>
      <c r="S33" s="36">
        <v>510334.40191360004</v>
      </c>
      <c r="T33" s="18">
        <v>0.02232849636359869</v>
      </c>
      <c r="U33" s="36">
        <v>238096.5543033</v>
      </c>
      <c r="V33" s="18">
        <v>0.04165337472270586</v>
      </c>
      <c r="W33" s="36">
        <v>0</v>
      </c>
      <c r="X33" s="18"/>
      <c r="Y33" s="36">
        <v>0</v>
      </c>
      <c r="Z33" s="18"/>
      <c r="AA33" s="36">
        <v>0</v>
      </c>
      <c r="AB33" s="18"/>
      <c r="AC33" s="36">
        <v>801108.4234428001</v>
      </c>
      <c r="AD33" s="18">
        <v>0.006563419598408534</v>
      </c>
    </row>
    <row r="34" spans="1:30" ht="15">
      <c r="A34" s="7" t="s">
        <v>996</v>
      </c>
      <c r="C34" s="52" t="s">
        <v>485</v>
      </c>
      <c r="D34" s="52" t="s">
        <v>485</v>
      </c>
      <c r="E34" s="37">
        <v>0</v>
      </c>
      <c r="F34" s="19"/>
      <c r="G34" s="37">
        <v>0</v>
      </c>
      <c r="H34" s="19"/>
      <c r="I34" s="37">
        <v>0</v>
      </c>
      <c r="J34" s="19"/>
      <c r="K34" s="37">
        <v>0</v>
      </c>
      <c r="L34" s="19"/>
      <c r="M34" s="37">
        <v>0</v>
      </c>
      <c r="N34" s="19"/>
      <c r="O34" s="37">
        <v>0</v>
      </c>
      <c r="P34" s="19"/>
      <c r="Q34" s="37">
        <v>0</v>
      </c>
      <c r="R34" s="19"/>
      <c r="S34" s="37">
        <v>144777.4378325</v>
      </c>
      <c r="T34" s="19">
        <v>0.006334400506908025</v>
      </c>
      <c r="U34" s="37">
        <v>64434.13372</v>
      </c>
      <c r="V34" s="19">
        <v>0.011272313976258575</v>
      </c>
      <c r="W34" s="37">
        <v>0</v>
      </c>
      <c r="X34" s="19"/>
      <c r="Y34" s="37">
        <v>0</v>
      </c>
      <c r="Z34" s="19"/>
      <c r="AA34" s="37">
        <v>0</v>
      </c>
      <c r="AB34" s="19"/>
      <c r="AC34" s="37">
        <v>209211.5715525</v>
      </c>
      <c r="AD34" s="19">
        <v>0.0017140542887320817</v>
      </c>
    </row>
    <row r="35" spans="1:30" ht="15">
      <c r="A35" s="5" t="s">
        <v>1011</v>
      </c>
      <c r="B35" t="s">
        <v>218</v>
      </c>
      <c r="C35" s="52" t="s">
        <v>485</v>
      </c>
      <c r="D35" s="52">
        <v>0</v>
      </c>
      <c r="E35" s="38">
        <v>0</v>
      </c>
      <c r="F35" s="21"/>
      <c r="G35" s="38">
        <v>0</v>
      </c>
      <c r="H35" s="21"/>
      <c r="I35" s="38">
        <v>0</v>
      </c>
      <c r="J35" s="21"/>
      <c r="K35" s="38">
        <v>0</v>
      </c>
      <c r="L35" s="21"/>
      <c r="M35" s="38">
        <v>0</v>
      </c>
      <c r="N35" s="21"/>
      <c r="O35" s="38">
        <v>0</v>
      </c>
      <c r="P35" s="21"/>
      <c r="Q35" s="38">
        <v>0</v>
      </c>
      <c r="R35" s="21"/>
      <c r="S35" s="38">
        <v>144777.4378325</v>
      </c>
      <c r="T35" s="21">
        <v>0.006334400506908025</v>
      </c>
      <c r="U35" s="38">
        <v>64434.13372</v>
      </c>
      <c r="V35" s="21">
        <v>0.011272313976258575</v>
      </c>
      <c r="W35" s="38">
        <v>0</v>
      </c>
      <c r="X35" s="21"/>
      <c r="Y35" s="38">
        <v>0</v>
      </c>
      <c r="Z35" s="21"/>
      <c r="AA35" s="38">
        <v>0</v>
      </c>
      <c r="AB35" s="21"/>
      <c r="AC35" s="38">
        <v>209211.5715525</v>
      </c>
      <c r="AD35" s="21">
        <v>0.0017140542887320817</v>
      </c>
    </row>
    <row r="36" spans="1:30" ht="15">
      <c r="A36" s="7" t="s">
        <v>134</v>
      </c>
      <c r="C36" s="52" t="s">
        <v>485</v>
      </c>
      <c r="D36" s="52" t="s">
        <v>485</v>
      </c>
      <c r="E36" s="37">
        <v>0</v>
      </c>
      <c r="F36" s="19"/>
      <c r="G36" s="37">
        <v>0</v>
      </c>
      <c r="H36" s="19"/>
      <c r="I36" s="37">
        <v>0</v>
      </c>
      <c r="J36" s="19"/>
      <c r="K36" s="37">
        <v>0</v>
      </c>
      <c r="L36" s="19"/>
      <c r="M36" s="37">
        <v>0</v>
      </c>
      <c r="N36" s="19"/>
      <c r="O36" s="37">
        <v>0</v>
      </c>
      <c r="P36" s="19"/>
      <c r="Q36" s="37">
        <v>0</v>
      </c>
      <c r="R36" s="19"/>
      <c r="S36" s="37">
        <v>132242.454861</v>
      </c>
      <c r="T36" s="19">
        <v>0.0057859614429385635</v>
      </c>
      <c r="U36" s="37">
        <v>55307.5515212</v>
      </c>
      <c r="V36" s="19">
        <v>0.009675680419857191</v>
      </c>
      <c r="W36" s="37">
        <v>0</v>
      </c>
      <c r="X36" s="19"/>
      <c r="Y36" s="37">
        <v>0</v>
      </c>
      <c r="Z36" s="19"/>
      <c r="AA36" s="37">
        <v>0</v>
      </c>
      <c r="AB36" s="19"/>
      <c r="AC36" s="37">
        <v>187550.0063822</v>
      </c>
      <c r="AD36" s="19">
        <v>0.0015365827540302598</v>
      </c>
    </row>
    <row r="37" spans="1:30" ht="15">
      <c r="A37" s="5" t="s">
        <v>345</v>
      </c>
      <c r="B37" t="s">
        <v>218</v>
      </c>
      <c r="C37" s="52" t="s">
        <v>485</v>
      </c>
      <c r="D37" s="52">
        <v>0</v>
      </c>
      <c r="E37" s="38">
        <v>0</v>
      </c>
      <c r="F37" s="21"/>
      <c r="G37" s="38">
        <v>0</v>
      </c>
      <c r="H37" s="21"/>
      <c r="I37" s="38">
        <v>0</v>
      </c>
      <c r="J37" s="21"/>
      <c r="K37" s="38">
        <v>0</v>
      </c>
      <c r="L37" s="21"/>
      <c r="M37" s="38">
        <v>0</v>
      </c>
      <c r="N37" s="21"/>
      <c r="O37" s="38">
        <v>0</v>
      </c>
      <c r="P37" s="21"/>
      <c r="Q37" s="38">
        <v>0</v>
      </c>
      <c r="R37" s="21"/>
      <c r="S37" s="38">
        <v>132242.454861</v>
      </c>
      <c r="T37" s="21">
        <v>0.0057859614429385635</v>
      </c>
      <c r="U37" s="38">
        <v>55307.5515212</v>
      </c>
      <c r="V37" s="21">
        <v>0.009675680419857191</v>
      </c>
      <c r="W37" s="38">
        <v>0</v>
      </c>
      <c r="X37" s="21"/>
      <c r="Y37" s="38">
        <v>0</v>
      </c>
      <c r="Z37" s="21"/>
      <c r="AA37" s="38">
        <v>0</v>
      </c>
      <c r="AB37" s="21"/>
      <c r="AC37" s="38">
        <v>187550.0063822</v>
      </c>
      <c r="AD37" s="21">
        <v>0.0015365827540302598</v>
      </c>
    </row>
    <row r="38" spans="1:30" ht="15">
      <c r="A38" s="7" t="s">
        <v>1078</v>
      </c>
      <c r="C38" s="52" t="s">
        <v>485</v>
      </c>
      <c r="D38" s="52" t="s">
        <v>485</v>
      </c>
      <c r="E38" s="37">
        <v>0</v>
      </c>
      <c r="F38" s="19"/>
      <c r="G38" s="37">
        <v>0</v>
      </c>
      <c r="H38" s="19"/>
      <c r="I38" s="37">
        <v>0</v>
      </c>
      <c r="J38" s="19"/>
      <c r="K38" s="37">
        <v>0</v>
      </c>
      <c r="L38" s="19"/>
      <c r="M38" s="37">
        <v>0</v>
      </c>
      <c r="N38" s="19"/>
      <c r="O38" s="37">
        <v>0</v>
      </c>
      <c r="P38" s="19"/>
      <c r="Q38" s="37">
        <v>0</v>
      </c>
      <c r="R38" s="19"/>
      <c r="S38" s="37">
        <v>81353.359835</v>
      </c>
      <c r="T38" s="19">
        <v>0.0035594272940076403</v>
      </c>
      <c r="U38" s="37">
        <v>35179.83128</v>
      </c>
      <c r="V38" s="19">
        <v>0.006154472496568588</v>
      </c>
      <c r="W38" s="37">
        <v>0</v>
      </c>
      <c r="X38" s="19"/>
      <c r="Y38" s="37">
        <v>0</v>
      </c>
      <c r="Z38" s="19"/>
      <c r="AA38" s="37">
        <v>0</v>
      </c>
      <c r="AB38" s="19"/>
      <c r="AC38" s="37">
        <v>116533.191115</v>
      </c>
      <c r="AD38" s="19">
        <v>0.0009547474574568492</v>
      </c>
    </row>
    <row r="39" spans="1:30" ht="15">
      <c r="A39" s="5" t="s">
        <v>1084</v>
      </c>
      <c r="B39" t="s">
        <v>218</v>
      </c>
      <c r="C39" s="52" t="s">
        <v>485</v>
      </c>
      <c r="D39" s="52">
        <v>0</v>
      </c>
      <c r="E39" s="38">
        <v>0</v>
      </c>
      <c r="F39" s="21"/>
      <c r="G39" s="38">
        <v>0</v>
      </c>
      <c r="H39" s="21"/>
      <c r="I39" s="38">
        <v>0</v>
      </c>
      <c r="J39" s="21"/>
      <c r="K39" s="38">
        <v>0</v>
      </c>
      <c r="L39" s="21"/>
      <c r="M39" s="38">
        <v>0</v>
      </c>
      <c r="N39" s="21"/>
      <c r="O39" s="38">
        <v>0</v>
      </c>
      <c r="P39" s="21"/>
      <c r="Q39" s="38">
        <v>0</v>
      </c>
      <c r="R39" s="21"/>
      <c r="S39" s="38">
        <v>81353.359835</v>
      </c>
      <c r="T39" s="21">
        <v>0.0035594272940076403</v>
      </c>
      <c r="U39" s="38">
        <v>35179.83128</v>
      </c>
      <c r="V39" s="21">
        <v>0.006154472496568588</v>
      </c>
      <c r="W39" s="38">
        <v>0</v>
      </c>
      <c r="X39" s="21"/>
      <c r="Y39" s="38">
        <v>0</v>
      </c>
      <c r="Z39" s="21"/>
      <c r="AA39" s="38">
        <v>0</v>
      </c>
      <c r="AB39" s="21"/>
      <c r="AC39" s="38">
        <v>116533.191115</v>
      </c>
      <c r="AD39" s="21">
        <v>0.0009547474574568492</v>
      </c>
    </row>
    <row r="40" spans="1:30" ht="15">
      <c r="A40" s="7" t="s">
        <v>969</v>
      </c>
      <c r="C40" s="52" t="s">
        <v>485</v>
      </c>
      <c r="D40" s="52" t="s">
        <v>485</v>
      </c>
      <c r="E40" s="37">
        <v>0</v>
      </c>
      <c r="F40" s="19"/>
      <c r="G40" s="37">
        <v>0</v>
      </c>
      <c r="H40" s="19"/>
      <c r="I40" s="37">
        <v>0</v>
      </c>
      <c r="J40" s="19"/>
      <c r="K40" s="37">
        <v>0</v>
      </c>
      <c r="L40" s="19"/>
      <c r="M40" s="37">
        <v>0</v>
      </c>
      <c r="N40" s="19"/>
      <c r="O40" s="37">
        <v>0</v>
      </c>
      <c r="P40" s="19"/>
      <c r="Q40" s="37">
        <v>0</v>
      </c>
      <c r="R40" s="19"/>
      <c r="S40" s="37">
        <v>13.691953</v>
      </c>
      <c r="T40" s="19">
        <v>5.990596001851015E-07</v>
      </c>
      <c r="U40" s="37">
        <v>0</v>
      </c>
      <c r="V40" s="19"/>
      <c r="W40" s="37">
        <v>0</v>
      </c>
      <c r="X40" s="19"/>
      <c r="Y40" s="37">
        <v>0</v>
      </c>
      <c r="Z40" s="19"/>
      <c r="AA40" s="37">
        <v>0</v>
      </c>
      <c r="AB40" s="19"/>
      <c r="AC40" s="37">
        <v>13.691953</v>
      </c>
      <c r="AD40" s="19">
        <v>1.1217711614426067E-07</v>
      </c>
    </row>
    <row r="41" spans="1:30" ht="15">
      <c r="A41" s="5" t="s">
        <v>983</v>
      </c>
      <c r="B41" t="s">
        <v>218</v>
      </c>
      <c r="C41" s="52" t="s">
        <v>485</v>
      </c>
      <c r="D41" s="52">
        <v>0</v>
      </c>
      <c r="E41" s="38">
        <v>0</v>
      </c>
      <c r="F41" s="21"/>
      <c r="G41" s="38">
        <v>0</v>
      </c>
      <c r="H41" s="21"/>
      <c r="I41" s="38">
        <v>0</v>
      </c>
      <c r="J41" s="21"/>
      <c r="K41" s="38">
        <v>0</v>
      </c>
      <c r="L41" s="21"/>
      <c r="M41" s="38">
        <v>0</v>
      </c>
      <c r="N41" s="21"/>
      <c r="O41" s="38">
        <v>0</v>
      </c>
      <c r="P41" s="21"/>
      <c r="Q41" s="38">
        <v>0</v>
      </c>
      <c r="R41" s="21"/>
      <c r="S41" s="38">
        <v>13.691953</v>
      </c>
      <c r="T41" s="21">
        <v>5.990596001851015E-07</v>
      </c>
      <c r="U41" s="38">
        <v>0</v>
      </c>
      <c r="V41" s="21"/>
      <c r="W41" s="38">
        <v>0</v>
      </c>
      <c r="X41" s="21"/>
      <c r="Y41" s="38">
        <v>0</v>
      </c>
      <c r="Z41" s="21"/>
      <c r="AA41" s="38">
        <v>0</v>
      </c>
      <c r="AB41" s="21"/>
      <c r="AC41" s="38">
        <v>13.691953</v>
      </c>
      <c r="AD41" s="21">
        <v>1.1217711614426067E-07</v>
      </c>
    </row>
    <row r="42" spans="1:30" ht="15">
      <c r="A42" s="7" t="s">
        <v>713</v>
      </c>
      <c r="C42" s="52" t="s">
        <v>485</v>
      </c>
      <c r="D42" s="52" t="s">
        <v>485</v>
      </c>
      <c r="E42" s="37">
        <v>0</v>
      </c>
      <c r="F42" s="19"/>
      <c r="G42" s="37">
        <v>0</v>
      </c>
      <c r="H42" s="19"/>
      <c r="I42" s="37">
        <v>0</v>
      </c>
      <c r="J42" s="19"/>
      <c r="K42" s="37">
        <v>0</v>
      </c>
      <c r="L42" s="19"/>
      <c r="M42" s="37">
        <v>0</v>
      </c>
      <c r="N42" s="19"/>
      <c r="O42" s="37">
        <v>0</v>
      </c>
      <c r="P42" s="19"/>
      <c r="Q42" s="37">
        <v>0</v>
      </c>
      <c r="R42" s="19"/>
      <c r="S42" s="37">
        <v>1.7799221</v>
      </c>
      <c r="T42" s="19">
        <v>7.787635712645422E-08</v>
      </c>
      <c r="U42" s="37">
        <v>1.7799221</v>
      </c>
      <c r="V42" s="19">
        <v>3.11385279914981E-07</v>
      </c>
      <c r="W42" s="37">
        <v>0</v>
      </c>
      <c r="X42" s="19"/>
      <c r="Y42" s="37">
        <v>0</v>
      </c>
      <c r="Z42" s="19"/>
      <c r="AA42" s="37">
        <v>0</v>
      </c>
      <c r="AB42" s="19"/>
      <c r="AC42" s="37">
        <v>3.5598442</v>
      </c>
      <c r="AD42" s="19">
        <v>2.9165529291465774E-08</v>
      </c>
    </row>
    <row r="43" spans="1:30" ht="15">
      <c r="A43" s="5" t="s">
        <v>723</v>
      </c>
      <c r="B43" t="s">
        <v>218</v>
      </c>
      <c r="C43" s="52" t="s">
        <v>485</v>
      </c>
      <c r="D43" s="52">
        <v>0</v>
      </c>
      <c r="E43" s="38">
        <v>0</v>
      </c>
      <c r="F43" s="21"/>
      <c r="G43" s="38">
        <v>0</v>
      </c>
      <c r="H43" s="21"/>
      <c r="I43" s="38">
        <v>0</v>
      </c>
      <c r="J43" s="21"/>
      <c r="K43" s="38">
        <v>0</v>
      </c>
      <c r="L43" s="21"/>
      <c r="M43" s="38">
        <v>0</v>
      </c>
      <c r="N43" s="21"/>
      <c r="O43" s="38">
        <v>0</v>
      </c>
      <c r="P43" s="21"/>
      <c r="Q43" s="38">
        <v>0</v>
      </c>
      <c r="R43" s="21"/>
      <c r="S43" s="38">
        <v>1.7799221</v>
      </c>
      <c r="T43" s="21">
        <v>7.787635712645422E-08</v>
      </c>
      <c r="U43" s="38">
        <v>1.7799221</v>
      </c>
      <c r="V43" s="21">
        <v>3.11385279914981E-07</v>
      </c>
      <c r="W43" s="38">
        <v>0</v>
      </c>
      <c r="X43" s="21"/>
      <c r="Y43" s="38">
        <v>0</v>
      </c>
      <c r="Z43" s="21"/>
      <c r="AA43" s="38">
        <v>0</v>
      </c>
      <c r="AB43" s="21"/>
      <c r="AC43" s="38">
        <v>3.5598442</v>
      </c>
      <c r="AD43" s="21">
        <v>2.9165529291465774E-08</v>
      </c>
    </row>
    <row r="44" spans="1:30" ht="15">
      <c r="A44" s="7" t="s">
        <v>121</v>
      </c>
      <c r="C44" s="52" t="s">
        <v>485</v>
      </c>
      <c r="D44" s="52" t="s">
        <v>485</v>
      </c>
      <c r="E44" s="37">
        <v>0</v>
      </c>
      <c r="F44" s="19"/>
      <c r="G44" s="37">
        <v>0</v>
      </c>
      <c r="H44" s="19"/>
      <c r="I44" s="37">
        <v>0</v>
      </c>
      <c r="J44" s="19"/>
      <c r="K44" s="37">
        <v>0</v>
      </c>
      <c r="L44" s="19"/>
      <c r="M44" s="37">
        <v>968.32139723</v>
      </c>
      <c r="N44" s="19">
        <v>2.8048772726389514E-05</v>
      </c>
      <c r="O44" s="37">
        <v>0</v>
      </c>
      <c r="P44" s="19"/>
      <c r="Q44" s="37">
        <v>0</v>
      </c>
      <c r="R44" s="19"/>
      <c r="S44" s="37">
        <v>0</v>
      </c>
      <c r="T44" s="19"/>
      <c r="U44" s="37">
        <v>0</v>
      </c>
      <c r="V44" s="19"/>
      <c r="W44" s="37">
        <v>0</v>
      </c>
      <c r="X44" s="19"/>
      <c r="Y44" s="37">
        <v>0</v>
      </c>
      <c r="Z44" s="19"/>
      <c r="AA44" s="37">
        <v>0</v>
      </c>
      <c r="AB44" s="19"/>
      <c r="AC44" s="37">
        <v>968.32139723</v>
      </c>
      <c r="AD44" s="19">
        <v>7.933382611088606E-06</v>
      </c>
    </row>
    <row r="45" spans="1:30" ht="15">
      <c r="A45" s="5" t="s">
        <v>347</v>
      </c>
      <c r="B45" t="s">
        <v>218</v>
      </c>
      <c r="C45" s="52" t="s">
        <v>485</v>
      </c>
      <c r="D45" s="52">
        <v>0</v>
      </c>
      <c r="E45" s="38">
        <v>0</v>
      </c>
      <c r="F45" s="21"/>
      <c r="G45" s="38">
        <v>0</v>
      </c>
      <c r="H45" s="21"/>
      <c r="I45" s="38">
        <v>0</v>
      </c>
      <c r="J45" s="21"/>
      <c r="K45" s="38">
        <v>0</v>
      </c>
      <c r="L45" s="21"/>
      <c r="M45" s="38">
        <v>968.32139723</v>
      </c>
      <c r="N45" s="21">
        <v>2.8048772726389514E-05</v>
      </c>
      <c r="O45" s="38">
        <v>0</v>
      </c>
      <c r="P45" s="21"/>
      <c r="Q45" s="38">
        <v>0</v>
      </c>
      <c r="R45" s="21"/>
      <c r="S45" s="38">
        <v>0</v>
      </c>
      <c r="T45" s="21"/>
      <c r="U45" s="38">
        <v>0</v>
      </c>
      <c r="V45" s="21"/>
      <c r="W45" s="38">
        <v>0</v>
      </c>
      <c r="X45" s="21"/>
      <c r="Y45" s="38">
        <v>0</v>
      </c>
      <c r="Z45" s="21"/>
      <c r="AA45" s="38">
        <v>0</v>
      </c>
      <c r="AB45" s="21"/>
      <c r="AC45" s="38">
        <v>968.32139723</v>
      </c>
      <c r="AD45" s="21">
        <v>7.933382611088606E-06</v>
      </c>
    </row>
    <row r="46" spans="1:30" ht="15">
      <c r="A46" s="7" t="s">
        <v>348</v>
      </c>
      <c r="C46" s="52" t="s">
        <v>485</v>
      </c>
      <c r="D46" s="52" t="s">
        <v>485</v>
      </c>
      <c r="E46" s="37">
        <v>0</v>
      </c>
      <c r="F46" s="19"/>
      <c r="G46" s="37">
        <v>0</v>
      </c>
      <c r="H46" s="19"/>
      <c r="I46" s="37">
        <v>0</v>
      </c>
      <c r="J46" s="19"/>
      <c r="K46" s="37">
        <v>0</v>
      </c>
      <c r="L46" s="19"/>
      <c r="M46" s="37">
        <v>0</v>
      </c>
      <c r="N46" s="19"/>
      <c r="O46" s="37">
        <v>0</v>
      </c>
      <c r="P46" s="19"/>
      <c r="Q46" s="37">
        <v>0</v>
      </c>
      <c r="R46" s="19"/>
      <c r="S46" s="37">
        <v>110918.93406</v>
      </c>
      <c r="T46" s="19">
        <v>0.004853000320037707</v>
      </c>
      <c r="U46" s="37">
        <v>57124.53186</v>
      </c>
      <c r="V46" s="19">
        <v>0.009993548786903847</v>
      </c>
      <c r="W46" s="37">
        <v>0</v>
      </c>
      <c r="X46" s="19"/>
      <c r="Y46" s="37">
        <v>0</v>
      </c>
      <c r="Z46" s="19"/>
      <c r="AA46" s="37">
        <v>0</v>
      </c>
      <c r="AB46" s="19"/>
      <c r="AC46" s="37">
        <v>168043.46592000002</v>
      </c>
      <c r="AD46" s="19">
        <v>0.001376767170745616</v>
      </c>
    </row>
    <row r="47" spans="1:30" ht="15">
      <c r="A47" s="5" t="s">
        <v>349</v>
      </c>
      <c r="B47" t="s">
        <v>218</v>
      </c>
      <c r="C47" s="52" t="s">
        <v>485</v>
      </c>
      <c r="D47" s="52">
        <v>0</v>
      </c>
      <c r="E47" s="38">
        <v>0</v>
      </c>
      <c r="F47" s="21"/>
      <c r="G47" s="38">
        <v>0</v>
      </c>
      <c r="H47" s="21"/>
      <c r="I47" s="38">
        <v>0</v>
      </c>
      <c r="J47" s="21"/>
      <c r="K47" s="38">
        <v>0</v>
      </c>
      <c r="L47" s="21"/>
      <c r="M47" s="38">
        <v>0</v>
      </c>
      <c r="N47" s="21"/>
      <c r="O47" s="38">
        <v>0</v>
      </c>
      <c r="P47" s="21"/>
      <c r="Q47" s="38">
        <v>0</v>
      </c>
      <c r="R47" s="21"/>
      <c r="S47" s="38">
        <v>110918.93406</v>
      </c>
      <c r="T47" s="21">
        <v>0.004853000320037707</v>
      </c>
      <c r="U47" s="38">
        <v>57124.53186</v>
      </c>
      <c r="V47" s="21">
        <v>0.009993548786903847</v>
      </c>
      <c r="W47" s="38">
        <v>0</v>
      </c>
      <c r="X47" s="21"/>
      <c r="Y47" s="38">
        <v>0</v>
      </c>
      <c r="Z47" s="21"/>
      <c r="AA47" s="38">
        <v>0</v>
      </c>
      <c r="AB47" s="21"/>
      <c r="AC47" s="38">
        <v>168043.46592000002</v>
      </c>
      <c r="AD47" s="21">
        <v>0.001376767170745616</v>
      </c>
    </row>
    <row r="48" spans="1:30" ht="15">
      <c r="A48" s="7" t="s">
        <v>997</v>
      </c>
      <c r="C48" s="52" t="s">
        <v>485</v>
      </c>
      <c r="D48" s="52" t="s">
        <v>485</v>
      </c>
      <c r="E48" s="37">
        <v>0</v>
      </c>
      <c r="F48" s="19"/>
      <c r="G48" s="37">
        <v>0</v>
      </c>
      <c r="H48" s="19"/>
      <c r="I48" s="37">
        <v>0</v>
      </c>
      <c r="J48" s="19"/>
      <c r="K48" s="37">
        <v>0</v>
      </c>
      <c r="L48" s="19"/>
      <c r="M48" s="37">
        <v>36979.36320045</v>
      </c>
      <c r="N48" s="19">
        <v>0.0010711585605183808</v>
      </c>
      <c r="O48" s="37">
        <v>14729.782628219999</v>
      </c>
      <c r="P48" s="19">
        <v>0.0017206012924875968</v>
      </c>
      <c r="Q48" s="37">
        <v>0</v>
      </c>
      <c r="R48" s="19"/>
      <c r="S48" s="37">
        <v>0</v>
      </c>
      <c r="T48" s="19"/>
      <c r="U48" s="37">
        <v>0</v>
      </c>
      <c r="V48" s="19"/>
      <c r="W48" s="37">
        <v>0</v>
      </c>
      <c r="X48" s="19"/>
      <c r="Y48" s="37">
        <v>0</v>
      </c>
      <c r="Z48" s="19"/>
      <c r="AA48" s="37">
        <v>0</v>
      </c>
      <c r="AB48" s="19"/>
      <c r="AC48" s="37">
        <v>51709.14582867</v>
      </c>
      <c r="AD48" s="19">
        <v>0.00042364904826530057</v>
      </c>
    </row>
    <row r="49" spans="1:30" ht="15">
      <c r="A49" s="5" t="s">
        <v>1012</v>
      </c>
      <c r="B49" t="s">
        <v>218</v>
      </c>
      <c r="C49" s="52" t="s">
        <v>485</v>
      </c>
      <c r="D49" s="52">
        <v>0</v>
      </c>
      <c r="E49" s="38">
        <v>0</v>
      </c>
      <c r="F49" s="21"/>
      <c r="G49" s="38">
        <v>0</v>
      </c>
      <c r="H49" s="21"/>
      <c r="I49" s="38">
        <v>0</v>
      </c>
      <c r="J49" s="21"/>
      <c r="K49" s="38">
        <v>0</v>
      </c>
      <c r="L49" s="21"/>
      <c r="M49" s="38">
        <v>36979.36320045</v>
      </c>
      <c r="N49" s="21">
        <v>0.0010711585605183808</v>
      </c>
      <c r="O49" s="38">
        <v>14729.782628219999</v>
      </c>
      <c r="P49" s="21">
        <v>0.0017206012924875968</v>
      </c>
      <c r="Q49" s="38">
        <v>0</v>
      </c>
      <c r="R49" s="21"/>
      <c r="S49" s="38">
        <v>0</v>
      </c>
      <c r="T49" s="21"/>
      <c r="U49" s="38">
        <v>0</v>
      </c>
      <c r="V49" s="21"/>
      <c r="W49" s="38">
        <v>0</v>
      </c>
      <c r="X49" s="21"/>
      <c r="Y49" s="38">
        <v>0</v>
      </c>
      <c r="Z49" s="21"/>
      <c r="AA49" s="38">
        <v>0</v>
      </c>
      <c r="AB49" s="21"/>
      <c r="AC49" s="38">
        <v>51709.14582867</v>
      </c>
      <c r="AD49" s="21">
        <v>0.00042364904826530057</v>
      </c>
    </row>
    <row r="50" spans="1:30" ht="15">
      <c r="A50" s="7" t="s">
        <v>1019</v>
      </c>
      <c r="C50" s="52" t="s">
        <v>485</v>
      </c>
      <c r="D50" s="52" t="s">
        <v>485</v>
      </c>
      <c r="E50" s="37">
        <v>0</v>
      </c>
      <c r="F50" s="19"/>
      <c r="G50" s="37">
        <v>0</v>
      </c>
      <c r="H50" s="19"/>
      <c r="I50" s="37">
        <v>0</v>
      </c>
      <c r="J50" s="19"/>
      <c r="K50" s="37">
        <v>0</v>
      </c>
      <c r="L50" s="19"/>
      <c r="M50" s="37">
        <v>0</v>
      </c>
      <c r="N50" s="19"/>
      <c r="O50" s="37">
        <v>0</v>
      </c>
      <c r="P50" s="19"/>
      <c r="Q50" s="37">
        <v>0</v>
      </c>
      <c r="R50" s="19"/>
      <c r="S50" s="37">
        <v>41026.74345</v>
      </c>
      <c r="T50" s="19">
        <v>0.0017950298637494399</v>
      </c>
      <c r="U50" s="37">
        <v>26048.726</v>
      </c>
      <c r="V50" s="19">
        <v>0.004557047657837746</v>
      </c>
      <c r="W50" s="37">
        <v>0</v>
      </c>
      <c r="X50" s="19"/>
      <c r="Y50" s="37">
        <v>0</v>
      </c>
      <c r="Z50" s="19"/>
      <c r="AA50" s="37">
        <v>0</v>
      </c>
      <c r="AB50" s="19"/>
      <c r="AC50" s="37">
        <v>67075.46945</v>
      </c>
      <c r="AD50" s="19">
        <v>0.0005495441539219028</v>
      </c>
    </row>
    <row r="51" spans="1:30" ht="15">
      <c r="A51" s="5" t="s">
        <v>1028</v>
      </c>
      <c r="B51" t="s">
        <v>218</v>
      </c>
      <c r="C51" s="52" t="s">
        <v>485</v>
      </c>
      <c r="D51" s="52">
        <v>0</v>
      </c>
      <c r="E51" s="38">
        <v>0</v>
      </c>
      <c r="F51" s="21"/>
      <c r="G51" s="38">
        <v>0</v>
      </c>
      <c r="H51" s="21"/>
      <c r="I51" s="38">
        <v>0</v>
      </c>
      <c r="J51" s="21"/>
      <c r="K51" s="38">
        <v>0</v>
      </c>
      <c r="L51" s="21"/>
      <c r="M51" s="38">
        <v>0</v>
      </c>
      <c r="N51" s="21"/>
      <c r="O51" s="38">
        <v>0</v>
      </c>
      <c r="P51" s="21"/>
      <c r="Q51" s="38">
        <v>0</v>
      </c>
      <c r="R51" s="21"/>
      <c r="S51" s="38">
        <v>41026.74345</v>
      </c>
      <c r="T51" s="21">
        <v>0.0017950298637494399</v>
      </c>
      <c r="U51" s="38">
        <v>26048.726</v>
      </c>
      <c r="V51" s="21">
        <v>0.004557047657837746</v>
      </c>
      <c r="W51" s="38">
        <v>0</v>
      </c>
      <c r="X51" s="21"/>
      <c r="Y51" s="38">
        <v>0</v>
      </c>
      <c r="Z51" s="21"/>
      <c r="AA51" s="38">
        <v>0</v>
      </c>
      <c r="AB51" s="21"/>
      <c r="AC51" s="38">
        <v>67075.46945</v>
      </c>
      <c r="AD51" s="21">
        <v>0.0005495441539219028</v>
      </c>
    </row>
    <row r="52" spans="1:30" ht="15">
      <c r="A52" s="1" t="s">
        <v>9</v>
      </c>
      <c r="B52" s="36" t="s">
        <v>485</v>
      </c>
      <c r="C52" s="18" t="s">
        <v>485</v>
      </c>
      <c r="D52" s="36" t="s">
        <v>485</v>
      </c>
      <c r="E52" s="36">
        <v>0</v>
      </c>
      <c r="F52" s="18"/>
      <c r="G52" s="36">
        <v>0</v>
      </c>
      <c r="H52" s="18"/>
      <c r="I52" s="36">
        <v>0</v>
      </c>
      <c r="J52" s="18"/>
      <c r="K52" s="36">
        <v>0</v>
      </c>
      <c r="L52" s="18"/>
      <c r="M52" s="36">
        <v>0</v>
      </c>
      <c r="N52" s="18"/>
      <c r="O52" s="36">
        <v>26.913051594</v>
      </c>
      <c r="P52" s="18">
        <v>3.143741664503955E-06</v>
      </c>
      <c r="Q52" s="36">
        <v>0</v>
      </c>
      <c r="R52" s="18"/>
      <c r="S52" s="36">
        <v>0</v>
      </c>
      <c r="T52" s="18"/>
      <c r="U52" s="36">
        <v>0</v>
      </c>
      <c r="V52" s="18"/>
      <c r="W52" s="36">
        <v>0</v>
      </c>
      <c r="X52" s="18"/>
      <c r="Y52" s="36">
        <v>50959.37</v>
      </c>
      <c r="Z52" s="18">
        <v>0.00195340455760987</v>
      </c>
      <c r="AA52" s="36">
        <v>70288.71379695</v>
      </c>
      <c r="AB52" s="18">
        <v>0.008628641093767514</v>
      </c>
      <c r="AC52" s="36">
        <v>121274.996848544</v>
      </c>
      <c r="AD52" s="18">
        <v>0.0009935967065380642</v>
      </c>
    </row>
    <row r="53" spans="1:30" ht="15">
      <c r="A53" s="7" t="s">
        <v>124</v>
      </c>
      <c r="C53" s="52" t="s">
        <v>485</v>
      </c>
      <c r="D53" s="52" t="s">
        <v>485</v>
      </c>
      <c r="E53" s="37">
        <v>0</v>
      </c>
      <c r="F53" s="19"/>
      <c r="G53" s="37">
        <v>0</v>
      </c>
      <c r="H53" s="19"/>
      <c r="I53" s="37">
        <v>0</v>
      </c>
      <c r="J53" s="19"/>
      <c r="K53" s="37">
        <v>0</v>
      </c>
      <c r="L53" s="19"/>
      <c r="M53" s="37">
        <v>0</v>
      </c>
      <c r="N53" s="19"/>
      <c r="O53" s="37">
        <v>26.913051594</v>
      </c>
      <c r="P53" s="19">
        <v>3.143741664503955E-06</v>
      </c>
      <c r="Q53" s="37">
        <v>0</v>
      </c>
      <c r="R53" s="19"/>
      <c r="S53" s="37">
        <v>0</v>
      </c>
      <c r="T53" s="19"/>
      <c r="U53" s="37">
        <v>0</v>
      </c>
      <c r="V53" s="19"/>
      <c r="W53" s="37">
        <v>0</v>
      </c>
      <c r="X53" s="19"/>
      <c r="Y53" s="37">
        <v>0</v>
      </c>
      <c r="Z53" s="19"/>
      <c r="AA53" s="37">
        <v>0</v>
      </c>
      <c r="AB53" s="19"/>
      <c r="AC53" s="37">
        <v>26.913051594</v>
      </c>
      <c r="AD53" s="19">
        <v>2.2049655841329705E-07</v>
      </c>
    </row>
    <row r="54" spans="1:30" ht="15">
      <c r="A54" s="5" t="s">
        <v>226</v>
      </c>
      <c r="B54" t="s">
        <v>218</v>
      </c>
      <c r="C54" s="52" t="s">
        <v>485</v>
      </c>
      <c r="D54" s="52">
        <v>0</v>
      </c>
      <c r="E54" s="38">
        <v>0</v>
      </c>
      <c r="F54" s="21"/>
      <c r="G54" s="38">
        <v>0</v>
      </c>
      <c r="H54" s="21"/>
      <c r="I54" s="38">
        <v>0</v>
      </c>
      <c r="J54" s="21"/>
      <c r="K54" s="38">
        <v>0</v>
      </c>
      <c r="L54" s="21"/>
      <c r="M54" s="38">
        <v>0</v>
      </c>
      <c r="N54" s="21"/>
      <c r="O54" s="38">
        <v>26.913051594</v>
      </c>
      <c r="P54" s="21">
        <v>3.143741664503955E-06</v>
      </c>
      <c r="Q54" s="38">
        <v>0</v>
      </c>
      <c r="R54" s="21"/>
      <c r="S54" s="38">
        <v>0</v>
      </c>
      <c r="T54" s="21"/>
      <c r="U54" s="38">
        <v>0</v>
      </c>
      <c r="V54" s="21"/>
      <c r="W54" s="38">
        <v>0</v>
      </c>
      <c r="X54" s="21"/>
      <c r="Y54" s="38">
        <v>0</v>
      </c>
      <c r="Z54" s="21"/>
      <c r="AA54" s="38">
        <v>0</v>
      </c>
      <c r="AB54" s="21"/>
      <c r="AC54" s="38">
        <v>26.913051594</v>
      </c>
      <c r="AD54" s="21">
        <v>2.2049655841329705E-07</v>
      </c>
    </row>
    <row r="55" spans="1:30" ht="15">
      <c r="A55" s="7" t="s">
        <v>1041</v>
      </c>
      <c r="C55" s="52" t="s">
        <v>485</v>
      </c>
      <c r="D55" s="52" t="s">
        <v>485</v>
      </c>
      <c r="E55" s="37">
        <v>0</v>
      </c>
      <c r="F55" s="19"/>
      <c r="G55" s="37">
        <v>0</v>
      </c>
      <c r="H55" s="19"/>
      <c r="I55" s="37">
        <v>0</v>
      </c>
      <c r="J55" s="19"/>
      <c r="K55" s="37">
        <v>0</v>
      </c>
      <c r="L55" s="19"/>
      <c r="M55" s="37">
        <v>0</v>
      </c>
      <c r="N55" s="19"/>
      <c r="O55" s="37">
        <v>0</v>
      </c>
      <c r="P55" s="19"/>
      <c r="Q55" s="37">
        <v>0</v>
      </c>
      <c r="R55" s="19"/>
      <c r="S55" s="37">
        <v>0</v>
      </c>
      <c r="T55" s="19"/>
      <c r="U55" s="37">
        <v>0</v>
      </c>
      <c r="V55" s="19"/>
      <c r="W55" s="37">
        <v>0</v>
      </c>
      <c r="X55" s="19"/>
      <c r="Y55" s="37">
        <v>50959.37</v>
      </c>
      <c r="Z55" s="19">
        <v>0.00195340455760987</v>
      </c>
      <c r="AA55" s="37">
        <v>29352.597120000002</v>
      </c>
      <c r="AB55" s="19">
        <v>0.0036033242328219143</v>
      </c>
      <c r="AC55" s="37">
        <v>80311.96712</v>
      </c>
      <c r="AD55" s="19">
        <v>0.0006579897596343111</v>
      </c>
    </row>
    <row r="56" spans="1:30" ht="15">
      <c r="A56" s="5" t="s">
        <v>1049</v>
      </c>
      <c r="B56" t="s">
        <v>218</v>
      </c>
      <c r="C56" s="52" t="s">
        <v>485</v>
      </c>
      <c r="D56" s="52">
        <v>0</v>
      </c>
      <c r="E56" s="38">
        <v>0</v>
      </c>
      <c r="F56" s="21"/>
      <c r="G56" s="38">
        <v>0</v>
      </c>
      <c r="H56" s="21"/>
      <c r="I56" s="38">
        <v>0</v>
      </c>
      <c r="J56" s="21"/>
      <c r="K56" s="38">
        <v>0</v>
      </c>
      <c r="L56" s="21"/>
      <c r="M56" s="38">
        <v>0</v>
      </c>
      <c r="N56" s="21"/>
      <c r="O56" s="38">
        <v>0</v>
      </c>
      <c r="P56" s="21"/>
      <c r="Q56" s="38">
        <v>0</v>
      </c>
      <c r="R56" s="21"/>
      <c r="S56" s="38">
        <v>0</v>
      </c>
      <c r="T56" s="21"/>
      <c r="U56" s="38">
        <v>0</v>
      </c>
      <c r="V56" s="21"/>
      <c r="W56" s="38">
        <v>0</v>
      </c>
      <c r="X56" s="21"/>
      <c r="Y56" s="38">
        <v>50959.37</v>
      </c>
      <c r="Z56" s="21">
        <v>0.00195340455760987</v>
      </c>
      <c r="AA56" s="38">
        <v>29352.597120000002</v>
      </c>
      <c r="AB56" s="21">
        <v>0.0036033242328219143</v>
      </c>
      <c r="AC56" s="38">
        <v>80311.96712</v>
      </c>
      <c r="AD56" s="21">
        <v>0.0006579897596343111</v>
      </c>
    </row>
    <row r="57" spans="1:30" ht="15">
      <c r="A57" s="7" t="s">
        <v>1057</v>
      </c>
      <c r="C57" s="52" t="s">
        <v>485</v>
      </c>
      <c r="D57" s="52" t="s">
        <v>485</v>
      </c>
      <c r="E57" s="37">
        <v>0</v>
      </c>
      <c r="F57" s="19"/>
      <c r="G57" s="37">
        <v>0</v>
      </c>
      <c r="H57" s="19"/>
      <c r="I57" s="37">
        <v>0</v>
      </c>
      <c r="J57" s="19"/>
      <c r="K57" s="37">
        <v>0</v>
      </c>
      <c r="L57" s="19"/>
      <c r="M57" s="37">
        <v>0</v>
      </c>
      <c r="N57" s="19"/>
      <c r="O57" s="37">
        <v>0</v>
      </c>
      <c r="P57" s="19"/>
      <c r="Q57" s="37">
        <v>0</v>
      </c>
      <c r="R57" s="19"/>
      <c r="S57" s="37">
        <v>0</v>
      </c>
      <c r="T57" s="19"/>
      <c r="U57" s="37">
        <v>0</v>
      </c>
      <c r="V57" s="19"/>
      <c r="W57" s="37">
        <v>0</v>
      </c>
      <c r="X57" s="19"/>
      <c r="Y57" s="37">
        <v>0</v>
      </c>
      <c r="Z57" s="19"/>
      <c r="AA57" s="37">
        <v>40936.11667695</v>
      </c>
      <c r="AB57" s="19">
        <v>0.005025316860945599</v>
      </c>
      <c r="AC57" s="37">
        <v>40936.11667695</v>
      </c>
      <c r="AD57" s="19">
        <v>0.00033538645034533976</v>
      </c>
    </row>
    <row r="58" spans="1:30" ht="15">
      <c r="A58" s="5" t="s">
        <v>1064</v>
      </c>
      <c r="B58" t="s">
        <v>218</v>
      </c>
      <c r="C58" s="52" t="s">
        <v>485</v>
      </c>
      <c r="D58" s="52">
        <v>0</v>
      </c>
      <c r="E58" s="38">
        <v>0</v>
      </c>
      <c r="F58" s="21"/>
      <c r="G58" s="38">
        <v>0</v>
      </c>
      <c r="H58" s="21"/>
      <c r="I58" s="38">
        <v>0</v>
      </c>
      <c r="J58" s="21"/>
      <c r="K58" s="38">
        <v>0</v>
      </c>
      <c r="L58" s="21"/>
      <c r="M58" s="38">
        <v>0</v>
      </c>
      <c r="N58" s="21"/>
      <c r="O58" s="38">
        <v>0</v>
      </c>
      <c r="P58" s="21"/>
      <c r="Q58" s="38">
        <v>0</v>
      </c>
      <c r="R58" s="21"/>
      <c r="S58" s="38">
        <v>0</v>
      </c>
      <c r="T58" s="21"/>
      <c r="U58" s="38">
        <v>0</v>
      </c>
      <c r="V58" s="21"/>
      <c r="W58" s="38">
        <v>0</v>
      </c>
      <c r="X58" s="21"/>
      <c r="Y58" s="38">
        <v>0</v>
      </c>
      <c r="Z58" s="21"/>
      <c r="AA58" s="38">
        <v>40936.11667695</v>
      </c>
      <c r="AB58" s="21">
        <v>0.005025316860945599</v>
      </c>
      <c r="AC58" s="38">
        <v>40936.11667695</v>
      </c>
      <c r="AD58" s="21">
        <v>0.00033538645034533976</v>
      </c>
    </row>
    <row r="59" spans="1:30" ht="15">
      <c r="A59" s="1" t="s">
        <v>4</v>
      </c>
      <c r="B59" s="36" t="s">
        <v>485</v>
      </c>
      <c r="C59" s="18" t="s">
        <v>485</v>
      </c>
      <c r="D59" s="36" t="s">
        <v>485</v>
      </c>
      <c r="E59" s="36">
        <v>0</v>
      </c>
      <c r="F59" s="18"/>
      <c r="G59" s="36">
        <v>0</v>
      </c>
      <c r="H59" s="18"/>
      <c r="I59" s="36">
        <v>0</v>
      </c>
      <c r="J59" s="18"/>
      <c r="K59" s="36">
        <v>60792.136787810305</v>
      </c>
      <c r="L59" s="18">
        <v>0.009239126824456328</v>
      </c>
      <c r="M59" s="36">
        <v>286152.09489745134</v>
      </c>
      <c r="N59" s="18">
        <v>0.008288792438046718</v>
      </c>
      <c r="O59" s="36">
        <v>473.5696333167</v>
      </c>
      <c r="P59" s="18">
        <v>5.531816346064149E-05</v>
      </c>
      <c r="Q59" s="36">
        <v>51609.1010364746</v>
      </c>
      <c r="R59" s="18">
        <v>0.013209119005037389</v>
      </c>
      <c r="S59" s="36">
        <v>23242.159951033198</v>
      </c>
      <c r="T59" s="18">
        <v>0.0010169067223429796</v>
      </c>
      <c r="U59" s="36">
        <v>4218.835305480499</v>
      </c>
      <c r="V59" s="18">
        <v>0.0007380565770334836</v>
      </c>
      <c r="W59" s="36">
        <v>353380.8572134319</v>
      </c>
      <c r="X59" s="18">
        <v>0.0740677040859944</v>
      </c>
      <c r="Y59" s="36">
        <v>490448.3292455595</v>
      </c>
      <c r="Z59" s="18">
        <v>0.018800153958348036</v>
      </c>
      <c r="AA59" s="36">
        <v>101585.29758289001</v>
      </c>
      <c r="AB59" s="18">
        <v>0.012470609090649794</v>
      </c>
      <c r="AC59" s="36">
        <v>1371902.381653448</v>
      </c>
      <c r="AD59" s="18">
        <v>0.011239890525867761</v>
      </c>
    </row>
    <row r="60" spans="1:30" ht="15">
      <c r="A60" s="7" t="s">
        <v>110</v>
      </c>
      <c r="C60" s="52" t="s">
        <v>485</v>
      </c>
      <c r="D60" s="52" t="s">
        <v>485</v>
      </c>
      <c r="E60" s="37">
        <v>0</v>
      </c>
      <c r="F60" s="19"/>
      <c r="G60" s="37">
        <v>0</v>
      </c>
      <c r="H60" s="19"/>
      <c r="I60" s="37">
        <v>0</v>
      </c>
      <c r="J60" s="19"/>
      <c r="K60" s="37">
        <v>0</v>
      </c>
      <c r="L60" s="19"/>
      <c r="M60" s="37">
        <v>0</v>
      </c>
      <c r="N60" s="19"/>
      <c r="O60" s="37">
        <v>0</v>
      </c>
      <c r="P60" s="19"/>
      <c r="Q60" s="37">
        <v>1858.7614817405001</v>
      </c>
      <c r="R60" s="19">
        <v>0.0004757417029399022</v>
      </c>
      <c r="S60" s="37">
        <v>20196.6919210019</v>
      </c>
      <c r="T60" s="19">
        <v>0.0008836593426268019</v>
      </c>
      <c r="U60" s="37">
        <v>3745.2656721638</v>
      </c>
      <c r="V60" s="19">
        <v>0.0006552087867680806</v>
      </c>
      <c r="W60" s="37">
        <v>1720.7248148392</v>
      </c>
      <c r="X60" s="19">
        <v>0.00036065942395391596</v>
      </c>
      <c r="Y60" s="37">
        <v>0</v>
      </c>
      <c r="Z60" s="19"/>
      <c r="AA60" s="37">
        <v>0</v>
      </c>
      <c r="AB60" s="19"/>
      <c r="AC60" s="37">
        <v>27521.4438897454</v>
      </c>
      <c r="AD60" s="19">
        <v>0.00022548106962372153</v>
      </c>
    </row>
    <row r="61" spans="1:30" ht="15">
      <c r="A61" s="5" t="s">
        <v>354</v>
      </c>
      <c r="B61" t="s">
        <v>220</v>
      </c>
      <c r="C61" s="52">
        <v>6</v>
      </c>
      <c r="D61" s="52">
        <v>5.597260273972603</v>
      </c>
      <c r="E61" s="38">
        <v>0</v>
      </c>
      <c r="F61" s="21"/>
      <c r="G61" s="38">
        <v>0</v>
      </c>
      <c r="H61" s="21"/>
      <c r="I61" s="38">
        <v>0</v>
      </c>
      <c r="J61" s="21"/>
      <c r="K61" s="38">
        <v>0</v>
      </c>
      <c r="L61" s="21"/>
      <c r="M61" s="38">
        <v>0</v>
      </c>
      <c r="N61" s="21"/>
      <c r="O61" s="38">
        <v>0</v>
      </c>
      <c r="P61" s="21"/>
      <c r="Q61" s="38">
        <v>1858.7614817405001</v>
      </c>
      <c r="R61" s="21">
        <v>0.0004757417029399022</v>
      </c>
      <c r="S61" s="38">
        <v>20196.6919210019</v>
      </c>
      <c r="T61" s="21">
        <v>0.0008836593426268019</v>
      </c>
      <c r="U61" s="38">
        <v>3745.2656721638</v>
      </c>
      <c r="V61" s="21">
        <v>0.0006552087867680806</v>
      </c>
      <c r="W61" s="38">
        <v>0</v>
      </c>
      <c r="X61" s="21"/>
      <c r="Y61" s="38">
        <v>0</v>
      </c>
      <c r="Z61" s="21"/>
      <c r="AA61" s="38">
        <v>0</v>
      </c>
      <c r="AB61" s="21"/>
      <c r="AC61" s="38">
        <v>25800.7190749062</v>
      </c>
      <c r="AD61" s="21">
        <v>0.00021138330377493952</v>
      </c>
    </row>
    <row r="62" spans="1:30" ht="15">
      <c r="A62" s="5" t="s">
        <v>886</v>
      </c>
      <c r="B62" t="s">
        <v>218</v>
      </c>
      <c r="C62" s="52">
        <v>3.875</v>
      </c>
      <c r="D62" s="52">
        <v>5.104109589041096</v>
      </c>
      <c r="E62" s="38">
        <v>0</v>
      </c>
      <c r="F62" s="21"/>
      <c r="G62" s="38">
        <v>0</v>
      </c>
      <c r="H62" s="21"/>
      <c r="I62" s="38">
        <v>0</v>
      </c>
      <c r="J62" s="21"/>
      <c r="K62" s="38">
        <v>0</v>
      </c>
      <c r="L62" s="21"/>
      <c r="M62" s="38">
        <v>0</v>
      </c>
      <c r="N62" s="21"/>
      <c r="O62" s="38">
        <v>0</v>
      </c>
      <c r="P62" s="21"/>
      <c r="Q62" s="38">
        <v>0</v>
      </c>
      <c r="R62" s="21"/>
      <c r="S62" s="38">
        <v>0</v>
      </c>
      <c r="T62" s="21"/>
      <c r="U62" s="38">
        <v>0</v>
      </c>
      <c r="V62" s="21"/>
      <c r="W62" s="38">
        <v>879.194946872</v>
      </c>
      <c r="X62" s="21">
        <v>0.00018427696302600308</v>
      </c>
      <c r="Y62" s="38">
        <v>0</v>
      </c>
      <c r="Z62" s="21"/>
      <c r="AA62" s="38">
        <v>0</v>
      </c>
      <c r="AB62" s="21"/>
      <c r="AC62" s="38">
        <v>879.194946872</v>
      </c>
      <c r="AD62" s="21">
        <v>7.203176469325262E-06</v>
      </c>
    </row>
    <row r="63" spans="1:30" ht="15">
      <c r="A63" s="5" t="s">
        <v>887</v>
      </c>
      <c r="B63" t="s">
        <v>218</v>
      </c>
      <c r="C63" s="52">
        <v>3.25</v>
      </c>
      <c r="D63" s="52">
        <v>6.213698630136986</v>
      </c>
      <c r="E63" s="38">
        <v>0</v>
      </c>
      <c r="F63" s="21"/>
      <c r="G63" s="38">
        <v>0</v>
      </c>
      <c r="H63" s="21"/>
      <c r="I63" s="38">
        <v>0</v>
      </c>
      <c r="J63" s="21"/>
      <c r="K63" s="38">
        <v>0</v>
      </c>
      <c r="L63" s="21"/>
      <c r="M63" s="38">
        <v>0</v>
      </c>
      <c r="N63" s="21"/>
      <c r="O63" s="38">
        <v>0</v>
      </c>
      <c r="P63" s="21"/>
      <c r="Q63" s="38">
        <v>0</v>
      </c>
      <c r="R63" s="21"/>
      <c r="S63" s="38">
        <v>0</v>
      </c>
      <c r="T63" s="21"/>
      <c r="U63" s="38">
        <v>0</v>
      </c>
      <c r="V63" s="21"/>
      <c r="W63" s="38">
        <v>841.5298679672</v>
      </c>
      <c r="X63" s="21">
        <v>0.00017638246092791286</v>
      </c>
      <c r="Y63" s="38">
        <v>0</v>
      </c>
      <c r="Z63" s="21"/>
      <c r="AA63" s="38">
        <v>0</v>
      </c>
      <c r="AB63" s="21"/>
      <c r="AC63" s="38">
        <v>841.5298679672</v>
      </c>
      <c r="AD63" s="21">
        <v>6.894589379456746E-06</v>
      </c>
    </row>
    <row r="64" spans="1:30" ht="15">
      <c r="A64" s="7" t="s">
        <v>84</v>
      </c>
      <c r="C64" s="52" t="s">
        <v>485</v>
      </c>
      <c r="D64" s="52" t="s">
        <v>485</v>
      </c>
      <c r="E64" s="37">
        <v>0</v>
      </c>
      <c r="F64" s="19"/>
      <c r="G64" s="37">
        <v>0</v>
      </c>
      <c r="H64" s="19"/>
      <c r="I64" s="37">
        <v>0</v>
      </c>
      <c r="J64" s="19"/>
      <c r="K64" s="37">
        <v>60792.136787810305</v>
      </c>
      <c r="L64" s="19">
        <v>0.009239126824456328</v>
      </c>
      <c r="M64" s="37">
        <v>3045.4680300313003</v>
      </c>
      <c r="N64" s="19">
        <v>8.82162067926951E-05</v>
      </c>
      <c r="O64" s="37">
        <v>473.5696333167</v>
      </c>
      <c r="P64" s="19">
        <v>5.531816346064149E-05</v>
      </c>
      <c r="Q64" s="37">
        <v>1420.7088999503</v>
      </c>
      <c r="R64" s="19">
        <v>0.0003636241002860373</v>
      </c>
      <c r="S64" s="37">
        <v>3045.4680300313003</v>
      </c>
      <c r="T64" s="19">
        <v>0.00013324737971617776</v>
      </c>
      <c r="U64" s="37">
        <v>473.5696333167</v>
      </c>
      <c r="V64" s="19">
        <v>8.284779026540292E-05</v>
      </c>
      <c r="W64" s="37">
        <v>0</v>
      </c>
      <c r="X64" s="19"/>
      <c r="Y64" s="37">
        <v>51350.5845834333</v>
      </c>
      <c r="Z64" s="19">
        <v>0.001968400825230173</v>
      </c>
      <c r="AA64" s="37">
        <v>3299.2059375</v>
      </c>
      <c r="AB64" s="19">
        <v>0.00040501045461369014</v>
      </c>
      <c r="AC64" s="37">
        <v>123900.7115353899</v>
      </c>
      <c r="AD64" s="19">
        <v>0.0010151089846906405</v>
      </c>
    </row>
    <row r="65" spans="1:30" ht="15">
      <c r="A65" s="5" t="s">
        <v>355</v>
      </c>
      <c r="B65" t="s">
        <v>221</v>
      </c>
      <c r="C65" s="52">
        <v>12</v>
      </c>
      <c r="D65" s="52">
        <v>0.31232876712328766</v>
      </c>
      <c r="E65" s="38">
        <v>0</v>
      </c>
      <c r="F65" s="21"/>
      <c r="G65" s="38">
        <v>0</v>
      </c>
      <c r="H65" s="21"/>
      <c r="I65" s="38">
        <v>0</v>
      </c>
      <c r="J65" s="21"/>
      <c r="K65" s="38">
        <v>1420.7088999503</v>
      </c>
      <c r="L65" s="21">
        <v>0.00021591788676700427</v>
      </c>
      <c r="M65" s="38">
        <v>2841.4177999006</v>
      </c>
      <c r="N65" s="21">
        <v>8.2305608776297E-05</v>
      </c>
      <c r="O65" s="38">
        <v>473.5696333167</v>
      </c>
      <c r="P65" s="21">
        <v>5.531816346064149E-05</v>
      </c>
      <c r="Q65" s="38">
        <v>1420.7088999503</v>
      </c>
      <c r="R65" s="21">
        <v>0.0003636241002860373</v>
      </c>
      <c r="S65" s="38">
        <v>2841.4177999006</v>
      </c>
      <c r="T65" s="21">
        <v>0.00012431963585963845</v>
      </c>
      <c r="U65" s="38">
        <v>473.5696333167</v>
      </c>
      <c r="V65" s="21">
        <v>8.284779026540292E-05</v>
      </c>
      <c r="W65" s="38">
        <v>0</v>
      </c>
      <c r="X65" s="21"/>
      <c r="Y65" s="38">
        <v>0</v>
      </c>
      <c r="Z65" s="21"/>
      <c r="AA65" s="38">
        <v>0</v>
      </c>
      <c r="AB65" s="21"/>
      <c r="AC65" s="38">
        <v>9471.392666335201</v>
      </c>
      <c r="AD65" s="21">
        <v>7.75983904691597E-05</v>
      </c>
    </row>
    <row r="66" spans="1:30" ht="15">
      <c r="A66" s="5" t="s">
        <v>356</v>
      </c>
      <c r="B66" t="s">
        <v>218</v>
      </c>
      <c r="C66" s="52">
        <v>10.375</v>
      </c>
      <c r="D66" s="52">
        <v>17.594520547945205</v>
      </c>
      <c r="E66" s="38">
        <v>0</v>
      </c>
      <c r="F66" s="21"/>
      <c r="G66" s="38">
        <v>0</v>
      </c>
      <c r="H66" s="21"/>
      <c r="I66" s="38">
        <v>0</v>
      </c>
      <c r="J66" s="21"/>
      <c r="K66" s="38">
        <v>0</v>
      </c>
      <c r="L66" s="21"/>
      <c r="M66" s="38">
        <v>204.0502301307</v>
      </c>
      <c r="N66" s="21">
        <v>5.910598016398107E-06</v>
      </c>
      <c r="O66" s="38">
        <v>0</v>
      </c>
      <c r="P66" s="21"/>
      <c r="Q66" s="38">
        <v>0</v>
      </c>
      <c r="R66" s="21"/>
      <c r="S66" s="38">
        <v>204.0502301307</v>
      </c>
      <c r="T66" s="21">
        <v>8.927743856539319E-06</v>
      </c>
      <c r="U66" s="38">
        <v>0</v>
      </c>
      <c r="V66" s="21"/>
      <c r="W66" s="38">
        <v>0</v>
      </c>
      <c r="X66" s="21"/>
      <c r="Y66" s="38">
        <v>0</v>
      </c>
      <c r="Z66" s="21"/>
      <c r="AA66" s="38">
        <v>0</v>
      </c>
      <c r="AB66" s="21"/>
      <c r="AC66" s="38">
        <v>408.1004602614</v>
      </c>
      <c r="AD66" s="21">
        <v>3.343535632153375E-06</v>
      </c>
    </row>
    <row r="67" spans="1:30" ht="15">
      <c r="A67" s="5" t="s">
        <v>888</v>
      </c>
      <c r="B67" t="s">
        <v>218</v>
      </c>
      <c r="C67" s="52">
        <v>11.75</v>
      </c>
      <c r="D67" s="52">
        <v>4.66027397260274</v>
      </c>
      <c r="E67" s="38">
        <v>0</v>
      </c>
      <c r="F67" s="21"/>
      <c r="G67" s="38">
        <v>0</v>
      </c>
      <c r="H67" s="21"/>
      <c r="I67" s="38">
        <v>0</v>
      </c>
      <c r="J67" s="21"/>
      <c r="K67" s="38">
        <v>0</v>
      </c>
      <c r="L67" s="21"/>
      <c r="M67" s="38">
        <v>0</v>
      </c>
      <c r="N67" s="21"/>
      <c r="O67" s="38">
        <v>0</v>
      </c>
      <c r="P67" s="21"/>
      <c r="Q67" s="38">
        <v>0</v>
      </c>
      <c r="R67" s="21"/>
      <c r="S67" s="38">
        <v>0</v>
      </c>
      <c r="T67" s="21"/>
      <c r="U67" s="38">
        <v>0</v>
      </c>
      <c r="V67" s="21"/>
      <c r="W67" s="38">
        <v>0</v>
      </c>
      <c r="X67" s="21"/>
      <c r="Y67" s="38">
        <v>445.8569574976</v>
      </c>
      <c r="Z67" s="21">
        <v>1.7090851256950035E-05</v>
      </c>
      <c r="AA67" s="38">
        <v>0</v>
      </c>
      <c r="AB67" s="21"/>
      <c r="AC67" s="38">
        <v>445.8569574976</v>
      </c>
      <c r="AD67" s="21">
        <v>3.652871705368472E-06</v>
      </c>
    </row>
    <row r="68" spans="1:30" ht="15">
      <c r="A68" s="5" t="s">
        <v>889</v>
      </c>
      <c r="B68" t="s">
        <v>218</v>
      </c>
      <c r="C68" s="52">
        <v>7.375</v>
      </c>
      <c r="D68" s="52">
        <v>1.5808219178082192</v>
      </c>
      <c r="E68" s="38">
        <v>0</v>
      </c>
      <c r="F68" s="21"/>
      <c r="G68" s="38">
        <v>0</v>
      </c>
      <c r="H68" s="21"/>
      <c r="I68" s="38">
        <v>0</v>
      </c>
      <c r="J68" s="21"/>
      <c r="K68" s="38">
        <v>0</v>
      </c>
      <c r="L68" s="21"/>
      <c r="M68" s="38">
        <v>0</v>
      </c>
      <c r="N68" s="21"/>
      <c r="O68" s="38">
        <v>0</v>
      </c>
      <c r="P68" s="21"/>
      <c r="Q68" s="38">
        <v>0</v>
      </c>
      <c r="R68" s="21"/>
      <c r="S68" s="38">
        <v>0</v>
      </c>
      <c r="T68" s="21"/>
      <c r="U68" s="38">
        <v>0</v>
      </c>
      <c r="V68" s="21"/>
      <c r="W68" s="38">
        <v>0</v>
      </c>
      <c r="X68" s="21"/>
      <c r="Y68" s="38">
        <v>357.4222553143</v>
      </c>
      <c r="Z68" s="21">
        <v>1.3700920213930278E-05</v>
      </c>
      <c r="AA68" s="38">
        <v>0</v>
      </c>
      <c r="AB68" s="21"/>
      <c r="AC68" s="38">
        <v>357.4222553143</v>
      </c>
      <c r="AD68" s="21">
        <v>2.928333003110354E-06</v>
      </c>
    </row>
    <row r="69" spans="1:30" ht="15">
      <c r="A69" s="5" t="s">
        <v>890</v>
      </c>
      <c r="B69" t="s">
        <v>218</v>
      </c>
      <c r="C69" s="52">
        <v>7.375</v>
      </c>
      <c r="D69" s="52">
        <v>3.717808219178082</v>
      </c>
      <c r="E69" s="38">
        <v>0</v>
      </c>
      <c r="F69" s="21"/>
      <c r="G69" s="38">
        <v>0</v>
      </c>
      <c r="H69" s="21"/>
      <c r="I69" s="38">
        <v>0</v>
      </c>
      <c r="J69" s="21"/>
      <c r="K69" s="38">
        <v>0</v>
      </c>
      <c r="L69" s="21"/>
      <c r="M69" s="38">
        <v>0</v>
      </c>
      <c r="N69" s="21"/>
      <c r="O69" s="38">
        <v>0</v>
      </c>
      <c r="P69" s="21"/>
      <c r="Q69" s="38">
        <v>0</v>
      </c>
      <c r="R69" s="21"/>
      <c r="S69" s="38">
        <v>0</v>
      </c>
      <c r="T69" s="21"/>
      <c r="U69" s="38">
        <v>0</v>
      </c>
      <c r="V69" s="21"/>
      <c r="W69" s="38">
        <v>0</v>
      </c>
      <c r="X69" s="21"/>
      <c r="Y69" s="38">
        <v>376.5922875</v>
      </c>
      <c r="Z69" s="21">
        <v>1.443575716817587E-05</v>
      </c>
      <c r="AA69" s="38">
        <v>0</v>
      </c>
      <c r="AB69" s="21"/>
      <c r="AC69" s="38">
        <v>376.5922875</v>
      </c>
      <c r="AD69" s="21">
        <v>3.085391600009166E-06</v>
      </c>
    </row>
    <row r="70" spans="1:30" ht="15">
      <c r="A70" s="5" t="s">
        <v>891</v>
      </c>
      <c r="B70" t="s">
        <v>218</v>
      </c>
      <c r="C70" s="52">
        <v>4.375</v>
      </c>
      <c r="D70" s="52">
        <v>6.038356164383561</v>
      </c>
      <c r="E70" s="38">
        <v>0</v>
      </c>
      <c r="F70" s="21"/>
      <c r="G70" s="38">
        <v>0</v>
      </c>
      <c r="H70" s="21"/>
      <c r="I70" s="38">
        <v>0</v>
      </c>
      <c r="J70" s="21"/>
      <c r="K70" s="38">
        <v>0</v>
      </c>
      <c r="L70" s="21"/>
      <c r="M70" s="38">
        <v>0</v>
      </c>
      <c r="N70" s="21"/>
      <c r="O70" s="38">
        <v>0</v>
      </c>
      <c r="P70" s="21"/>
      <c r="Q70" s="38">
        <v>0</v>
      </c>
      <c r="R70" s="21"/>
      <c r="S70" s="38">
        <v>0</v>
      </c>
      <c r="T70" s="21"/>
      <c r="U70" s="38">
        <v>0</v>
      </c>
      <c r="V70" s="21"/>
      <c r="W70" s="38">
        <v>0</v>
      </c>
      <c r="X70" s="21"/>
      <c r="Y70" s="38">
        <v>682.6240206214</v>
      </c>
      <c r="Z70" s="21">
        <v>2.6166745644928824E-05</v>
      </c>
      <c r="AA70" s="38">
        <v>0</v>
      </c>
      <c r="AB70" s="21"/>
      <c r="AC70" s="38">
        <v>682.6240206214</v>
      </c>
      <c r="AD70" s="21">
        <v>5.5926860137563265E-06</v>
      </c>
    </row>
    <row r="71" spans="1:30" ht="15">
      <c r="A71" s="5" t="s">
        <v>1050</v>
      </c>
      <c r="B71" t="s">
        <v>218</v>
      </c>
      <c r="C71" s="52">
        <v>5.625</v>
      </c>
      <c r="D71" s="52">
        <v>28.67945205479452</v>
      </c>
      <c r="E71" s="38">
        <v>0</v>
      </c>
      <c r="F71" s="21"/>
      <c r="G71" s="38">
        <v>0</v>
      </c>
      <c r="H71" s="21"/>
      <c r="I71" s="38">
        <v>0</v>
      </c>
      <c r="J71" s="21"/>
      <c r="K71" s="38">
        <v>0</v>
      </c>
      <c r="L71" s="21"/>
      <c r="M71" s="38">
        <v>0</v>
      </c>
      <c r="N71" s="21"/>
      <c r="O71" s="38">
        <v>0</v>
      </c>
      <c r="P71" s="21"/>
      <c r="Q71" s="38">
        <v>0</v>
      </c>
      <c r="R71" s="21"/>
      <c r="S71" s="38">
        <v>0</v>
      </c>
      <c r="T71" s="21"/>
      <c r="U71" s="38">
        <v>0</v>
      </c>
      <c r="V71" s="21"/>
      <c r="W71" s="38">
        <v>0</v>
      </c>
      <c r="X71" s="21"/>
      <c r="Y71" s="38">
        <v>49488.0890625</v>
      </c>
      <c r="Z71" s="21">
        <v>0.001897006550946188</v>
      </c>
      <c r="AA71" s="38">
        <v>3299.2059375</v>
      </c>
      <c r="AB71" s="21">
        <v>0.00040501045461369014</v>
      </c>
      <c r="AC71" s="38">
        <v>52787.295</v>
      </c>
      <c r="AD71" s="21">
        <v>0.0004324822413688062</v>
      </c>
    </row>
    <row r="72" spans="1:30" ht="15">
      <c r="A72" s="5" t="s">
        <v>1085</v>
      </c>
      <c r="B72" t="s">
        <v>218</v>
      </c>
      <c r="C72" s="52">
        <v>5</v>
      </c>
      <c r="D72" s="52">
        <v>29.980821917808218</v>
      </c>
      <c r="E72" s="38">
        <v>0</v>
      </c>
      <c r="F72" s="21"/>
      <c r="G72" s="38">
        <v>0</v>
      </c>
      <c r="H72" s="21"/>
      <c r="I72" s="38">
        <v>0</v>
      </c>
      <c r="J72" s="21"/>
      <c r="K72" s="38">
        <v>59371.42788786</v>
      </c>
      <c r="L72" s="21">
        <v>0.009023208937689323</v>
      </c>
      <c r="M72" s="38">
        <v>0</v>
      </c>
      <c r="N72" s="21"/>
      <c r="O72" s="38">
        <v>0</v>
      </c>
      <c r="P72" s="21"/>
      <c r="Q72" s="38">
        <v>0</v>
      </c>
      <c r="R72" s="21"/>
      <c r="S72" s="38">
        <v>0</v>
      </c>
      <c r="T72" s="21"/>
      <c r="U72" s="38">
        <v>0</v>
      </c>
      <c r="V72" s="21"/>
      <c r="W72" s="38">
        <v>0</v>
      </c>
      <c r="X72" s="21"/>
      <c r="Y72" s="38">
        <v>0</v>
      </c>
      <c r="Z72" s="21"/>
      <c r="AA72" s="38">
        <v>0</v>
      </c>
      <c r="AB72" s="21"/>
      <c r="AC72" s="38">
        <v>59371.42788786</v>
      </c>
      <c r="AD72" s="21">
        <v>0.00048642553489827695</v>
      </c>
    </row>
    <row r="73" spans="1:30" ht="15">
      <c r="A73" s="7" t="s">
        <v>85</v>
      </c>
      <c r="C73" s="52" t="s">
        <v>485</v>
      </c>
      <c r="D73" s="52" t="s">
        <v>485</v>
      </c>
      <c r="E73" s="37">
        <v>0</v>
      </c>
      <c r="F73" s="19"/>
      <c r="G73" s="37">
        <v>0</v>
      </c>
      <c r="H73" s="19"/>
      <c r="I73" s="37">
        <v>0</v>
      </c>
      <c r="J73" s="19"/>
      <c r="K73" s="37">
        <v>0</v>
      </c>
      <c r="L73" s="19"/>
      <c r="M73" s="37">
        <v>0</v>
      </c>
      <c r="N73" s="19"/>
      <c r="O73" s="37">
        <v>0</v>
      </c>
      <c r="P73" s="19"/>
      <c r="Q73" s="37">
        <v>48329.6306547838</v>
      </c>
      <c r="R73" s="19">
        <v>0.01236975320181145</v>
      </c>
      <c r="S73" s="37">
        <v>0</v>
      </c>
      <c r="T73" s="19"/>
      <c r="U73" s="37">
        <v>0</v>
      </c>
      <c r="V73" s="19"/>
      <c r="W73" s="37">
        <v>228869.84485921718</v>
      </c>
      <c r="X73" s="19">
        <v>0.04797052131491522</v>
      </c>
      <c r="Y73" s="37">
        <v>155651.8967989846</v>
      </c>
      <c r="Z73" s="19">
        <v>0.005966540100628355</v>
      </c>
      <c r="AA73" s="37">
        <v>18560.326574855997</v>
      </c>
      <c r="AB73" s="19">
        <v>0.002278465317493077</v>
      </c>
      <c r="AC73" s="37">
        <v>451411.69888784166</v>
      </c>
      <c r="AD73" s="19">
        <v>0.003698381273659019</v>
      </c>
    </row>
    <row r="74" spans="1:30" ht="15">
      <c r="A74" s="5" t="s">
        <v>360</v>
      </c>
      <c r="B74" t="s">
        <v>223</v>
      </c>
      <c r="C74" s="52">
        <v>6.5</v>
      </c>
      <c r="D74" s="52">
        <v>6.947945205479452</v>
      </c>
      <c r="E74" s="38">
        <v>0</v>
      </c>
      <c r="F74" s="21"/>
      <c r="G74" s="38">
        <v>0</v>
      </c>
      <c r="H74" s="21"/>
      <c r="I74" s="38">
        <v>0</v>
      </c>
      <c r="J74" s="21"/>
      <c r="K74" s="38">
        <v>0</v>
      </c>
      <c r="L74" s="21"/>
      <c r="M74" s="38">
        <v>0</v>
      </c>
      <c r="N74" s="21"/>
      <c r="O74" s="38">
        <v>0</v>
      </c>
      <c r="P74" s="21"/>
      <c r="Q74" s="38">
        <v>34695.182575234</v>
      </c>
      <c r="R74" s="21">
        <v>0.008880077085897472</v>
      </c>
      <c r="S74" s="38">
        <v>0</v>
      </c>
      <c r="T74" s="21"/>
      <c r="U74" s="38">
        <v>0</v>
      </c>
      <c r="V74" s="21"/>
      <c r="W74" s="38">
        <v>0</v>
      </c>
      <c r="X74" s="21"/>
      <c r="Y74" s="38">
        <v>210.2738337892</v>
      </c>
      <c r="Z74" s="21">
        <v>8.060340331325202E-06</v>
      </c>
      <c r="AA74" s="38">
        <v>0</v>
      </c>
      <c r="AB74" s="21"/>
      <c r="AC74" s="38">
        <v>34905.4564090232</v>
      </c>
      <c r="AD74" s="21">
        <v>0.00028597771535320227</v>
      </c>
    </row>
    <row r="75" spans="1:30" ht="15">
      <c r="A75" s="5" t="s">
        <v>361</v>
      </c>
      <c r="B75" t="s">
        <v>223</v>
      </c>
      <c r="C75" s="52">
        <v>7.75</v>
      </c>
      <c r="D75" s="52">
        <v>27.39178082191781</v>
      </c>
      <c r="E75" s="38">
        <v>0</v>
      </c>
      <c r="F75" s="21"/>
      <c r="G75" s="38">
        <v>0</v>
      </c>
      <c r="H75" s="21"/>
      <c r="I75" s="38">
        <v>0</v>
      </c>
      <c r="J75" s="21"/>
      <c r="K75" s="38">
        <v>0</v>
      </c>
      <c r="L75" s="21"/>
      <c r="M75" s="38">
        <v>0</v>
      </c>
      <c r="N75" s="21"/>
      <c r="O75" s="38">
        <v>0</v>
      </c>
      <c r="P75" s="21"/>
      <c r="Q75" s="38">
        <v>96.42215321980001</v>
      </c>
      <c r="R75" s="21">
        <v>2.4678819646599487E-05</v>
      </c>
      <c r="S75" s="38">
        <v>0</v>
      </c>
      <c r="T75" s="21"/>
      <c r="U75" s="38">
        <v>0</v>
      </c>
      <c r="V75" s="21"/>
      <c r="W75" s="38">
        <v>0</v>
      </c>
      <c r="X75" s="21"/>
      <c r="Y75" s="38">
        <v>225.54889642060002</v>
      </c>
      <c r="Z75" s="21">
        <v>8.645873020641277E-06</v>
      </c>
      <c r="AA75" s="38">
        <v>0</v>
      </c>
      <c r="AB75" s="21"/>
      <c r="AC75" s="38">
        <v>321.9710496404</v>
      </c>
      <c r="AD75" s="21">
        <v>2.637884006072813E-06</v>
      </c>
    </row>
    <row r="76" spans="1:30" ht="15">
      <c r="A76" s="5" t="s">
        <v>357</v>
      </c>
      <c r="B76" t="s">
        <v>223</v>
      </c>
      <c r="C76" s="52">
        <v>10</v>
      </c>
      <c r="D76" s="52">
        <v>8.873972602739727</v>
      </c>
      <c r="E76" s="38">
        <v>0</v>
      </c>
      <c r="F76" s="21"/>
      <c r="G76" s="38">
        <v>0</v>
      </c>
      <c r="H76" s="21"/>
      <c r="I76" s="38">
        <v>0</v>
      </c>
      <c r="J76" s="21"/>
      <c r="K76" s="38">
        <v>0</v>
      </c>
      <c r="L76" s="21"/>
      <c r="M76" s="38">
        <v>0</v>
      </c>
      <c r="N76" s="21"/>
      <c r="O76" s="38">
        <v>0</v>
      </c>
      <c r="P76" s="21"/>
      <c r="Q76" s="38">
        <v>13538.02592633</v>
      </c>
      <c r="R76" s="21">
        <v>0.0034649972962673796</v>
      </c>
      <c r="S76" s="38">
        <v>0</v>
      </c>
      <c r="T76" s="21"/>
      <c r="U76" s="38">
        <v>0</v>
      </c>
      <c r="V76" s="21"/>
      <c r="W76" s="38">
        <v>88778.20847843369</v>
      </c>
      <c r="X76" s="21">
        <v>0.018607680468933477</v>
      </c>
      <c r="Y76" s="38">
        <v>62420.4530398264</v>
      </c>
      <c r="Z76" s="21">
        <v>0.0023927375369057692</v>
      </c>
      <c r="AA76" s="38">
        <v>0</v>
      </c>
      <c r="AB76" s="21"/>
      <c r="AC76" s="38">
        <v>164736.6874445901</v>
      </c>
      <c r="AD76" s="21">
        <v>0.001349674989440334</v>
      </c>
    </row>
    <row r="77" spans="1:30" ht="15">
      <c r="A77" s="5" t="s">
        <v>867</v>
      </c>
      <c r="B77" t="s">
        <v>218</v>
      </c>
      <c r="C77" s="52">
        <v>4.75</v>
      </c>
      <c r="D77" s="52">
        <v>28.70958904109589</v>
      </c>
      <c r="E77" s="38">
        <v>0</v>
      </c>
      <c r="F77" s="21"/>
      <c r="G77" s="38">
        <v>0</v>
      </c>
      <c r="H77" s="21"/>
      <c r="I77" s="38">
        <v>0</v>
      </c>
      <c r="J77" s="21"/>
      <c r="K77" s="38">
        <v>0</v>
      </c>
      <c r="L77" s="21"/>
      <c r="M77" s="38">
        <v>0</v>
      </c>
      <c r="N77" s="21"/>
      <c r="O77" s="38">
        <v>0</v>
      </c>
      <c r="P77" s="21"/>
      <c r="Q77" s="38">
        <v>0</v>
      </c>
      <c r="R77" s="21"/>
      <c r="S77" s="38">
        <v>0</v>
      </c>
      <c r="T77" s="21"/>
      <c r="U77" s="38">
        <v>0</v>
      </c>
      <c r="V77" s="21"/>
      <c r="W77" s="38">
        <v>60321.061368282</v>
      </c>
      <c r="X77" s="21">
        <v>0.012643136809418544</v>
      </c>
      <c r="Y77" s="38">
        <v>90017.5838880516</v>
      </c>
      <c r="Z77" s="21">
        <v>0.0034506069959646044</v>
      </c>
      <c r="AA77" s="38">
        <v>18560.326574855997</v>
      </c>
      <c r="AB77" s="21">
        <v>0.002278465317493077</v>
      </c>
      <c r="AC77" s="38">
        <v>168898.9718311896</v>
      </c>
      <c r="AD77" s="21">
        <v>0.0013837762647705238</v>
      </c>
    </row>
    <row r="78" spans="1:30" ht="15">
      <c r="A78" s="5" t="s">
        <v>952</v>
      </c>
      <c r="B78" t="s">
        <v>223</v>
      </c>
      <c r="C78" s="52">
        <v>7.25</v>
      </c>
      <c r="D78" s="52">
        <v>1.463013698630137</v>
      </c>
      <c r="E78" s="38">
        <v>0</v>
      </c>
      <c r="F78" s="21"/>
      <c r="G78" s="38">
        <v>0</v>
      </c>
      <c r="H78" s="21"/>
      <c r="I78" s="38">
        <v>0</v>
      </c>
      <c r="J78" s="21"/>
      <c r="K78" s="38">
        <v>0</v>
      </c>
      <c r="L78" s="21"/>
      <c r="M78" s="38">
        <v>0</v>
      </c>
      <c r="N78" s="21"/>
      <c r="O78" s="38">
        <v>0</v>
      </c>
      <c r="P78" s="21"/>
      <c r="Q78" s="38">
        <v>0</v>
      </c>
      <c r="R78" s="21"/>
      <c r="S78" s="38">
        <v>0</v>
      </c>
      <c r="T78" s="21"/>
      <c r="U78" s="38">
        <v>0</v>
      </c>
      <c r="V78" s="21"/>
      <c r="W78" s="38">
        <v>79770.57501250149</v>
      </c>
      <c r="X78" s="21">
        <v>0.016719704036563195</v>
      </c>
      <c r="Y78" s="38">
        <v>0</v>
      </c>
      <c r="Z78" s="21"/>
      <c r="AA78" s="38">
        <v>0</v>
      </c>
      <c r="AB78" s="21"/>
      <c r="AC78" s="38">
        <v>79770.57501250149</v>
      </c>
      <c r="AD78" s="21">
        <v>0.0006535541758047108</v>
      </c>
    </row>
    <row r="79" spans="1:30" ht="15">
      <c r="A79" s="5" t="s">
        <v>892</v>
      </c>
      <c r="B79" t="s">
        <v>218</v>
      </c>
      <c r="C79" s="52">
        <v>6.75</v>
      </c>
      <c r="D79" s="52">
        <v>19.257534246575343</v>
      </c>
      <c r="E79" s="38">
        <v>0</v>
      </c>
      <c r="F79" s="21"/>
      <c r="G79" s="38">
        <v>0</v>
      </c>
      <c r="H79" s="21"/>
      <c r="I79" s="38">
        <v>0</v>
      </c>
      <c r="J79" s="21"/>
      <c r="K79" s="38">
        <v>0</v>
      </c>
      <c r="L79" s="21"/>
      <c r="M79" s="38">
        <v>0</v>
      </c>
      <c r="N79" s="21"/>
      <c r="O79" s="38">
        <v>0</v>
      </c>
      <c r="P79" s="21"/>
      <c r="Q79" s="38">
        <v>0</v>
      </c>
      <c r="R79" s="21"/>
      <c r="S79" s="38">
        <v>0</v>
      </c>
      <c r="T79" s="21"/>
      <c r="U79" s="38">
        <v>0</v>
      </c>
      <c r="V79" s="21"/>
      <c r="W79" s="38">
        <v>0</v>
      </c>
      <c r="X79" s="21"/>
      <c r="Y79" s="38">
        <v>405.26289375</v>
      </c>
      <c r="Z79" s="21">
        <v>1.553477571801642E-05</v>
      </c>
      <c r="AA79" s="38">
        <v>0</v>
      </c>
      <c r="AB79" s="21"/>
      <c r="AC79" s="38">
        <v>405.26289375</v>
      </c>
      <c r="AD79" s="21">
        <v>3.3202876683226212E-06</v>
      </c>
    </row>
    <row r="80" spans="1:30" ht="15">
      <c r="A80" s="5" t="s">
        <v>893</v>
      </c>
      <c r="B80" t="s">
        <v>218</v>
      </c>
      <c r="C80" s="52">
        <v>5.625</v>
      </c>
      <c r="D80" s="52">
        <v>1.547945205479452</v>
      </c>
      <c r="E80" s="38">
        <v>0</v>
      </c>
      <c r="F80" s="21"/>
      <c r="G80" s="38">
        <v>0</v>
      </c>
      <c r="H80" s="21"/>
      <c r="I80" s="38">
        <v>0</v>
      </c>
      <c r="J80" s="21"/>
      <c r="K80" s="38">
        <v>0</v>
      </c>
      <c r="L80" s="21"/>
      <c r="M80" s="38">
        <v>0</v>
      </c>
      <c r="N80" s="21"/>
      <c r="O80" s="38">
        <v>0</v>
      </c>
      <c r="P80" s="21"/>
      <c r="Q80" s="38">
        <v>0</v>
      </c>
      <c r="R80" s="21"/>
      <c r="S80" s="38">
        <v>0</v>
      </c>
      <c r="T80" s="21"/>
      <c r="U80" s="38">
        <v>0</v>
      </c>
      <c r="V80" s="21"/>
      <c r="W80" s="38">
        <v>0</v>
      </c>
      <c r="X80" s="21"/>
      <c r="Y80" s="38">
        <v>347.295815625</v>
      </c>
      <c r="Z80" s="21">
        <v>1.3312747568910527E-05</v>
      </c>
      <c r="AA80" s="38">
        <v>0</v>
      </c>
      <c r="AB80" s="21"/>
      <c r="AC80" s="38">
        <v>347.295815625</v>
      </c>
      <c r="AD80" s="21">
        <v>2.845367862844794E-06</v>
      </c>
    </row>
    <row r="81" spans="1:30" ht="15">
      <c r="A81" s="5" t="s">
        <v>894</v>
      </c>
      <c r="B81" t="s">
        <v>218</v>
      </c>
      <c r="C81" s="52">
        <v>6.05</v>
      </c>
      <c r="D81" s="52">
        <v>24.55068493150685</v>
      </c>
      <c r="E81" s="38">
        <v>0</v>
      </c>
      <c r="F81" s="21"/>
      <c r="G81" s="38">
        <v>0</v>
      </c>
      <c r="H81" s="21"/>
      <c r="I81" s="38">
        <v>0</v>
      </c>
      <c r="J81" s="21"/>
      <c r="K81" s="38">
        <v>0</v>
      </c>
      <c r="L81" s="21"/>
      <c r="M81" s="38">
        <v>0</v>
      </c>
      <c r="N81" s="21"/>
      <c r="O81" s="38">
        <v>0</v>
      </c>
      <c r="P81" s="21"/>
      <c r="Q81" s="38">
        <v>0</v>
      </c>
      <c r="R81" s="21"/>
      <c r="S81" s="38">
        <v>0</v>
      </c>
      <c r="T81" s="21"/>
      <c r="U81" s="38">
        <v>0</v>
      </c>
      <c r="V81" s="21"/>
      <c r="W81" s="38">
        <v>0</v>
      </c>
      <c r="X81" s="21"/>
      <c r="Y81" s="38">
        <v>372.7885256238</v>
      </c>
      <c r="Z81" s="21">
        <v>1.4289949129633955E-05</v>
      </c>
      <c r="AA81" s="38">
        <v>0</v>
      </c>
      <c r="AB81" s="21"/>
      <c r="AC81" s="38">
        <v>372.7885256238</v>
      </c>
      <c r="AD81" s="21">
        <v>3.05422767198724E-06</v>
      </c>
    </row>
    <row r="82" spans="1:30" ht="15">
      <c r="A82" s="5" t="s">
        <v>895</v>
      </c>
      <c r="B82" t="s">
        <v>218</v>
      </c>
      <c r="C82" s="52">
        <v>5.75</v>
      </c>
      <c r="D82" s="52">
        <v>95.34794520547945</v>
      </c>
      <c r="E82" s="38">
        <v>0</v>
      </c>
      <c r="F82" s="21"/>
      <c r="G82" s="38">
        <v>0</v>
      </c>
      <c r="H82" s="21"/>
      <c r="I82" s="38">
        <v>0</v>
      </c>
      <c r="J82" s="21"/>
      <c r="K82" s="38">
        <v>0</v>
      </c>
      <c r="L82" s="21"/>
      <c r="M82" s="38">
        <v>0</v>
      </c>
      <c r="N82" s="21"/>
      <c r="O82" s="38">
        <v>0</v>
      </c>
      <c r="P82" s="21"/>
      <c r="Q82" s="38">
        <v>0</v>
      </c>
      <c r="R82" s="21"/>
      <c r="S82" s="38">
        <v>0</v>
      </c>
      <c r="T82" s="21"/>
      <c r="U82" s="38">
        <v>0</v>
      </c>
      <c r="V82" s="21"/>
      <c r="W82" s="38">
        <v>0</v>
      </c>
      <c r="X82" s="21"/>
      <c r="Y82" s="38">
        <v>317.39665843930004</v>
      </c>
      <c r="Z82" s="21">
        <v>1.216663548166847E-05</v>
      </c>
      <c r="AA82" s="38">
        <v>0</v>
      </c>
      <c r="AB82" s="21"/>
      <c r="AC82" s="38">
        <v>317.39665843930004</v>
      </c>
      <c r="AD82" s="21">
        <v>2.600406371358826E-06</v>
      </c>
    </row>
    <row r="83" spans="1:30" ht="15">
      <c r="A83" s="5" t="s">
        <v>896</v>
      </c>
      <c r="B83" t="s">
        <v>223</v>
      </c>
      <c r="C83" s="52">
        <v>7.5</v>
      </c>
      <c r="D83" s="52">
        <v>11.934246575342465</v>
      </c>
      <c r="E83" s="38">
        <v>0</v>
      </c>
      <c r="F83" s="21"/>
      <c r="G83" s="38">
        <v>0</v>
      </c>
      <c r="H83" s="21"/>
      <c r="I83" s="38">
        <v>0</v>
      </c>
      <c r="J83" s="21"/>
      <c r="K83" s="38">
        <v>0</v>
      </c>
      <c r="L83" s="21"/>
      <c r="M83" s="38">
        <v>0</v>
      </c>
      <c r="N83" s="21"/>
      <c r="O83" s="38">
        <v>0</v>
      </c>
      <c r="P83" s="21"/>
      <c r="Q83" s="38">
        <v>0</v>
      </c>
      <c r="R83" s="21"/>
      <c r="S83" s="38">
        <v>0</v>
      </c>
      <c r="T83" s="21"/>
      <c r="U83" s="38">
        <v>0</v>
      </c>
      <c r="V83" s="21"/>
      <c r="W83" s="38">
        <v>0</v>
      </c>
      <c r="X83" s="21"/>
      <c r="Y83" s="38">
        <v>222.7488546744</v>
      </c>
      <c r="Z83" s="21">
        <v>8.538540172756287E-06</v>
      </c>
      <c r="AA83" s="38">
        <v>0</v>
      </c>
      <c r="AB83" s="21"/>
      <c r="AC83" s="38">
        <v>222.7488546744</v>
      </c>
      <c r="AD83" s="21">
        <v>1.8249642064803472E-06</v>
      </c>
    </row>
    <row r="84" spans="1:30" ht="15">
      <c r="A84" s="5" t="s">
        <v>358</v>
      </c>
      <c r="B84" t="s">
        <v>223</v>
      </c>
      <c r="C84" s="52">
        <v>7.75</v>
      </c>
      <c r="D84" s="52">
        <v>2.4602739726027396</v>
      </c>
      <c r="E84" s="38">
        <v>0</v>
      </c>
      <c r="F84" s="21"/>
      <c r="G84" s="38">
        <v>0</v>
      </c>
      <c r="H84" s="21"/>
      <c r="I84" s="38">
        <v>0</v>
      </c>
      <c r="J84" s="21"/>
      <c r="K84" s="38">
        <v>0</v>
      </c>
      <c r="L84" s="21"/>
      <c r="M84" s="38">
        <v>0</v>
      </c>
      <c r="N84" s="21"/>
      <c r="O84" s="38">
        <v>0</v>
      </c>
      <c r="P84" s="21"/>
      <c r="Q84" s="38">
        <v>0</v>
      </c>
      <c r="R84" s="21"/>
      <c r="S84" s="38">
        <v>0</v>
      </c>
      <c r="T84" s="21"/>
      <c r="U84" s="38">
        <v>0</v>
      </c>
      <c r="V84" s="21"/>
      <c r="W84" s="38">
        <v>0</v>
      </c>
      <c r="X84" s="21"/>
      <c r="Y84" s="38">
        <v>432.9671571075</v>
      </c>
      <c r="Z84" s="21">
        <v>1.6596751843462333E-05</v>
      </c>
      <c r="AA84" s="38">
        <v>0</v>
      </c>
      <c r="AB84" s="21"/>
      <c r="AC84" s="38">
        <v>432.9671571075</v>
      </c>
      <c r="AD84" s="21">
        <v>3.547266563761823E-06</v>
      </c>
    </row>
    <row r="85" spans="1:30" ht="15">
      <c r="A85" s="5" t="s">
        <v>359</v>
      </c>
      <c r="B85" t="s">
        <v>223</v>
      </c>
      <c r="C85" s="52">
        <v>8.5</v>
      </c>
      <c r="D85" s="52">
        <v>13.92876712328767</v>
      </c>
      <c r="E85" s="38">
        <v>0</v>
      </c>
      <c r="F85" s="21"/>
      <c r="G85" s="38">
        <v>0</v>
      </c>
      <c r="H85" s="21"/>
      <c r="I85" s="38">
        <v>0</v>
      </c>
      <c r="J85" s="21"/>
      <c r="K85" s="38">
        <v>0</v>
      </c>
      <c r="L85" s="21"/>
      <c r="M85" s="38">
        <v>0</v>
      </c>
      <c r="N85" s="21"/>
      <c r="O85" s="38">
        <v>0</v>
      </c>
      <c r="P85" s="21"/>
      <c r="Q85" s="38">
        <v>0</v>
      </c>
      <c r="R85" s="21"/>
      <c r="S85" s="38">
        <v>0</v>
      </c>
      <c r="T85" s="21"/>
      <c r="U85" s="38">
        <v>0</v>
      </c>
      <c r="V85" s="21"/>
      <c r="W85" s="38">
        <v>0</v>
      </c>
      <c r="X85" s="21"/>
      <c r="Y85" s="38">
        <v>241.5127358604</v>
      </c>
      <c r="Z85" s="21">
        <v>9.257808307883986E-06</v>
      </c>
      <c r="AA85" s="38">
        <v>0</v>
      </c>
      <c r="AB85" s="21"/>
      <c r="AC85" s="38">
        <v>241.5127358604</v>
      </c>
      <c r="AD85" s="21">
        <v>1.978695239527205E-06</v>
      </c>
    </row>
    <row r="86" spans="1:30" ht="15">
      <c r="A86" s="5" t="s">
        <v>897</v>
      </c>
      <c r="B86" t="s">
        <v>223</v>
      </c>
      <c r="C86" s="52">
        <v>8</v>
      </c>
      <c r="D86" s="52">
        <v>4.953424657534247</v>
      </c>
      <c r="E86" s="38">
        <v>0</v>
      </c>
      <c r="F86" s="21"/>
      <c r="G86" s="38">
        <v>0</v>
      </c>
      <c r="H86" s="21"/>
      <c r="I86" s="38">
        <v>0</v>
      </c>
      <c r="J86" s="21"/>
      <c r="K86" s="38">
        <v>0</v>
      </c>
      <c r="L86" s="21"/>
      <c r="M86" s="38">
        <v>0</v>
      </c>
      <c r="N86" s="21"/>
      <c r="O86" s="38">
        <v>0</v>
      </c>
      <c r="P86" s="21"/>
      <c r="Q86" s="38">
        <v>0</v>
      </c>
      <c r="R86" s="21"/>
      <c r="S86" s="38">
        <v>0</v>
      </c>
      <c r="T86" s="21"/>
      <c r="U86" s="38">
        <v>0</v>
      </c>
      <c r="V86" s="21"/>
      <c r="W86" s="38">
        <v>0</v>
      </c>
      <c r="X86" s="21"/>
      <c r="Y86" s="38">
        <v>226.4060944954</v>
      </c>
      <c r="Z86" s="21">
        <v>8.678731641658153E-06</v>
      </c>
      <c r="AA86" s="38">
        <v>0</v>
      </c>
      <c r="AB86" s="21"/>
      <c r="AC86" s="38">
        <v>226.4060944954</v>
      </c>
      <c r="AD86" s="21">
        <v>1.8549276905916155E-06</v>
      </c>
    </row>
    <row r="87" spans="1:30" ht="15">
      <c r="A87" s="5" t="s">
        <v>898</v>
      </c>
      <c r="B87" t="s">
        <v>223</v>
      </c>
      <c r="C87" s="52">
        <v>6.5</v>
      </c>
      <c r="D87" s="52">
        <v>5.950684931506849</v>
      </c>
      <c r="E87" s="38">
        <v>0</v>
      </c>
      <c r="F87" s="21"/>
      <c r="G87" s="38">
        <v>0</v>
      </c>
      <c r="H87" s="21"/>
      <c r="I87" s="38">
        <v>0</v>
      </c>
      <c r="J87" s="21"/>
      <c r="K87" s="38">
        <v>0</v>
      </c>
      <c r="L87" s="21"/>
      <c r="M87" s="38">
        <v>0</v>
      </c>
      <c r="N87" s="21"/>
      <c r="O87" s="38">
        <v>0</v>
      </c>
      <c r="P87" s="21"/>
      <c r="Q87" s="38">
        <v>0</v>
      </c>
      <c r="R87" s="21"/>
      <c r="S87" s="38">
        <v>0</v>
      </c>
      <c r="T87" s="21"/>
      <c r="U87" s="38">
        <v>0</v>
      </c>
      <c r="V87" s="21"/>
      <c r="W87" s="38">
        <v>0</v>
      </c>
      <c r="X87" s="21"/>
      <c r="Y87" s="38">
        <v>211.658405321</v>
      </c>
      <c r="Z87" s="21">
        <v>8.113414542025903E-06</v>
      </c>
      <c r="AA87" s="38">
        <v>0</v>
      </c>
      <c r="AB87" s="21"/>
      <c r="AC87" s="38">
        <v>211.658405321</v>
      </c>
      <c r="AD87" s="21">
        <v>1.7341010093010702E-06</v>
      </c>
    </row>
    <row r="88" spans="1:30" ht="15">
      <c r="A88" s="7" t="s">
        <v>839</v>
      </c>
      <c r="C88" s="52" t="s">
        <v>485</v>
      </c>
      <c r="D88" s="52" t="s">
        <v>485</v>
      </c>
      <c r="E88" s="37">
        <v>0</v>
      </c>
      <c r="F88" s="19"/>
      <c r="G88" s="37">
        <v>0</v>
      </c>
      <c r="H88" s="19"/>
      <c r="I88" s="37">
        <v>0</v>
      </c>
      <c r="J88" s="19"/>
      <c r="K88" s="37">
        <v>0</v>
      </c>
      <c r="L88" s="19"/>
      <c r="M88" s="37">
        <v>283106.62686742004</v>
      </c>
      <c r="N88" s="19">
        <v>0.008200576231254024</v>
      </c>
      <c r="O88" s="37">
        <v>0</v>
      </c>
      <c r="P88" s="19"/>
      <c r="Q88" s="37">
        <v>0</v>
      </c>
      <c r="R88" s="19"/>
      <c r="S88" s="37">
        <v>0</v>
      </c>
      <c r="T88" s="19"/>
      <c r="U88" s="37">
        <v>0</v>
      </c>
      <c r="V88" s="19"/>
      <c r="W88" s="37">
        <v>122790.2875393755</v>
      </c>
      <c r="X88" s="19">
        <v>0.02573652334712526</v>
      </c>
      <c r="Y88" s="37">
        <v>283445.8478631416</v>
      </c>
      <c r="Z88" s="19">
        <v>0.010865213032489503</v>
      </c>
      <c r="AA88" s="37">
        <v>79725.765070534</v>
      </c>
      <c r="AB88" s="19">
        <v>0.009787133318543027</v>
      </c>
      <c r="AC88" s="37">
        <v>769068.5273404709</v>
      </c>
      <c r="AD88" s="19">
        <v>0.006300919197894381</v>
      </c>
    </row>
    <row r="89" spans="1:30" ht="15">
      <c r="A89" s="5" t="s">
        <v>1065</v>
      </c>
      <c r="B89" t="s">
        <v>218</v>
      </c>
      <c r="C89" s="52">
        <v>3</v>
      </c>
      <c r="D89" s="52">
        <v>29.895890410958906</v>
      </c>
      <c r="E89" s="38">
        <v>0</v>
      </c>
      <c r="F89" s="21"/>
      <c r="G89" s="38">
        <v>0</v>
      </c>
      <c r="H89" s="21"/>
      <c r="I89" s="38">
        <v>0</v>
      </c>
      <c r="J89" s="21"/>
      <c r="K89" s="38">
        <v>0</v>
      </c>
      <c r="L89" s="21"/>
      <c r="M89" s="38">
        <v>283106.62686742004</v>
      </c>
      <c r="N89" s="21">
        <v>0.008200576231254024</v>
      </c>
      <c r="O89" s="38">
        <v>0</v>
      </c>
      <c r="P89" s="21"/>
      <c r="Q89" s="38">
        <v>0</v>
      </c>
      <c r="R89" s="21"/>
      <c r="S89" s="38">
        <v>0</v>
      </c>
      <c r="T89" s="21"/>
      <c r="U89" s="38">
        <v>0</v>
      </c>
      <c r="V89" s="21"/>
      <c r="W89" s="38">
        <v>10912.700374845499</v>
      </c>
      <c r="X89" s="21">
        <v>0.0022872734774509857</v>
      </c>
      <c r="Y89" s="38">
        <v>279676.921035326</v>
      </c>
      <c r="Z89" s="21">
        <v>0.010720740311520757</v>
      </c>
      <c r="AA89" s="38">
        <v>0</v>
      </c>
      <c r="AB89" s="21"/>
      <c r="AC89" s="38">
        <v>573696.2482775914</v>
      </c>
      <c r="AD89" s="21">
        <v>0.00470024916639445</v>
      </c>
    </row>
    <row r="90" spans="1:30" ht="15">
      <c r="A90" s="5" t="s">
        <v>1035</v>
      </c>
      <c r="B90" t="s">
        <v>218</v>
      </c>
      <c r="C90" s="52">
        <v>2</v>
      </c>
      <c r="D90" s="52">
        <v>9.638356164383561</v>
      </c>
      <c r="E90" s="38">
        <v>0</v>
      </c>
      <c r="F90" s="21"/>
      <c r="G90" s="38">
        <v>0</v>
      </c>
      <c r="H90" s="21"/>
      <c r="I90" s="38">
        <v>0</v>
      </c>
      <c r="J90" s="21"/>
      <c r="K90" s="38">
        <v>0</v>
      </c>
      <c r="L90" s="21"/>
      <c r="M90" s="38">
        <v>0</v>
      </c>
      <c r="N90" s="21"/>
      <c r="O90" s="38">
        <v>0</v>
      </c>
      <c r="P90" s="21"/>
      <c r="Q90" s="38">
        <v>0</v>
      </c>
      <c r="R90" s="21"/>
      <c r="S90" s="38">
        <v>0</v>
      </c>
      <c r="T90" s="21"/>
      <c r="U90" s="38">
        <v>0</v>
      </c>
      <c r="V90" s="21"/>
      <c r="W90" s="38">
        <v>108752.7942963</v>
      </c>
      <c r="X90" s="21">
        <v>0.022794301451361118</v>
      </c>
      <c r="Y90" s="38">
        <v>0</v>
      </c>
      <c r="Z90" s="21"/>
      <c r="AA90" s="38">
        <v>0</v>
      </c>
      <c r="AB90" s="21"/>
      <c r="AC90" s="38">
        <v>108752.7942963</v>
      </c>
      <c r="AD90" s="21">
        <v>0.0008910032656983947</v>
      </c>
    </row>
    <row r="91" spans="1:30" ht="15">
      <c r="A91" s="5" t="s">
        <v>899</v>
      </c>
      <c r="B91" t="s">
        <v>218</v>
      </c>
      <c r="C91" s="52">
        <v>2.375</v>
      </c>
      <c r="D91" s="52">
        <v>9.134246575342466</v>
      </c>
      <c r="E91" s="38">
        <v>0</v>
      </c>
      <c r="F91" s="21"/>
      <c r="G91" s="38">
        <v>0</v>
      </c>
      <c r="H91" s="21"/>
      <c r="I91" s="38">
        <v>0</v>
      </c>
      <c r="J91" s="21"/>
      <c r="K91" s="38">
        <v>0</v>
      </c>
      <c r="L91" s="21"/>
      <c r="M91" s="38">
        <v>0</v>
      </c>
      <c r="N91" s="21"/>
      <c r="O91" s="38">
        <v>0</v>
      </c>
      <c r="P91" s="21"/>
      <c r="Q91" s="38">
        <v>0</v>
      </c>
      <c r="R91" s="21"/>
      <c r="S91" s="38">
        <v>0</v>
      </c>
      <c r="T91" s="21"/>
      <c r="U91" s="38">
        <v>0</v>
      </c>
      <c r="V91" s="21"/>
      <c r="W91" s="38">
        <v>0</v>
      </c>
      <c r="X91" s="21"/>
      <c r="Y91" s="38">
        <v>644.1339595856</v>
      </c>
      <c r="Z91" s="21">
        <v>2.4691321976033113E-05</v>
      </c>
      <c r="AA91" s="38">
        <v>0</v>
      </c>
      <c r="AB91" s="21"/>
      <c r="AC91" s="38">
        <v>644.1339595856</v>
      </c>
      <c r="AD91" s="21">
        <v>5.277339908842541E-06</v>
      </c>
    </row>
    <row r="92" spans="1:30" ht="15">
      <c r="A92" s="5" t="s">
        <v>936</v>
      </c>
      <c r="B92" t="s">
        <v>218</v>
      </c>
      <c r="C92" s="52">
        <v>3.125</v>
      </c>
      <c r="D92" s="52">
        <v>29.147945205479452</v>
      </c>
      <c r="E92" s="38">
        <v>0</v>
      </c>
      <c r="F92" s="21"/>
      <c r="G92" s="38">
        <v>0</v>
      </c>
      <c r="H92" s="21"/>
      <c r="I92" s="38">
        <v>0</v>
      </c>
      <c r="J92" s="21"/>
      <c r="K92" s="38">
        <v>0</v>
      </c>
      <c r="L92" s="21"/>
      <c r="M92" s="38">
        <v>0</v>
      </c>
      <c r="N92" s="21"/>
      <c r="O92" s="38">
        <v>0</v>
      </c>
      <c r="P92" s="21"/>
      <c r="Q92" s="38">
        <v>0</v>
      </c>
      <c r="R92" s="21"/>
      <c r="S92" s="38">
        <v>0</v>
      </c>
      <c r="T92" s="21"/>
      <c r="U92" s="38">
        <v>0</v>
      </c>
      <c r="V92" s="21"/>
      <c r="W92" s="38">
        <v>0</v>
      </c>
      <c r="X92" s="21"/>
      <c r="Y92" s="38">
        <v>0</v>
      </c>
      <c r="Z92" s="21"/>
      <c r="AA92" s="38">
        <v>1605.9433647839999</v>
      </c>
      <c r="AB92" s="21">
        <v>0.00019714557520100458</v>
      </c>
      <c r="AC92" s="38">
        <v>1605.9433647839999</v>
      </c>
      <c r="AD92" s="21">
        <v>1.3157370270879512E-05</v>
      </c>
    </row>
    <row r="93" spans="1:30" ht="15">
      <c r="A93" s="5" t="s">
        <v>1086</v>
      </c>
      <c r="B93" t="s">
        <v>218</v>
      </c>
      <c r="C93" s="52">
        <v>2.125</v>
      </c>
      <c r="D93" s="52">
        <v>9.882191780821918</v>
      </c>
      <c r="E93" s="38">
        <v>0</v>
      </c>
      <c r="F93" s="21"/>
      <c r="G93" s="38">
        <v>0</v>
      </c>
      <c r="H93" s="21"/>
      <c r="I93" s="38">
        <v>0</v>
      </c>
      <c r="J93" s="21"/>
      <c r="K93" s="38">
        <v>0</v>
      </c>
      <c r="L93" s="21"/>
      <c r="M93" s="38">
        <v>0</v>
      </c>
      <c r="N93" s="21"/>
      <c r="O93" s="38">
        <v>0</v>
      </c>
      <c r="P93" s="21"/>
      <c r="Q93" s="38">
        <v>0</v>
      </c>
      <c r="R93" s="21"/>
      <c r="S93" s="38">
        <v>0</v>
      </c>
      <c r="T93" s="21"/>
      <c r="U93" s="38">
        <v>0</v>
      </c>
      <c r="V93" s="21"/>
      <c r="W93" s="38">
        <v>3124.7928682300003</v>
      </c>
      <c r="X93" s="21">
        <v>0.0006549484183131586</v>
      </c>
      <c r="Y93" s="38">
        <v>3124.7928682300003</v>
      </c>
      <c r="Z93" s="21">
        <v>0.00011978139899271321</v>
      </c>
      <c r="AA93" s="38">
        <v>78119.82170575</v>
      </c>
      <c r="AB93" s="21">
        <v>0.009589987743342023</v>
      </c>
      <c r="AC93" s="38">
        <v>84369.40744221001</v>
      </c>
      <c r="AD93" s="21">
        <v>0.0006912320556218123</v>
      </c>
    </row>
    <row r="94" spans="1:30" ht="15">
      <c r="A94" s="1" t="s">
        <v>31</v>
      </c>
      <c r="B94" s="36" t="s">
        <v>485</v>
      </c>
      <c r="C94" s="18" t="s">
        <v>485</v>
      </c>
      <c r="D94" s="36" t="s">
        <v>485</v>
      </c>
      <c r="E94" s="36">
        <v>0</v>
      </c>
      <c r="F94" s="18"/>
      <c r="G94" s="36">
        <v>0</v>
      </c>
      <c r="H94" s="18"/>
      <c r="I94" s="36">
        <v>0</v>
      </c>
      <c r="J94" s="18"/>
      <c r="K94" s="36">
        <v>11515.1907440414</v>
      </c>
      <c r="L94" s="18">
        <v>0.0017500669217032179</v>
      </c>
      <c r="M94" s="36">
        <v>67356.484320114</v>
      </c>
      <c r="N94" s="18">
        <v>0.0019510740191717045</v>
      </c>
      <c r="O94" s="36">
        <v>6994.0020704995</v>
      </c>
      <c r="P94" s="18">
        <v>0.0008169766863434418</v>
      </c>
      <c r="Q94" s="36">
        <v>0</v>
      </c>
      <c r="R94" s="18"/>
      <c r="S94" s="36">
        <v>38360.2427922497</v>
      </c>
      <c r="T94" s="18">
        <v>0.0016783633211513746</v>
      </c>
      <c r="U94" s="36">
        <v>6994.0020704995</v>
      </c>
      <c r="V94" s="18">
        <v>0.001223553150134179</v>
      </c>
      <c r="W94" s="36">
        <v>0</v>
      </c>
      <c r="X94" s="18"/>
      <c r="Y94" s="36">
        <v>83540.494388262</v>
      </c>
      <c r="Z94" s="18">
        <v>0.00320232338984985</v>
      </c>
      <c r="AA94" s="36">
        <v>5272.5232344512</v>
      </c>
      <c r="AB94" s="18">
        <v>0.0006472548463478038</v>
      </c>
      <c r="AC94" s="36">
        <v>220032.9396201173</v>
      </c>
      <c r="AD94" s="18">
        <v>0.0018027129236661123</v>
      </c>
    </row>
    <row r="95" spans="1:30" ht="15">
      <c r="A95" s="7" t="s">
        <v>362</v>
      </c>
      <c r="C95" s="52" t="s">
        <v>485</v>
      </c>
      <c r="D95" s="52" t="s">
        <v>485</v>
      </c>
      <c r="E95" s="37">
        <v>0</v>
      </c>
      <c r="F95" s="19"/>
      <c r="G95" s="37">
        <v>0</v>
      </c>
      <c r="H95" s="19"/>
      <c r="I95" s="37">
        <v>0</v>
      </c>
      <c r="J95" s="19"/>
      <c r="K95" s="37">
        <v>11515.1907440414</v>
      </c>
      <c r="L95" s="19">
        <v>0.0017500669217032179</v>
      </c>
      <c r="M95" s="37">
        <v>67356.484320114</v>
      </c>
      <c r="N95" s="19">
        <v>0.0019510740191717045</v>
      </c>
      <c r="O95" s="37">
        <v>6994.0020704995</v>
      </c>
      <c r="P95" s="19">
        <v>0.0008169766863434418</v>
      </c>
      <c r="Q95" s="37">
        <v>0</v>
      </c>
      <c r="R95" s="19"/>
      <c r="S95" s="37">
        <v>38360.2427922497</v>
      </c>
      <c r="T95" s="19">
        <v>0.0016783633211513746</v>
      </c>
      <c r="U95" s="37">
        <v>6994.0020704995</v>
      </c>
      <c r="V95" s="19">
        <v>0.001223553150134179</v>
      </c>
      <c r="W95" s="37">
        <v>0</v>
      </c>
      <c r="X95" s="19"/>
      <c r="Y95" s="37">
        <v>83540.494388262</v>
      </c>
      <c r="Z95" s="19">
        <v>0.00320232338984985</v>
      </c>
      <c r="AA95" s="37">
        <v>5272.5232344512</v>
      </c>
      <c r="AB95" s="19">
        <v>0.0006472548463478038</v>
      </c>
      <c r="AC95" s="37">
        <v>220032.9396201173</v>
      </c>
      <c r="AD95" s="19">
        <v>0.0018027129236661123</v>
      </c>
    </row>
    <row r="96" spans="1:30" ht="15">
      <c r="A96" s="5" t="s">
        <v>363</v>
      </c>
      <c r="B96" t="s">
        <v>221</v>
      </c>
      <c r="C96" s="52">
        <v>8.375</v>
      </c>
      <c r="D96" s="52">
        <v>5.597260273972603</v>
      </c>
      <c r="E96" s="38">
        <v>0</v>
      </c>
      <c r="F96" s="21"/>
      <c r="G96" s="38">
        <v>0</v>
      </c>
      <c r="H96" s="21"/>
      <c r="I96" s="38">
        <v>0</v>
      </c>
      <c r="J96" s="21"/>
      <c r="K96" s="38">
        <v>11515.1907440414</v>
      </c>
      <c r="L96" s="21">
        <v>0.0017500669217032179</v>
      </c>
      <c r="M96" s="38">
        <v>67356.484320114</v>
      </c>
      <c r="N96" s="21">
        <v>0.0019510740191717045</v>
      </c>
      <c r="O96" s="38">
        <v>6994.0020704995</v>
      </c>
      <c r="P96" s="21">
        <v>0.0008169766863434418</v>
      </c>
      <c r="Q96" s="38">
        <v>0</v>
      </c>
      <c r="R96" s="21"/>
      <c r="S96" s="38">
        <v>38360.2427922497</v>
      </c>
      <c r="T96" s="21">
        <v>0.0016783633211513746</v>
      </c>
      <c r="U96" s="38">
        <v>6994.0020704995</v>
      </c>
      <c r="V96" s="21">
        <v>0.001223553150134179</v>
      </c>
      <c r="W96" s="38">
        <v>0</v>
      </c>
      <c r="X96" s="21"/>
      <c r="Y96" s="38">
        <v>83540.494388262</v>
      </c>
      <c r="Z96" s="21">
        <v>0.00320232338984985</v>
      </c>
      <c r="AA96" s="38">
        <v>5272.5232344512</v>
      </c>
      <c r="AB96" s="21">
        <v>0.0006472548463478038</v>
      </c>
      <c r="AC96" s="38">
        <v>220032.9396201173</v>
      </c>
      <c r="AD96" s="21">
        <v>0.0018027129236661123</v>
      </c>
    </row>
    <row r="97" spans="1:30" ht="15">
      <c r="A97" s="1" t="s">
        <v>10</v>
      </c>
      <c r="B97" s="36" t="s">
        <v>485</v>
      </c>
      <c r="C97" s="18" t="s">
        <v>485</v>
      </c>
      <c r="D97" s="36" t="s">
        <v>485</v>
      </c>
      <c r="E97" s="36">
        <v>0</v>
      </c>
      <c r="F97" s="18"/>
      <c r="G97" s="36">
        <v>0</v>
      </c>
      <c r="H97" s="18"/>
      <c r="I97" s="36">
        <v>0</v>
      </c>
      <c r="J97" s="18"/>
      <c r="K97" s="36">
        <v>70113.69456223179</v>
      </c>
      <c r="L97" s="18">
        <v>0.010655807649148872</v>
      </c>
      <c r="M97" s="36">
        <v>398502.12805780047</v>
      </c>
      <c r="N97" s="18">
        <v>0.011543167023728268</v>
      </c>
      <c r="O97" s="36">
        <v>32803.659758224196</v>
      </c>
      <c r="P97" s="18">
        <v>0.003831829756278256</v>
      </c>
      <c r="Q97" s="36">
        <v>96827.59451995559</v>
      </c>
      <c r="R97" s="18">
        <v>0.024782590537309777</v>
      </c>
      <c r="S97" s="36">
        <v>210095.43736476055</v>
      </c>
      <c r="T97" s="18">
        <v>0.009192237857407741</v>
      </c>
      <c r="U97" s="36">
        <v>29542.314473318598</v>
      </c>
      <c r="V97" s="18">
        <v>0.005168227228377414</v>
      </c>
      <c r="W97" s="36">
        <v>128615.9302679834</v>
      </c>
      <c r="X97" s="18">
        <v>0.026957562837310912</v>
      </c>
      <c r="Y97" s="36">
        <v>224029.90388464966</v>
      </c>
      <c r="Z97" s="18">
        <v>0.00858764610491016</v>
      </c>
      <c r="AA97" s="36">
        <v>52463.17160052761</v>
      </c>
      <c r="AB97" s="18">
        <v>0.006440377891810739</v>
      </c>
      <c r="AC97" s="36">
        <v>1242993.8344894522</v>
      </c>
      <c r="AD97" s="18">
        <v>0.010183752729659764</v>
      </c>
    </row>
    <row r="98" spans="1:30" ht="15">
      <c r="A98" s="7" t="s">
        <v>111</v>
      </c>
      <c r="C98" s="52" t="s">
        <v>485</v>
      </c>
      <c r="D98" s="52" t="s">
        <v>485</v>
      </c>
      <c r="E98" s="37">
        <v>0</v>
      </c>
      <c r="F98" s="19"/>
      <c r="G98" s="37">
        <v>0</v>
      </c>
      <c r="H98" s="19"/>
      <c r="I98" s="37">
        <v>0</v>
      </c>
      <c r="J98" s="19"/>
      <c r="K98" s="37">
        <v>0</v>
      </c>
      <c r="L98" s="19"/>
      <c r="M98" s="37">
        <v>0</v>
      </c>
      <c r="N98" s="19"/>
      <c r="O98" s="37">
        <v>0</v>
      </c>
      <c r="P98" s="19"/>
      <c r="Q98" s="37">
        <v>31672.6922607942</v>
      </c>
      <c r="R98" s="19">
        <v>0.008106484183614756</v>
      </c>
      <c r="S98" s="37">
        <v>19965.215451609998</v>
      </c>
      <c r="T98" s="19">
        <v>0.0008735316273763792</v>
      </c>
      <c r="U98" s="37">
        <v>0</v>
      </c>
      <c r="V98" s="19"/>
      <c r="W98" s="37">
        <v>1824.0526495298</v>
      </c>
      <c r="X98" s="19">
        <v>0.00038231666805043914</v>
      </c>
      <c r="Y98" s="37">
        <v>48716.2369166734</v>
      </c>
      <c r="Z98" s="19">
        <v>0.0018674194603000786</v>
      </c>
      <c r="AA98" s="37">
        <v>0</v>
      </c>
      <c r="AB98" s="19"/>
      <c r="AC98" s="37">
        <v>102178.19727860739</v>
      </c>
      <c r="AD98" s="19">
        <v>0.0008371380988185923</v>
      </c>
    </row>
    <row r="99" spans="1:30" ht="15">
      <c r="A99" s="5" t="s">
        <v>583</v>
      </c>
      <c r="B99" t="s">
        <v>218</v>
      </c>
      <c r="C99" s="52">
        <v>5.25</v>
      </c>
      <c r="D99" s="52">
        <v>1.5945205479452054</v>
      </c>
      <c r="E99" s="38">
        <v>0</v>
      </c>
      <c r="F99" s="21"/>
      <c r="G99" s="38">
        <v>0</v>
      </c>
      <c r="H99" s="21"/>
      <c r="I99" s="38">
        <v>0</v>
      </c>
      <c r="J99" s="21"/>
      <c r="K99" s="38">
        <v>0</v>
      </c>
      <c r="L99" s="21"/>
      <c r="M99" s="38">
        <v>0</v>
      </c>
      <c r="N99" s="21"/>
      <c r="O99" s="38">
        <v>0</v>
      </c>
      <c r="P99" s="21"/>
      <c r="Q99" s="38">
        <v>31672.6922607942</v>
      </c>
      <c r="R99" s="21">
        <v>0.008106484183614756</v>
      </c>
      <c r="S99" s="38">
        <v>16847.176734465</v>
      </c>
      <c r="T99" s="21">
        <v>0.0007371090858109392</v>
      </c>
      <c r="U99" s="38">
        <v>0</v>
      </c>
      <c r="V99" s="21"/>
      <c r="W99" s="38">
        <v>0</v>
      </c>
      <c r="X99" s="21"/>
      <c r="Y99" s="38">
        <v>0</v>
      </c>
      <c r="Z99" s="21"/>
      <c r="AA99" s="38">
        <v>0</v>
      </c>
      <c r="AB99" s="21"/>
      <c r="AC99" s="38">
        <v>48519.868995259196</v>
      </c>
      <c r="AD99" s="21">
        <v>0.0003975195488609626</v>
      </c>
    </row>
    <row r="100" spans="1:30" ht="15">
      <c r="A100" s="5" t="s">
        <v>584</v>
      </c>
      <c r="B100" t="s">
        <v>218</v>
      </c>
      <c r="C100" s="52">
        <v>4.75</v>
      </c>
      <c r="D100" s="52">
        <v>7.2465753424657535</v>
      </c>
      <c r="E100" s="38">
        <v>0</v>
      </c>
      <c r="F100" s="21"/>
      <c r="G100" s="38">
        <v>0</v>
      </c>
      <c r="H100" s="21"/>
      <c r="I100" s="38">
        <v>0</v>
      </c>
      <c r="J100" s="21"/>
      <c r="K100" s="38">
        <v>0</v>
      </c>
      <c r="L100" s="21"/>
      <c r="M100" s="38">
        <v>0</v>
      </c>
      <c r="N100" s="21"/>
      <c r="O100" s="38">
        <v>0</v>
      </c>
      <c r="P100" s="21"/>
      <c r="Q100" s="38">
        <v>0</v>
      </c>
      <c r="R100" s="21"/>
      <c r="S100" s="38">
        <v>3118.038717145</v>
      </c>
      <c r="T100" s="21">
        <v>0.00013642254156543998</v>
      </c>
      <c r="U100" s="38">
        <v>0</v>
      </c>
      <c r="V100" s="21"/>
      <c r="W100" s="38">
        <v>1824.0526495298</v>
      </c>
      <c r="X100" s="21">
        <v>0.00038231666805043914</v>
      </c>
      <c r="Y100" s="38">
        <v>48716.2369166734</v>
      </c>
      <c r="Z100" s="21">
        <v>0.0018674194603000786</v>
      </c>
      <c r="AA100" s="38">
        <v>0</v>
      </c>
      <c r="AB100" s="21"/>
      <c r="AC100" s="38">
        <v>53658.3282833482</v>
      </c>
      <c r="AD100" s="21">
        <v>0.00043961854995762975</v>
      </c>
    </row>
    <row r="101" spans="1:30" ht="15">
      <c r="A101" s="7" t="s">
        <v>86</v>
      </c>
      <c r="C101" s="52" t="s">
        <v>485</v>
      </c>
      <c r="D101" s="52" t="s">
        <v>485</v>
      </c>
      <c r="E101" s="37">
        <v>0</v>
      </c>
      <c r="F101" s="19"/>
      <c r="G101" s="37">
        <v>0</v>
      </c>
      <c r="H101" s="19"/>
      <c r="I101" s="37">
        <v>0</v>
      </c>
      <c r="J101" s="19"/>
      <c r="K101" s="37">
        <v>29945.6584318659</v>
      </c>
      <c r="L101" s="19">
        <v>0.00455111056647931</v>
      </c>
      <c r="M101" s="37">
        <v>86559.3410393737</v>
      </c>
      <c r="N101" s="19">
        <v>0.002507311406217694</v>
      </c>
      <c r="O101" s="37">
        <v>5164.7570098077</v>
      </c>
      <c r="P101" s="19">
        <v>0.00060330066035288</v>
      </c>
      <c r="Q101" s="37">
        <v>9137.647017352101</v>
      </c>
      <c r="R101" s="19">
        <v>0.002338739959700601</v>
      </c>
      <c r="S101" s="37">
        <v>81841.5341554148</v>
      </c>
      <c r="T101" s="19">
        <v>0.0035807862274781486</v>
      </c>
      <c r="U101" s="37">
        <v>15792.237779989</v>
      </c>
      <c r="V101" s="19">
        <v>0.002762744718774947</v>
      </c>
      <c r="W101" s="37">
        <v>0</v>
      </c>
      <c r="X101" s="19"/>
      <c r="Y101" s="37">
        <v>0</v>
      </c>
      <c r="Z101" s="19"/>
      <c r="AA101" s="37">
        <v>0</v>
      </c>
      <c r="AB101" s="19"/>
      <c r="AC101" s="37">
        <v>228441.1754338032</v>
      </c>
      <c r="AD101" s="19">
        <v>0.0018716009519437562</v>
      </c>
    </row>
    <row r="102" spans="1:30" ht="15">
      <c r="A102" s="5" t="s">
        <v>585</v>
      </c>
      <c r="B102" t="s">
        <v>219</v>
      </c>
      <c r="C102" s="52">
        <v>8</v>
      </c>
      <c r="D102" s="52">
        <v>0.7178082191780822</v>
      </c>
      <c r="E102" s="38">
        <v>0</v>
      </c>
      <c r="F102" s="21"/>
      <c r="G102" s="38">
        <v>0</v>
      </c>
      <c r="H102" s="21"/>
      <c r="I102" s="38">
        <v>0</v>
      </c>
      <c r="J102" s="21"/>
      <c r="K102" s="38">
        <v>29945.6584318659</v>
      </c>
      <c r="L102" s="21">
        <v>0.00455111056647931</v>
      </c>
      <c r="M102" s="38">
        <v>86559.3410393737</v>
      </c>
      <c r="N102" s="21">
        <v>0.002507311406217694</v>
      </c>
      <c r="O102" s="38">
        <v>5164.7570098077</v>
      </c>
      <c r="P102" s="21">
        <v>0.00060330066035288</v>
      </c>
      <c r="Q102" s="38">
        <v>9137.647017352101</v>
      </c>
      <c r="R102" s="21">
        <v>0.002338739959700601</v>
      </c>
      <c r="S102" s="38">
        <v>81841.5341554148</v>
      </c>
      <c r="T102" s="21">
        <v>0.0035807862274781486</v>
      </c>
      <c r="U102" s="38">
        <v>15792.237779989</v>
      </c>
      <c r="V102" s="21">
        <v>0.002762744718774947</v>
      </c>
      <c r="W102" s="38">
        <v>0</v>
      </c>
      <c r="X102" s="21"/>
      <c r="Y102" s="38">
        <v>0</v>
      </c>
      <c r="Z102" s="21"/>
      <c r="AA102" s="38">
        <v>0</v>
      </c>
      <c r="AB102" s="21"/>
      <c r="AC102" s="38">
        <v>228441.1754338032</v>
      </c>
      <c r="AD102" s="21">
        <v>0.0018716009519437562</v>
      </c>
    </row>
    <row r="103" spans="1:30" ht="15">
      <c r="A103" s="7" t="s">
        <v>870</v>
      </c>
      <c r="C103" s="52" t="s">
        <v>485</v>
      </c>
      <c r="D103" s="52" t="s">
        <v>485</v>
      </c>
      <c r="E103" s="37">
        <v>0</v>
      </c>
      <c r="F103" s="19"/>
      <c r="G103" s="37">
        <v>0</v>
      </c>
      <c r="H103" s="19"/>
      <c r="I103" s="37">
        <v>0</v>
      </c>
      <c r="J103" s="19"/>
      <c r="K103" s="37">
        <v>0</v>
      </c>
      <c r="L103" s="19"/>
      <c r="M103" s="37">
        <v>0</v>
      </c>
      <c r="N103" s="19"/>
      <c r="O103" s="37">
        <v>0</v>
      </c>
      <c r="P103" s="19"/>
      <c r="Q103" s="37">
        <v>0</v>
      </c>
      <c r="R103" s="19"/>
      <c r="S103" s="37">
        <v>0</v>
      </c>
      <c r="T103" s="19"/>
      <c r="U103" s="37">
        <v>0</v>
      </c>
      <c r="V103" s="19"/>
      <c r="W103" s="37">
        <v>18126.266142154498</v>
      </c>
      <c r="X103" s="19">
        <v>0.003799218009113053</v>
      </c>
      <c r="Y103" s="37">
        <v>16165.287629659299</v>
      </c>
      <c r="Z103" s="19">
        <v>0.0006196573177975105</v>
      </c>
      <c r="AA103" s="37">
        <v>0</v>
      </c>
      <c r="AB103" s="19"/>
      <c r="AC103" s="37">
        <v>34291.55377181379</v>
      </c>
      <c r="AD103" s="19">
        <v>0.00028094805833966247</v>
      </c>
    </row>
    <row r="104" spans="1:30" ht="15">
      <c r="A104" s="5" t="s">
        <v>900</v>
      </c>
      <c r="B104" t="s">
        <v>218</v>
      </c>
      <c r="C104" s="52">
        <v>5</v>
      </c>
      <c r="D104" s="52">
        <v>1.547945205479452</v>
      </c>
      <c r="E104" s="38">
        <v>0</v>
      </c>
      <c r="F104" s="21"/>
      <c r="G104" s="38">
        <v>0</v>
      </c>
      <c r="H104" s="21"/>
      <c r="I104" s="38">
        <v>0</v>
      </c>
      <c r="J104" s="21"/>
      <c r="K104" s="38">
        <v>0</v>
      </c>
      <c r="L104" s="21"/>
      <c r="M104" s="38">
        <v>0</v>
      </c>
      <c r="N104" s="21"/>
      <c r="O104" s="38">
        <v>0</v>
      </c>
      <c r="P104" s="21"/>
      <c r="Q104" s="38">
        <v>0</v>
      </c>
      <c r="R104" s="21"/>
      <c r="S104" s="38">
        <v>0</v>
      </c>
      <c r="T104" s="21"/>
      <c r="U104" s="38">
        <v>0</v>
      </c>
      <c r="V104" s="21"/>
      <c r="W104" s="38">
        <v>0</v>
      </c>
      <c r="X104" s="21"/>
      <c r="Y104" s="38">
        <v>675.56929</v>
      </c>
      <c r="Z104" s="21">
        <v>2.589631955943066E-05</v>
      </c>
      <c r="AA104" s="38">
        <v>0</v>
      </c>
      <c r="AB104" s="21"/>
      <c r="AC104" s="38">
        <v>675.56929</v>
      </c>
      <c r="AD104" s="21">
        <v>5.534887149249323E-06</v>
      </c>
    </row>
    <row r="105" spans="1:30" ht="15">
      <c r="A105" s="5" t="s">
        <v>901</v>
      </c>
      <c r="B105" t="s">
        <v>218</v>
      </c>
      <c r="C105" s="52">
        <v>5.375</v>
      </c>
      <c r="D105" s="52">
        <v>7.646575342465753</v>
      </c>
      <c r="E105" s="38">
        <v>0</v>
      </c>
      <c r="F105" s="21"/>
      <c r="G105" s="38">
        <v>0</v>
      </c>
      <c r="H105" s="21"/>
      <c r="I105" s="38">
        <v>0</v>
      </c>
      <c r="J105" s="21"/>
      <c r="K105" s="38">
        <v>0</v>
      </c>
      <c r="L105" s="21"/>
      <c r="M105" s="38">
        <v>0</v>
      </c>
      <c r="N105" s="21"/>
      <c r="O105" s="38">
        <v>0</v>
      </c>
      <c r="P105" s="21"/>
      <c r="Q105" s="38">
        <v>0</v>
      </c>
      <c r="R105" s="21"/>
      <c r="S105" s="38">
        <v>0</v>
      </c>
      <c r="T105" s="21"/>
      <c r="U105" s="38">
        <v>0</v>
      </c>
      <c r="V105" s="21"/>
      <c r="W105" s="38">
        <v>18126.266142154498</v>
      </c>
      <c r="X105" s="21">
        <v>0.003799218009113053</v>
      </c>
      <c r="Y105" s="38">
        <v>15489.718339659299</v>
      </c>
      <c r="Z105" s="21">
        <v>0.0005937609982380799</v>
      </c>
      <c r="AA105" s="38">
        <v>0</v>
      </c>
      <c r="AB105" s="21"/>
      <c r="AC105" s="38">
        <v>33615.9844818138</v>
      </c>
      <c r="AD105" s="21">
        <v>0.00027541317119041315</v>
      </c>
    </row>
    <row r="106" spans="1:30" ht="15">
      <c r="A106" s="7" t="s">
        <v>87</v>
      </c>
      <c r="C106" s="52" t="s">
        <v>485</v>
      </c>
      <c r="D106" s="52" t="s">
        <v>485</v>
      </c>
      <c r="E106" s="37">
        <v>0</v>
      </c>
      <c r="F106" s="19"/>
      <c r="G106" s="37">
        <v>0</v>
      </c>
      <c r="H106" s="19"/>
      <c r="I106" s="37">
        <v>0</v>
      </c>
      <c r="J106" s="19"/>
      <c r="K106" s="37">
        <v>0</v>
      </c>
      <c r="L106" s="19"/>
      <c r="M106" s="37">
        <v>189316.18295699093</v>
      </c>
      <c r="N106" s="19">
        <v>0.005483805897895427</v>
      </c>
      <c r="O106" s="37">
        <v>0</v>
      </c>
      <c r="P106" s="19"/>
      <c r="Q106" s="37">
        <v>38604.623061245504</v>
      </c>
      <c r="R106" s="19">
        <v>0.009880680924866502</v>
      </c>
      <c r="S106" s="37">
        <v>39200.318120663105</v>
      </c>
      <c r="T106" s="19">
        <v>0.001715118865839901</v>
      </c>
      <c r="U106" s="37">
        <v>11323.1037492602</v>
      </c>
      <c r="V106" s="19">
        <v>0.001980900080104493</v>
      </c>
      <c r="W106" s="37">
        <v>23171.1018298045</v>
      </c>
      <c r="X106" s="19">
        <v>0.004856602384208517</v>
      </c>
      <c r="Y106" s="37">
        <v>28329.7181145789</v>
      </c>
      <c r="Z106" s="19">
        <v>0.0010859514252397804</v>
      </c>
      <c r="AA106" s="37">
        <v>0</v>
      </c>
      <c r="AB106" s="19"/>
      <c r="AC106" s="37">
        <v>329945.04783254315</v>
      </c>
      <c r="AD106" s="19">
        <v>0.0027032143589694494</v>
      </c>
    </row>
    <row r="107" spans="1:30" ht="15">
      <c r="A107" s="5" t="s">
        <v>586</v>
      </c>
      <c r="B107" t="s">
        <v>218</v>
      </c>
      <c r="C107" s="52">
        <v>6.5</v>
      </c>
      <c r="D107" s="52">
        <v>5.698630136986301</v>
      </c>
      <c r="E107" s="38">
        <v>0</v>
      </c>
      <c r="F107" s="21"/>
      <c r="G107" s="38">
        <v>0</v>
      </c>
      <c r="H107" s="21"/>
      <c r="I107" s="38">
        <v>0</v>
      </c>
      <c r="J107" s="21"/>
      <c r="K107" s="38">
        <v>0</v>
      </c>
      <c r="L107" s="21"/>
      <c r="M107" s="38">
        <v>746.1914811449</v>
      </c>
      <c r="N107" s="21">
        <v>2.1614471522444255E-05</v>
      </c>
      <c r="O107" s="38">
        <v>0</v>
      </c>
      <c r="P107" s="21"/>
      <c r="Q107" s="38">
        <v>15486.9930048944</v>
      </c>
      <c r="R107" s="21">
        <v>0.003963826718997735</v>
      </c>
      <c r="S107" s="38">
        <v>17408.7880459562</v>
      </c>
      <c r="T107" s="21">
        <v>0.0007616810842483681</v>
      </c>
      <c r="U107" s="38">
        <v>11323.1037492602</v>
      </c>
      <c r="V107" s="21">
        <v>0.001980900080104493</v>
      </c>
      <c r="W107" s="38">
        <v>0</v>
      </c>
      <c r="X107" s="21"/>
      <c r="Y107" s="38">
        <v>0</v>
      </c>
      <c r="Z107" s="21"/>
      <c r="AA107" s="38">
        <v>0</v>
      </c>
      <c r="AB107" s="21"/>
      <c r="AC107" s="38">
        <v>44965.0762812557</v>
      </c>
      <c r="AD107" s="21">
        <v>0.00036839540600511563</v>
      </c>
    </row>
    <row r="108" spans="1:30" ht="15">
      <c r="A108" s="5" t="s">
        <v>587</v>
      </c>
      <c r="B108" t="s">
        <v>218</v>
      </c>
      <c r="C108" s="52">
        <v>6.75</v>
      </c>
      <c r="D108" s="52">
        <v>7.257534246575342</v>
      </c>
      <c r="E108" s="38">
        <v>0</v>
      </c>
      <c r="F108" s="21"/>
      <c r="G108" s="38">
        <v>0</v>
      </c>
      <c r="H108" s="21"/>
      <c r="I108" s="38">
        <v>0</v>
      </c>
      <c r="J108" s="21"/>
      <c r="K108" s="38">
        <v>0</v>
      </c>
      <c r="L108" s="21"/>
      <c r="M108" s="38">
        <v>188569.99147584604</v>
      </c>
      <c r="N108" s="21">
        <v>0.005462191426372983</v>
      </c>
      <c r="O108" s="38">
        <v>0</v>
      </c>
      <c r="P108" s="21"/>
      <c r="Q108" s="38">
        <v>23117.6300563511</v>
      </c>
      <c r="R108" s="21">
        <v>0.0059168542058687665</v>
      </c>
      <c r="S108" s="38">
        <v>21791.5300747069</v>
      </c>
      <c r="T108" s="21">
        <v>0.0009534377815915327</v>
      </c>
      <c r="U108" s="38">
        <v>0</v>
      </c>
      <c r="V108" s="21"/>
      <c r="W108" s="38">
        <v>23171.1018298045</v>
      </c>
      <c r="X108" s="21">
        <v>0.004856602384208517</v>
      </c>
      <c r="Y108" s="38">
        <v>27840.9700447343</v>
      </c>
      <c r="Z108" s="21">
        <v>0.0010672164466252985</v>
      </c>
      <c r="AA108" s="38">
        <v>0</v>
      </c>
      <c r="AB108" s="21"/>
      <c r="AC108" s="38">
        <v>284491.22348144284</v>
      </c>
      <c r="AD108" s="21">
        <v>0.002330814677679702</v>
      </c>
    </row>
    <row r="109" spans="1:30" ht="15">
      <c r="A109" s="5" t="s">
        <v>902</v>
      </c>
      <c r="B109" t="s">
        <v>218</v>
      </c>
      <c r="C109" s="52">
        <v>4.375</v>
      </c>
      <c r="D109" s="52">
        <v>8.786301369863013</v>
      </c>
      <c r="E109" s="38">
        <v>0</v>
      </c>
      <c r="F109" s="21"/>
      <c r="G109" s="38">
        <v>0</v>
      </c>
      <c r="H109" s="21"/>
      <c r="I109" s="38">
        <v>0</v>
      </c>
      <c r="J109" s="21"/>
      <c r="K109" s="38">
        <v>0</v>
      </c>
      <c r="L109" s="21"/>
      <c r="M109" s="38">
        <v>0</v>
      </c>
      <c r="N109" s="21"/>
      <c r="O109" s="38">
        <v>0</v>
      </c>
      <c r="P109" s="21"/>
      <c r="Q109" s="38">
        <v>0</v>
      </c>
      <c r="R109" s="21"/>
      <c r="S109" s="38">
        <v>0</v>
      </c>
      <c r="T109" s="21"/>
      <c r="U109" s="38">
        <v>0</v>
      </c>
      <c r="V109" s="21"/>
      <c r="W109" s="38">
        <v>0</v>
      </c>
      <c r="X109" s="21"/>
      <c r="Y109" s="38">
        <v>488.74806984459997</v>
      </c>
      <c r="Z109" s="21">
        <v>1.8734978614481863E-05</v>
      </c>
      <c r="AA109" s="38">
        <v>0</v>
      </c>
      <c r="AB109" s="21"/>
      <c r="AC109" s="38">
        <v>488.74806984459997</v>
      </c>
      <c r="AD109" s="21">
        <v>4.004275284631851E-06</v>
      </c>
    </row>
    <row r="110" spans="1:30" ht="15">
      <c r="A110" s="7" t="s">
        <v>89</v>
      </c>
      <c r="C110" s="52" t="s">
        <v>485</v>
      </c>
      <c r="D110" s="52" t="s">
        <v>485</v>
      </c>
      <c r="E110" s="37">
        <v>0</v>
      </c>
      <c r="F110" s="19"/>
      <c r="G110" s="37">
        <v>0</v>
      </c>
      <c r="H110" s="19"/>
      <c r="I110" s="37">
        <v>0</v>
      </c>
      <c r="J110" s="19"/>
      <c r="K110" s="37">
        <v>36659.5410948312</v>
      </c>
      <c r="L110" s="19">
        <v>0.005571479592561857</v>
      </c>
      <c r="M110" s="37">
        <v>86400.33921060359</v>
      </c>
      <c r="N110" s="19">
        <v>0.002502705697647161</v>
      </c>
      <c r="O110" s="37">
        <v>22621.393500069</v>
      </c>
      <c r="P110" s="19">
        <v>0.002642428600373227</v>
      </c>
      <c r="Q110" s="37">
        <v>8439.3996098958</v>
      </c>
      <c r="R110" s="19">
        <v>0.002160026653039231</v>
      </c>
      <c r="S110" s="37">
        <v>25319.4496670388</v>
      </c>
      <c r="T110" s="19">
        <v>0.0011077937087896127</v>
      </c>
      <c r="U110" s="37">
        <v>0</v>
      </c>
      <c r="V110" s="19"/>
      <c r="W110" s="37">
        <v>27006.829254077402</v>
      </c>
      <c r="X110" s="19">
        <v>0.005660560827390368</v>
      </c>
      <c r="Y110" s="37">
        <v>9548.705169325</v>
      </c>
      <c r="Z110" s="19">
        <v>0.00036602658543526687</v>
      </c>
      <c r="AA110" s="37">
        <v>51764.6529503376</v>
      </c>
      <c r="AB110" s="19">
        <v>0.006354627756345122</v>
      </c>
      <c r="AC110" s="37">
        <v>267760.3104561784</v>
      </c>
      <c r="AD110" s="19">
        <v>0.0021937395961603157</v>
      </c>
    </row>
    <row r="111" spans="1:30" ht="15">
      <c r="A111" s="5" t="s">
        <v>588</v>
      </c>
      <c r="B111" t="s">
        <v>221</v>
      </c>
      <c r="C111" s="52">
        <v>7</v>
      </c>
      <c r="D111" s="52">
        <v>2.2465753424657535</v>
      </c>
      <c r="E111" s="38">
        <v>0</v>
      </c>
      <c r="F111" s="21"/>
      <c r="G111" s="38">
        <v>0</v>
      </c>
      <c r="H111" s="21"/>
      <c r="I111" s="38">
        <v>0</v>
      </c>
      <c r="J111" s="21"/>
      <c r="K111" s="38">
        <v>36659.5410948312</v>
      </c>
      <c r="L111" s="21">
        <v>0.005571479592561857</v>
      </c>
      <c r="M111" s="38">
        <v>86400.33921060359</v>
      </c>
      <c r="N111" s="21">
        <v>0.002502705697647161</v>
      </c>
      <c r="O111" s="38">
        <v>22621.393500069</v>
      </c>
      <c r="P111" s="21">
        <v>0.002642428600373227</v>
      </c>
      <c r="Q111" s="38">
        <v>8439.3996098958</v>
      </c>
      <c r="R111" s="21">
        <v>0.002160026653039231</v>
      </c>
      <c r="S111" s="38">
        <v>25319.4496670388</v>
      </c>
      <c r="T111" s="21">
        <v>0.0011077937087896127</v>
      </c>
      <c r="U111" s="38">
        <v>0</v>
      </c>
      <c r="V111" s="21"/>
      <c r="W111" s="38">
        <v>27006.829254077402</v>
      </c>
      <c r="X111" s="21">
        <v>0.005660560827390368</v>
      </c>
      <c r="Y111" s="38">
        <v>8933.4803636988</v>
      </c>
      <c r="Z111" s="21">
        <v>0.00034244342616024316</v>
      </c>
      <c r="AA111" s="38">
        <v>51764.6529503376</v>
      </c>
      <c r="AB111" s="21">
        <v>0.006354627756345122</v>
      </c>
      <c r="AC111" s="38">
        <v>267145.0856505522</v>
      </c>
      <c r="AD111" s="21">
        <v>0.0021886991067227926</v>
      </c>
    </row>
    <row r="112" spans="1:30" ht="15">
      <c r="A112" s="5" t="s">
        <v>903</v>
      </c>
      <c r="B112" t="s">
        <v>218</v>
      </c>
      <c r="C112" s="52">
        <v>4</v>
      </c>
      <c r="D112" s="52">
        <v>4.550684931506849</v>
      </c>
      <c r="E112" s="38">
        <v>0</v>
      </c>
      <c r="F112" s="21"/>
      <c r="G112" s="38">
        <v>0</v>
      </c>
      <c r="H112" s="21"/>
      <c r="I112" s="38">
        <v>0</v>
      </c>
      <c r="J112" s="21"/>
      <c r="K112" s="38">
        <v>0</v>
      </c>
      <c r="L112" s="21"/>
      <c r="M112" s="38">
        <v>0</v>
      </c>
      <c r="N112" s="21"/>
      <c r="O112" s="38">
        <v>0</v>
      </c>
      <c r="P112" s="21"/>
      <c r="Q112" s="38">
        <v>0</v>
      </c>
      <c r="R112" s="21"/>
      <c r="S112" s="38">
        <v>0</v>
      </c>
      <c r="T112" s="21"/>
      <c r="U112" s="38">
        <v>0</v>
      </c>
      <c r="V112" s="21"/>
      <c r="W112" s="38">
        <v>0</v>
      </c>
      <c r="X112" s="21"/>
      <c r="Y112" s="38">
        <v>615.2248056262</v>
      </c>
      <c r="Z112" s="21">
        <v>2.358315927502372E-05</v>
      </c>
      <c r="AA112" s="38">
        <v>0</v>
      </c>
      <c r="AB112" s="21"/>
      <c r="AC112" s="38">
        <v>615.2248056262</v>
      </c>
      <c r="AD112" s="21">
        <v>5.040489437522933E-06</v>
      </c>
    </row>
    <row r="113" spans="1:30" ht="15">
      <c r="A113" s="7" t="s">
        <v>112</v>
      </c>
      <c r="C113" s="52" t="s">
        <v>485</v>
      </c>
      <c r="D113" s="52" t="s">
        <v>485</v>
      </c>
      <c r="E113" s="37">
        <v>0</v>
      </c>
      <c r="F113" s="19"/>
      <c r="G113" s="37">
        <v>0</v>
      </c>
      <c r="H113" s="19"/>
      <c r="I113" s="37">
        <v>0</v>
      </c>
      <c r="J113" s="19"/>
      <c r="K113" s="37">
        <v>0</v>
      </c>
      <c r="L113" s="19"/>
      <c r="M113" s="37">
        <v>0</v>
      </c>
      <c r="N113" s="19"/>
      <c r="O113" s="37">
        <v>0</v>
      </c>
      <c r="P113" s="19"/>
      <c r="Q113" s="37">
        <v>7639.514307880399</v>
      </c>
      <c r="R113" s="19">
        <v>0.001955299581020783</v>
      </c>
      <c r="S113" s="37">
        <v>18673.6301908276</v>
      </c>
      <c r="T113" s="19">
        <v>0.000817021314353155</v>
      </c>
      <c r="U113" s="37">
        <v>0</v>
      </c>
      <c r="V113" s="19"/>
      <c r="W113" s="37">
        <v>25560.2852391579</v>
      </c>
      <c r="X113" s="19">
        <v>0.0053573689825086495</v>
      </c>
      <c r="Y113" s="37">
        <v>11454.2826061548</v>
      </c>
      <c r="Z113" s="19">
        <v>0.00043907230107072053</v>
      </c>
      <c r="AA113" s="37">
        <v>0</v>
      </c>
      <c r="AB113" s="19"/>
      <c r="AC113" s="37">
        <v>63327.7123440207</v>
      </c>
      <c r="AD113" s="19">
        <v>0.0005188390686679643</v>
      </c>
    </row>
    <row r="114" spans="1:30" ht="15">
      <c r="A114" s="5" t="s">
        <v>589</v>
      </c>
      <c r="B114" t="s">
        <v>218</v>
      </c>
      <c r="C114" s="52">
        <v>5.875</v>
      </c>
      <c r="D114" s="52">
        <v>7.03013698630137</v>
      </c>
      <c r="E114" s="38">
        <v>0</v>
      </c>
      <c r="F114" s="21"/>
      <c r="G114" s="38">
        <v>0</v>
      </c>
      <c r="H114" s="21"/>
      <c r="I114" s="38">
        <v>0</v>
      </c>
      <c r="J114" s="21"/>
      <c r="K114" s="38">
        <v>0</v>
      </c>
      <c r="L114" s="21"/>
      <c r="M114" s="38">
        <v>0</v>
      </c>
      <c r="N114" s="21"/>
      <c r="O114" s="38">
        <v>0</v>
      </c>
      <c r="P114" s="21"/>
      <c r="Q114" s="38">
        <v>7639.514307880399</v>
      </c>
      <c r="R114" s="21">
        <v>0.001955299581020783</v>
      </c>
      <c r="S114" s="38">
        <v>18673.6301908276</v>
      </c>
      <c r="T114" s="21">
        <v>0.000817021314353155</v>
      </c>
      <c r="U114" s="38">
        <v>0</v>
      </c>
      <c r="V114" s="21"/>
      <c r="W114" s="38">
        <v>0</v>
      </c>
      <c r="X114" s="21"/>
      <c r="Y114" s="38">
        <v>664.3055919896</v>
      </c>
      <c r="Z114" s="21">
        <v>2.54645528592329E-05</v>
      </c>
      <c r="AA114" s="38">
        <v>0</v>
      </c>
      <c r="AB114" s="21"/>
      <c r="AC114" s="38">
        <v>26977.450090697603</v>
      </c>
      <c r="AD114" s="21">
        <v>0.00022102417033568404</v>
      </c>
    </row>
    <row r="115" spans="1:30" ht="15">
      <c r="A115" s="5" t="s">
        <v>1066</v>
      </c>
      <c r="B115" t="s">
        <v>218</v>
      </c>
      <c r="C115" s="52">
        <v>2.95</v>
      </c>
      <c r="D115" s="52">
        <v>2.5863013698630137</v>
      </c>
      <c r="E115" s="38">
        <v>0</v>
      </c>
      <c r="F115" s="21"/>
      <c r="G115" s="38">
        <v>0</v>
      </c>
      <c r="H115" s="21"/>
      <c r="I115" s="38">
        <v>0</v>
      </c>
      <c r="J115" s="21"/>
      <c r="K115" s="38">
        <v>0</v>
      </c>
      <c r="L115" s="21"/>
      <c r="M115" s="38">
        <v>0</v>
      </c>
      <c r="N115" s="21"/>
      <c r="O115" s="38">
        <v>0</v>
      </c>
      <c r="P115" s="21"/>
      <c r="Q115" s="38">
        <v>0</v>
      </c>
      <c r="R115" s="21"/>
      <c r="S115" s="38">
        <v>0</v>
      </c>
      <c r="T115" s="21"/>
      <c r="U115" s="38">
        <v>0</v>
      </c>
      <c r="V115" s="21"/>
      <c r="W115" s="38">
        <v>25560.2852391579</v>
      </c>
      <c r="X115" s="21">
        <v>0.0053573689825086495</v>
      </c>
      <c r="Y115" s="38">
        <v>10789.9770141652</v>
      </c>
      <c r="Z115" s="21">
        <v>0.00041360774821148764</v>
      </c>
      <c r="AA115" s="38">
        <v>0</v>
      </c>
      <c r="AB115" s="21"/>
      <c r="AC115" s="38">
        <v>36350.2622533231</v>
      </c>
      <c r="AD115" s="21">
        <v>0.0002978148983322803</v>
      </c>
    </row>
    <row r="116" spans="1:30" ht="15">
      <c r="A116" s="7" t="s">
        <v>871</v>
      </c>
      <c r="C116" s="52" t="s">
        <v>485</v>
      </c>
      <c r="D116" s="52" t="s">
        <v>485</v>
      </c>
      <c r="E116" s="37">
        <v>0</v>
      </c>
      <c r="F116" s="19"/>
      <c r="G116" s="37">
        <v>0</v>
      </c>
      <c r="H116" s="19"/>
      <c r="I116" s="37">
        <v>0</v>
      </c>
      <c r="J116" s="19"/>
      <c r="K116" s="37">
        <v>0</v>
      </c>
      <c r="L116" s="19"/>
      <c r="M116" s="37">
        <v>0</v>
      </c>
      <c r="N116" s="19"/>
      <c r="O116" s="37">
        <v>0</v>
      </c>
      <c r="P116" s="19"/>
      <c r="Q116" s="37">
        <v>0</v>
      </c>
      <c r="R116" s="19"/>
      <c r="S116" s="37">
        <v>0</v>
      </c>
      <c r="T116" s="19"/>
      <c r="U116" s="37">
        <v>0</v>
      </c>
      <c r="V116" s="19"/>
      <c r="W116" s="37">
        <v>0</v>
      </c>
      <c r="X116" s="19"/>
      <c r="Y116" s="37">
        <v>1285.9945545986002</v>
      </c>
      <c r="Z116" s="19">
        <v>4.9295500003520055E-05</v>
      </c>
      <c r="AA116" s="37">
        <v>0</v>
      </c>
      <c r="AB116" s="19"/>
      <c r="AC116" s="37">
        <v>1285.9945545986002</v>
      </c>
      <c r="AD116" s="19">
        <v>1.0536054316874585E-05</v>
      </c>
    </row>
    <row r="117" spans="1:30" ht="15">
      <c r="A117" s="5" t="s">
        <v>904</v>
      </c>
      <c r="B117" t="s">
        <v>218</v>
      </c>
      <c r="C117" s="52">
        <v>5.5</v>
      </c>
      <c r="D117" s="52">
        <v>7.1068493150684935</v>
      </c>
      <c r="E117" s="38">
        <v>0</v>
      </c>
      <c r="F117" s="21"/>
      <c r="G117" s="38">
        <v>0</v>
      </c>
      <c r="H117" s="21"/>
      <c r="I117" s="38">
        <v>0</v>
      </c>
      <c r="J117" s="21"/>
      <c r="K117" s="38">
        <v>0</v>
      </c>
      <c r="L117" s="21"/>
      <c r="M117" s="38">
        <v>0</v>
      </c>
      <c r="N117" s="21"/>
      <c r="O117" s="38">
        <v>0</v>
      </c>
      <c r="P117" s="21"/>
      <c r="Q117" s="38">
        <v>0</v>
      </c>
      <c r="R117" s="21"/>
      <c r="S117" s="38">
        <v>0</v>
      </c>
      <c r="T117" s="21"/>
      <c r="U117" s="38">
        <v>0</v>
      </c>
      <c r="V117" s="21"/>
      <c r="W117" s="38">
        <v>0</v>
      </c>
      <c r="X117" s="21"/>
      <c r="Y117" s="38">
        <v>654.8866702224</v>
      </c>
      <c r="Z117" s="21">
        <v>2.510350120753824E-05</v>
      </c>
      <c r="AA117" s="38">
        <v>0</v>
      </c>
      <c r="AB117" s="21"/>
      <c r="AC117" s="38">
        <v>654.8866702224</v>
      </c>
      <c r="AD117" s="21">
        <v>5.3654360387350365E-06</v>
      </c>
    </row>
    <row r="118" spans="1:30" ht="15">
      <c r="A118" s="5" t="s">
        <v>905</v>
      </c>
      <c r="B118" t="s">
        <v>218</v>
      </c>
      <c r="C118" s="52">
        <v>5.125</v>
      </c>
      <c r="D118" s="52">
        <v>7.873972602739726</v>
      </c>
      <c r="E118" s="38">
        <v>0</v>
      </c>
      <c r="F118" s="21"/>
      <c r="G118" s="38">
        <v>0</v>
      </c>
      <c r="H118" s="21"/>
      <c r="I118" s="38">
        <v>0</v>
      </c>
      <c r="J118" s="21"/>
      <c r="K118" s="38">
        <v>0</v>
      </c>
      <c r="L118" s="21"/>
      <c r="M118" s="38">
        <v>0</v>
      </c>
      <c r="N118" s="21"/>
      <c r="O118" s="38">
        <v>0</v>
      </c>
      <c r="P118" s="21"/>
      <c r="Q118" s="38">
        <v>0</v>
      </c>
      <c r="R118" s="21"/>
      <c r="S118" s="38">
        <v>0</v>
      </c>
      <c r="T118" s="21"/>
      <c r="U118" s="38">
        <v>0</v>
      </c>
      <c r="V118" s="21"/>
      <c r="W118" s="38">
        <v>0</v>
      </c>
      <c r="X118" s="21"/>
      <c r="Y118" s="38">
        <v>631.1078843762</v>
      </c>
      <c r="Z118" s="21">
        <v>2.4191998795981817E-05</v>
      </c>
      <c r="AA118" s="38">
        <v>0</v>
      </c>
      <c r="AB118" s="21"/>
      <c r="AC118" s="38">
        <v>631.1078843762</v>
      </c>
      <c r="AD118" s="21">
        <v>5.170618278139548E-06</v>
      </c>
    </row>
    <row r="119" spans="1:30" ht="15">
      <c r="A119" s="7" t="s">
        <v>91</v>
      </c>
      <c r="C119" s="52" t="s">
        <v>485</v>
      </c>
      <c r="D119" s="52" t="s">
        <v>485</v>
      </c>
      <c r="E119" s="37">
        <v>0</v>
      </c>
      <c r="F119" s="19"/>
      <c r="G119" s="37">
        <v>0</v>
      </c>
      <c r="H119" s="19"/>
      <c r="I119" s="37">
        <v>0</v>
      </c>
      <c r="J119" s="19"/>
      <c r="K119" s="37">
        <v>1213.4864720347</v>
      </c>
      <c r="L119" s="19">
        <v>0.00018442443393663945</v>
      </c>
      <c r="M119" s="37">
        <v>13352.8622945086</v>
      </c>
      <c r="N119" s="19">
        <v>0.00038678418221144335</v>
      </c>
      <c r="O119" s="37">
        <v>2426.9729440694</v>
      </c>
      <c r="P119" s="19">
        <v>0.0002834972443108526</v>
      </c>
      <c r="Q119" s="37">
        <v>1213.4864720347</v>
      </c>
      <c r="R119" s="19">
        <v>0.0003105864449911811</v>
      </c>
      <c r="S119" s="37">
        <v>13352.8622945086</v>
      </c>
      <c r="T119" s="19">
        <v>0.0005842234739978321</v>
      </c>
      <c r="U119" s="37">
        <v>2426.9729440694</v>
      </c>
      <c r="V119" s="19">
        <v>0.00042458242949797387</v>
      </c>
      <c r="W119" s="37">
        <v>0</v>
      </c>
      <c r="X119" s="19"/>
      <c r="Y119" s="37">
        <v>0</v>
      </c>
      <c r="Z119" s="19"/>
      <c r="AA119" s="37">
        <v>0</v>
      </c>
      <c r="AB119" s="19"/>
      <c r="AC119" s="37">
        <v>33986.643421225395</v>
      </c>
      <c r="AD119" s="19">
        <v>0.0002784499513266204</v>
      </c>
    </row>
    <row r="120" spans="1:30" ht="15">
      <c r="A120" s="5" t="s">
        <v>590</v>
      </c>
      <c r="B120" t="s">
        <v>223</v>
      </c>
      <c r="C120" s="52">
        <v>8.120000000000001</v>
      </c>
      <c r="D120" s="52">
        <v>2.684931506849315</v>
      </c>
      <c r="E120" s="38">
        <v>0</v>
      </c>
      <c r="F120" s="21"/>
      <c r="G120" s="38">
        <v>0</v>
      </c>
      <c r="H120" s="21"/>
      <c r="I120" s="38">
        <v>0</v>
      </c>
      <c r="J120" s="21"/>
      <c r="K120" s="38">
        <v>1213.4864720347</v>
      </c>
      <c r="L120" s="21">
        <v>0.00018442443393663945</v>
      </c>
      <c r="M120" s="38">
        <v>13352.8622945086</v>
      </c>
      <c r="N120" s="21">
        <v>0.00038678418221144335</v>
      </c>
      <c r="O120" s="38">
        <v>2426.9729440694</v>
      </c>
      <c r="P120" s="21">
        <v>0.0002834972443108526</v>
      </c>
      <c r="Q120" s="38">
        <v>1213.4864720347</v>
      </c>
      <c r="R120" s="21">
        <v>0.0003105864449911811</v>
      </c>
      <c r="S120" s="38">
        <v>13352.8622945086</v>
      </c>
      <c r="T120" s="21">
        <v>0.0005842234739978321</v>
      </c>
      <c r="U120" s="38">
        <v>2426.9729440694</v>
      </c>
      <c r="V120" s="21">
        <v>0.00042458242949797387</v>
      </c>
      <c r="W120" s="38">
        <v>0</v>
      </c>
      <c r="X120" s="21"/>
      <c r="Y120" s="38">
        <v>0</v>
      </c>
      <c r="Z120" s="21"/>
      <c r="AA120" s="38">
        <v>0</v>
      </c>
      <c r="AB120" s="21"/>
      <c r="AC120" s="38">
        <v>33986.643421225395</v>
      </c>
      <c r="AD120" s="21">
        <v>0.0002784499513266204</v>
      </c>
    </row>
    <row r="121" spans="1:30" ht="15">
      <c r="A121" s="7" t="s">
        <v>92</v>
      </c>
      <c r="C121" s="52" t="s">
        <v>485</v>
      </c>
      <c r="D121" s="52" t="s">
        <v>485</v>
      </c>
      <c r="E121" s="37">
        <v>0</v>
      </c>
      <c r="F121" s="19"/>
      <c r="G121" s="37">
        <v>0</v>
      </c>
      <c r="H121" s="19"/>
      <c r="I121" s="37">
        <v>0</v>
      </c>
      <c r="J121" s="19"/>
      <c r="K121" s="37">
        <v>2295.0085635</v>
      </c>
      <c r="L121" s="19">
        <v>0.0003487930561710658</v>
      </c>
      <c r="M121" s="37">
        <v>11475.042817500002</v>
      </c>
      <c r="N121" s="19">
        <v>0.0003323905357605106</v>
      </c>
      <c r="O121" s="37">
        <v>0</v>
      </c>
      <c r="P121" s="19"/>
      <c r="Q121" s="37">
        <v>0</v>
      </c>
      <c r="R121" s="19"/>
      <c r="S121" s="37">
        <v>7905.0294965</v>
      </c>
      <c r="T121" s="19">
        <v>0.0003458662040122928</v>
      </c>
      <c r="U121" s="37">
        <v>0</v>
      </c>
      <c r="V121" s="19"/>
      <c r="W121" s="37">
        <v>0</v>
      </c>
      <c r="X121" s="19"/>
      <c r="Y121" s="37">
        <v>0</v>
      </c>
      <c r="Z121" s="19"/>
      <c r="AA121" s="37">
        <v>0</v>
      </c>
      <c r="AB121" s="19"/>
      <c r="AC121" s="37">
        <v>21675.0808775</v>
      </c>
      <c r="AD121" s="19">
        <v>0.0001775822678497042</v>
      </c>
    </row>
    <row r="122" spans="1:30" ht="15">
      <c r="A122" s="5" t="s">
        <v>591</v>
      </c>
      <c r="B122" t="s">
        <v>224</v>
      </c>
      <c r="C122" s="52">
        <v>6.875</v>
      </c>
      <c r="D122" s="52">
        <v>7.1945205479452055</v>
      </c>
      <c r="E122" s="38">
        <v>0</v>
      </c>
      <c r="F122" s="21"/>
      <c r="G122" s="38">
        <v>0</v>
      </c>
      <c r="H122" s="21"/>
      <c r="I122" s="38">
        <v>0</v>
      </c>
      <c r="J122" s="21"/>
      <c r="K122" s="38">
        <v>2295.0085635</v>
      </c>
      <c r="L122" s="21">
        <v>0.0003487930561710658</v>
      </c>
      <c r="M122" s="38">
        <v>11475.042817500002</v>
      </c>
      <c r="N122" s="21">
        <v>0.0003323905357605106</v>
      </c>
      <c r="O122" s="38">
        <v>0</v>
      </c>
      <c r="P122" s="21"/>
      <c r="Q122" s="38">
        <v>0</v>
      </c>
      <c r="R122" s="21"/>
      <c r="S122" s="38">
        <v>7905.0294965</v>
      </c>
      <c r="T122" s="21">
        <v>0.0003458662040122928</v>
      </c>
      <c r="U122" s="38">
        <v>0</v>
      </c>
      <c r="V122" s="21"/>
      <c r="W122" s="38">
        <v>0</v>
      </c>
      <c r="X122" s="21"/>
      <c r="Y122" s="38">
        <v>0</v>
      </c>
      <c r="Z122" s="21"/>
      <c r="AA122" s="38">
        <v>0</v>
      </c>
      <c r="AB122" s="21"/>
      <c r="AC122" s="38">
        <v>21675.0808775</v>
      </c>
      <c r="AD122" s="21">
        <v>0.0001775822678497042</v>
      </c>
    </row>
    <row r="123" spans="1:30" ht="15">
      <c r="A123" s="7" t="s">
        <v>129</v>
      </c>
      <c r="C123" s="52" t="s">
        <v>485</v>
      </c>
      <c r="D123" s="52" t="s">
        <v>485</v>
      </c>
      <c r="E123" s="37">
        <v>0</v>
      </c>
      <c r="F123" s="19"/>
      <c r="G123" s="37">
        <v>0</v>
      </c>
      <c r="H123" s="19"/>
      <c r="I123" s="37">
        <v>0</v>
      </c>
      <c r="J123" s="19"/>
      <c r="K123" s="37">
        <v>0</v>
      </c>
      <c r="L123" s="19"/>
      <c r="M123" s="37">
        <v>11398.359738823701</v>
      </c>
      <c r="N123" s="19">
        <v>0.00033016930399603223</v>
      </c>
      <c r="O123" s="37">
        <v>2590.5363042781</v>
      </c>
      <c r="P123" s="19">
        <v>0.0003026032512412965</v>
      </c>
      <c r="Q123" s="37">
        <v>0</v>
      </c>
      <c r="R123" s="19"/>
      <c r="S123" s="37">
        <v>0</v>
      </c>
      <c r="T123" s="19"/>
      <c r="U123" s="37">
        <v>0</v>
      </c>
      <c r="V123" s="19"/>
      <c r="W123" s="37">
        <v>0</v>
      </c>
      <c r="X123" s="19"/>
      <c r="Y123" s="37">
        <v>44101.2900440308</v>
      </c>
      <c r="Z123" s="19">
        <v>0.001690516601137034</v>
      </c>
      <c r="AA123" s="37">
        <v>0</v>
      </c>
      <c r="AB123" s="19"/>
      <c r="AC123" s="37">
        <v>58090.186087132606</v>
      </c>
      <c r="AD123" s="19">
        <v>0.000475928419527732</v>
      </c>
    </row>
    <row r="124" spans="1:30" ht="15">
      <c r="A124" s="5" t="s">
        <v>592</v>
      </c>
      <c r="B124" t="s">
        <v>219</v>
      </c>
      <c r="C124" s="52">
        <v>10.71</v>
      </c>
      <c r="D124" s="52">
        <v>1.6904109589041096</v>
      </c>
      <c r="E124" s="38">
        <v>0</v>
      </c>
      <c r="F124" s="21"/>
      <c r="G124" s="38">
        <v>0</v>
      </c>
      <c r="H124" s="21"/>
      <c r="I124" s="38">
        <v>0</v>
      </c>
      <c r="J124" s="21"/>
      <c r="K124" s="38">
        <v>0</v>
      </c>
      <c r="L124" s="21"/>
      <c r="M124" s="38">
        <v>11398.359738823701</v>
      </c>
      <c r="N124" s="21">
        <v>0.00033016930399603223</v>
      </c>
      <c r="O124" s="38">
        <v>2590.5363042781</v>
      </c>
      <c r="P124" s="21">
        <v>0.0003026032512412965</v>
      </c>
      <c r="Q124" s="38">
        <v>0</v>
      </c>
      <c r="R124" s="21"/>
      <c r="S124" s="38">
        <v>0</v>
      </c>
      <c r="T124" s="21"/>
      <c r="U124" s="38">
        <v>0</v>
      </c>
      <c r="V124" s="21"/>
      <c r="W124" s="38">
        <v>0</v>
      </c>
      <c r="X124" s="21"/>
      <c r="Y124" s="38">
        <v>44101.2900440308</v>
      </c>
      <c r="Z124" s="21">
        <v>0.001690516601137034</v>
      </c>
      <c r="AA124" s="38">
        <v>0</v>
      </c>
      <c r="AB124" s="21"/>
      <c r="AC124" s="38">
        <v>58090.186087132606</v>
      </c>
      <c r="AD124" s="21">
        <v>0.000475928419527732</v>
      </c>
    </row>
    <row r="125" spans="1:30" ht="15">
      <c r="A125" s="7" t="s">
        <v>113</v>
      </c>
      <c r="C125" s="52" t="s">
        <v>485</v>
      </c>
      <c r="D125" s="52" t="s">
        <v>485</v>
      </c>
      <c r="E125" s="37">
        <v>0</v>
      </c>
      <c r="F125" s="19"/>
      <c r="G125" s="37">
        <v>0</v>
      </c>
      <c r="H125" s="19"/>
      <c r="I125" s="37">
        <v>0</v>
      </c>
      <c r="J125" s="19"/>
      <c r="K125" s="37">
        <v>0</v>
      </c>
      <c r="L125" s="19"/>
      <c r="M125" s="37">
        <v>0</v>
      </c>
      <c r="N125" s="19"/>
      <c r="O125" s="37">
        <v>0</v>
      </c>
      <c r="P125" s="19"/>
      <c r="Q125" s="37">
        <v>120.2317907529</v>
      </c>
      <c r="R125" s="19">
        <v>3.07727900767228E-05</v>
      </c>
      <c r="S125" s="37">
        <v>3837.3979881976</v>
      </c>
      <c r="T125" s="19">
        <v>0.00016789643556041766</v>
      </c>
      <c r="U125" s="37">
        <v>0</v>
      </c>
      <c r="V125" s="19"/>
      <c r="W125" s="37">
        <v>0</v>
      </c>
      <c r="X125" s="19"/>
      <c r="Y125" s="37">
        <v>48092.716301172004</v>
      </c>
      <c r="Z125" s="19">
        <v>0.0018435183011592936</v>
      </c>
      <c r="AA125" s="37">
        <v>698.5186501899999</v>
      </c>
      <c r="AB125" s="19">
        <v>8.575013546561705E-05</v>
      </c>
      <c r="AC125" s="37">
        <v>52748.86473031251</v>
      </c>
      <c r="AD125" s="19">
        <v>0.00043216738512980295</v>
      </c>
    </row>
    <row r="126" spans="1:30" ht="15">
      <c r="A126" s="5" t="s">
        <v>593</v>
      </c>
      <c r="B126" t="s">
        <v>219</v>
      </c>
      <c r="C126" s="52">
        <v>10.09</v>
      </c>
      <c r="D126" s="52">
        <v>1.8438356164383563</v>
      </c>
      <c r="E126" s="38">
        <v>0</v>
      </c>
      <c r="F126" s="21"/>
      <c r="G126" s="38">
        <v>0</v>
      </c>
      <c r="H126" s="21"/>
      <c r="I126" s="38">
        <v>0</v>
      </c>
      <c r="J126" s="21"/>
      <c r="K126" s="38">
        <v>0</v>
      </c>
      <c r="L126" s="21"/>
      <c r="M126" s="38">
        <v>0</v>
      </c>
      <c r="N126" s="21"/>
      <c r="O126" s="38">
        <v>0</v>
      </c>
      <c r="P126" s="21"/>
      <c r="Q126" s="38">
        <v>120.2317907529</v>
      </c>
      <c r="R126" s="21">
        <v>3.07727900767228E-05</v>
      </c>
      <c r="S126" s="38">
        <v>3837.3979881976</v>
      </c>
      <c r="T126" s="21">
        <v>0.00016789643556041766</v>
      </c>
      <c r="U126" s="38">
        <v>0</v>
      </c>
      <c r="V126" s="21"/>
      <c r="W126" s="38">
        <v>0</v>
      </c>
      <c r="X126" s="21"/>
      <c r="Y126" s="38">
        <v>48092.716301172004</v>
      </c>
      <c r="Z126" s="21">
        <v>0.0018435183011592936</v>
      </c>
      <c r="AA126" s="38">
        <v>698.5186501899999</v>
      </c>
      <c r="AB126" s="21">
        <v>8.575013546561705E-05</v>
      </c>
      <c r="AC126" s="38">
        <v>52748.86473031251</v>
      </c>
      <c r="AD126" s="21">
        <v>0.00043216738512980295</v>
      </c>
    </row>
    <row r="127" spans="1:30" ht="15">
      <c r="A127" s="7" t="s">
        <v>872</v>
      </c>
      <c r="C127" s="52" t="s">
        <v>485</v>
      </c>
      <c r="D127" s="52" t="s">
        <v>485</v>
      </c>
      <c r="E127" s="37">
        <v>0</v>
      </c>
      <c r="F127" s="19"/>
      <c r="G127" s="37">
        <v>0</v>
      </c>
      <c r="H127" s="19"/>
      <c r="I127" s="37">
        <v>0</v>
      </c>
      <c r="J127" s="19"/>
      <c r="K127" s="37">
        <v>0</v>
      </c>
      <c r="L127" s="19"/>
      <c r="M127" s="37">
        <v>0</v>
      </c>
      <c r="N127" s="19"/>
      <c r="O127" s="37">
        <v>0</v>
      </c>
      <c r="P127" s="19"/>
      <c r="Q127" s="37">
        <v>0</v>
      </c>
      <c r="R127" s="19"/>
      <c r="S127" s="37">
        <v>0</v>
      </c>
      <c r="T127" s="19"/>
      <c r="U127" s="37">
        <v>0</v>
      </c>
      <c r="V127" s="19"/>
      <c r="W127" s="37">
        <v>32927.3951532593</v>
      </c>
      <c r="X127" s="19">
        <v>0.006901495966039882</v>
      </c>
      <c r="Y127" s="37">
        <v>13886.5773209213</v>
      </c>
      <c r="Z127" s="19">
        <v>0.0005323084533480207</v>
      </c>
      <c r="AA127" s="37">
        <v>0</v>
      </c>
      <c r="AB127" s="19"/>
      <c r="AC127" s="37">
        <v>46813.9724741806</v>
      </c>
      <c r="AD127" s="19">
        <v>0.0003835432700806363</v>
      </c>
    </row>
    <row r="128" spans="1:30" ht="15">
      <c r="A128" s="5" t="s">
        <v>906</v>
      </c>
      <c r="B128" t="s">
        <v>221</v>
      </c>
      <c r="C128" s="52">
        <v>7.875</v>
      </c>
      <c r="D128" s="52">
        <v>9.126027397260273</v>
      </c>
      <c r="E128" s="38">
        <v>0</v>
      </c>
      <c r="F128" s="21"/>
      <c r="G128" s="38">
        <v>0</v>
      </c>
      <c r="H128" s="21"/>
      <c r="I128" s="38">
        <v>0</v>
      </c>
      <c r="J128" s="21"/>
      <c r="K128" s="38">
        <v>0</v>
      </c>
      <c r="L128" s="21"/>
      <c r="M128" s="38">
        <v>0</v>
      </c>
      <c r="N128" s="21"/>
      <c r="O128" s="38">
        <v>0</v>
      </c>
      <c r="P128" s="21"/>
      <c r="Q128" s="38">
        <v>0</v>
      </c>
      <c r="R128" s="21"/>
      <c r="S128" s="38">
        <v>0</v>
      </c>
      <c r="T128" s="21"/>
      <c r="U128" s="38">
        <v>0</v>
      </c>
      <c r="V128" s="21"/>
      <c r="W128" s="38">
        <v>32927.3951532593</v>
      </c>
      <c r="X128" s="21">
        <v>0.006901495966039882</v>
      </c>
      <c r="Y128" s="38">
        <v>13886.5773209213</v>
      </c>
      <c r="Z128" s="21">
        <v>0.0005323084533480207</v>
      </c>
      <c r="AA128" s="38">
        <v>0</v>
      </c>
      <c r="AB128" s="21"/>
      <c r="AC128" s="38">
        <v>46813.9724741806</v>
      </c>
      <c r="AD128" s="21">
        <v>0.0003835432700806363</v>
      </c>
    </row>
    <row r="129" spans="1:30" ht="15">
      <c r="A129" s="7" t="s">
        <v>873</v>
      </c>
      <c r="C129" s="52" t="s">
        <v>485</v>
      </c>
      <c r="D129" s="52" t="s">
        <v>485</v>
      </c>
      <c r="E129" s="37">
        <v>0</v>
      </c>
      <c r="F129" s="19"/>
      <c r="G129" s="37">
        <v>0</v>
      </c>
      <c r="H129" s="19"/>
      <c r="I129" s="37">
        <v>0</v>
      </c>
      <c r="J129" s="19"/>
      <c r="K129" s="37">
        <v>0</v>
      </c>
      <c r="L129" s="19"/>
      <c r="M129" s="37">
        <v>0</v>
      </c>
      <c r="N129" s="19"/>
      <c r="O129" s="37">
        <v>0</v>
      </c>
      <c r="P129" s="19"/>
      <c r="Q129" s="37">
        <v>0</v>
      </c>
      <c r="R129" s="19"/>
      <c r="S129" s="37">
        <v>0</v>
      </c>
      <c r="T129" s="19"/>
      <c r="U129" s="37">
        <v>0</v>
      </c>
      <c r="V129" s="19"/>
      <c r="W129" s="37">
        <v>0</v>
      </c>
      <c r="X129" s="19"/>
      <c r="Y129" s="37">
        <v>1971.857756869</v>
      </c>
      <c r="Z129" s="19">
        <v>7.558641186549754E-05</v>
      </c>
      <c r="AA129" s="37">
        <v>0</v>
      </c>
      <c r="AB129" s="19"/>
      <c r="AC129" s="37">
        <v>1971.857756869</v>
      </c>
      <c r="AD129" s="19">
        <v>1.6155278696344862E-05</v>
      </c>
    </row>
    <row r="130" spans="1:30" ht="15">
      <c r="A130" s="5" t="s">
        <v>907</v>
      </c>
      <c r="B130" t="s">
        <v>218</v>
      </c>
      <c r="C130" s="52">
        <v>5.875</v>
      </c>
      <c r="D130" s="52">
        <v>6.580821917808219</v>
      </c>
      <c r="E130" s="38">
        <v>0</v>
      </c>
      <c r="F130" s="21"/>
      <c r="G130" s="38">
        <v>0</v>
      </c>
      <c r="H130" s="21"/>
      <c r="I130" s="38">
        <v>0</v>
      </c>
      <c r="J130" s="21"/>
      <c r="K130" s="38">
        <v>0</v>
      </c>
      <c r="L130" s="21"/>
      <c r="M130" s="38">
        <v>0</v>
      </c>
      <c r="N130" s="21"/>
      <c r="O130" s="38">
        <v>0</v>
      </c>
      <c r="P130" s="21"/>
      <c r="Q130" s="38">
        <v>0</v>
      </c>
      <c r="R130" s="21"/>
      <c r="S130" s="38">
        <v>0</v>
      </c>
      <c r="T130" s="21"/>
      <c r="U130" s="38">
        <v>0</v>
      </c>
      <c r="V130" s="21"/>
      <c r="W130" s="38">
        <v>0</v>
      </c>
      <c r="X130" s="21"/>
      <c r="Y130" s="38">
        <v>647.5137318738</v>
      </c>
      <c r="Z130" s="21">
        <v>2.4820877396193405E-05</v>
      </c>
      <c r="AA130" s="38">
        <v>0</v>
      </c>
      <c r="AB130" s="21"/>
      <c r="AC130" s="38">
        <v>647.5137318738</v>
      </c>
      <c r="AD130" s="21">
        <v>5.3050301228328E-06</v>
      </c>
    </row>
    <row r="131" spans="1:30" ht="15">
      <c r="A131" s="5" t="s">
        <v>908</v>
      </c>
      <c r="B131" t="s">
        <v>218</v>
      </c>
      <c r="C131" s="52">
        <v>8.5</v>
      </c>
      <c r="D131" s="52">
        <v>5.50958904109589</v>
      </c>
      <c r="E131" s="38">
        <v>0</v>
      </c>
      <c r="F131" s="21"/>
      <c r="G131" s="38">
        <v>0</v>
      </c>
      <c r="H131" s="21"/>
      <c r="I131" s="38">
        <v>0</v>
      </c>
      <c r="J131" s="21"/>
      <c r="K131" s="38">
        <v>0</v>
      </c>
      <c r="L131" s="21"/>
      <c r="M131" s="38">
        <v>0</v>
      </c>
      <c r="N131" s="21"/>
      <c r="O131" s="38">
        <v>0</v>
      </c>
      <c r="P131" s="21"/>
      <c r="Q131" s="38">
        <v>0</v>
      </c>
      <c r="R131" s="21"/>
      <c r="S131" s="38">
        <v>0</v>
      </c>
      <c r="T131" s="21"/>
      <c r="U131" s="38">
        <v>0</v>
      </c>
      <c r="V131" s="21"/>
      <c r="W131" s="38">
        <v>0</v>
      </c>
      <c r="X131" s="21"/>
      <c r="Y131" s="38">
        <v>705.5119374952</v>
      </c>
      <c r="Z131" s="21">
        <v>2.7044098742808107E-05</v>
      </c>
      <c r="AA131" s="38">
        <v>0</v>
      </c>
      <c r="AB131" s="21"/>
      <c r="AC131" s="38">
        <v>705.5119374952</v>
      </c>
      <c r="AD131" s="21">
        <v>5.780204953490668E-06</v>
      </c>
    </row>
    <row r="132" spans="1:30" ht="15">
      <c r="A132" s="5" t="s">
        <v>937</v>
      </c>
      <c r="B132" t="s">
        <v>218</v>
      </c>
      <c r="C132" s="52">
        <v>9.25</v>
      </c>
      <c r="D132" s="52">
        <v>34.35616438356164</v>
      </c>
      <c r="E132" s="38">
        <v>0</v>
      </c>
      <c r="F132" s="21"/>
      <c r="G132" s="38">
        <v>0</v>
      </c>
      <c r="H132" s="21"/>
      <c r="I132" s="38">
        <v>0</v>
      </c>
      <c r="J132" s="21"/>
      <c r="K132" s="38">
        <v>0</v>
      </c>
      <c r="L132" s="21"/>
      <c r="M132" s="38">
        <v>0</v>
      </c>
      <c r="N132" s="21"/>
      <c r="O132" s="38">
        <v>0</v>
      </c>
      <c r="P132" s="21"/>
      <c r="Q132" s="38">
        <v>0</v>
      </c>
      <c r="R132" s="21"/>
      <c r="S132" s="38">
        <v>0</v>
      </c>
      <c r="T132" s="21"/>
      <c r="U132" s="38">
        <v>0</v>
      </c>
      <c r="V132" s="21"/>
      <c r="W132" s="38">
        <v>0</v>
      </c>
      <c r="X132" s="21"/>
      <c r="Y132" s="38">
        <v>618.8320875000001</v>
      </c>
      <c r="Z132" s="21">
        <v>2.3721435726496027E-05</v>
      </c>
      <c r="AA132" s="38">
        <v>0</v>
      </c>
      <c r="AB132" s="21"/>
      <c r="AC132" s="38">
        <v>618.8320875000001</v>
      </c>
      <c r="AD132" s="21">
        <v>5.0700436200213935E-06</v>
      </c>
    </row>
    <row r="133" spans="1:30" ht="15">
      <c r="A133" s="7" t="s">
        <v>874</v>
      </c>
      <c r="C133" s="52" t="s">
        <v>485</v>
      </c>
      <c r="D133" s="52" t="s">
        <v>485</v>
      </c>
      <c r="E133" s="37">
        <v>0</v>
      </c>
      <c r="F133" s="19"/>
      <c r="G133" s="37">
        <v>0</v>
      </c>
      <c r="H133" s="19"/>
      <c r="I133" s="37">
        <v>0</v>
      </c>
      <c r="J133" s="19"/>
      <c r="K133" s="37">
        <v>0</v>
      </c>
      <c r="L133" s="19"/>
      <c r="M133" s="37">
        <v>0</v>
      </c>
      <c r="N133" s="19"/>
      <c r="O133" s="37">
        <v>0</v>
      </c>
      <c r="P133" s="19"/>
      <c r="Q133" s="37">
        <v>0</v>
      </c>
      <c r="R133" s="19"/>
      <c r="S133" s="37">
        <v>0</v>
      </c>
      <c r="T133" s="19"/>
      <c r="U133" s="37">
        <v>0</v>
      </c>
      <c r="V133" s="19"/>
      <c r="W133" s="37">
        <v>0</v>
      </c>
      <c r="X133" s="19"/>
      <c r="Y133" s="37">
        <v>477.2374706665</v>
      </c>
      <c r="Z133" s="19">
        <v>1.829374755343615E-05</v>
      </c>
      <c r="AA133" s="37">
        <v>0</v>
      </c>
      <c r="AB133" s="19"/>
      <c r="AC133" s="37">
        <v>477.2374706665</v>
      </c>
      <c r="AD133" s="19">
        <v>3.909969832305819E-06</v>
      </c>
    </row>
    <row r="134" spans="1:30" ht="15">
      <c r="A134" s="5" t="s">
        <v>909</v>
      </c>
      <c r="B134" t="s">
        <v>218</v>
      </c>
      <c r="C134" s="52">
        <v>4.125</v>
      </c>
      <c r="D134" s="52">
        <v>7.367123287671233</v>
      </c>
      <c r="E134" s="38">
        <v>0</v>
      </c>
      <c r="F134" s="21"/>
      <c r="G134" s="38">
        <v>0</v>
      </c>
      <c r="H134" s="21"/>
      <c r="I134" s="38">
        <v>0</v>
      </c>
      <c r="J134" s="21"/>
      <c r="K134" s="38">
        <v>0</v>
      </c>
      <c r="L134" s="21"/>
      <c r="M134" s="38">
        <v>0</v>
      </c>
      <c r="N134" s="21"/>
      <c r="O134" s="38">
        <v>0</v>
      </c>
      <c r="P134" s="21"/>
      <c r="Q134" s="38">
        <v>0</v>
      </c>
      <c r="R134" s="21"/>
      <c r="S134" s="38">
        <v>0</v>
      </c>
      <c r="T134" s="21"/>
      <c r="U134" s="38">
        <v>0</v>
      </c>
      <c r="V134" s="21"/>
      <c r="W134" s="38">
        <v>0</v>
      </c>
      <c r="X134" s="21"/>
      <c r="Y134" s="38">
        <v>477.2374706665</v>
      </c>
      <c r="Z134" s="21">
        <v>1.829374755343615E-05</v>
      </c>
      <c r="AA134" s="38">
        <v>0</v>
      </c>
      <c r="AB134" s="21"/>
      <c r="AC134" s="38">
        <v>477.2374706665</v>
      </c>
      <c r="AD134" s="21">
        <v>3.909969832305819E-06</v>
      </c>
    </row>
    <row r="135" spans="1:30" ht="15">
      <c r="A135" s="1" t="s">
        <v>25</v>
      </c>
      <c r="B135" s="36" t="s">
        <v>485</v>
      </c>
      <c r="C135" s="18" t="s">
        <v>485</v>
      </c>
      <c r="D135" s="36" t="s">
        <v>485</v>
      </c>
      <c r="E135" s="36">
        <v>229.228153</v>
      </c>
      <c r="F135" s="18">
        <v>0.0046770128535694525</v>
      </c>
      <c r="G135" s="36">
        <v>4596.0685239486</v>
      </c>
      <c r="H135" s="18">
        <v>0.006333785396747421</v>
      </c>
      <c r="I135" s="36">
        <v>458.456306</v>
      </c>
      <c r="J135" s="18">
        <v>0.003396399802016351</v>
      </c>
      <c r="K135" s="36">
        <v>120245.4323452709</v>
      </c>
      <c r="L135" s="18">
        <v>0.018274777926909538</v>
      </c>
      <c r="M135" s="36">
        <v>286698.45596729935</v>
      </c>
      <c r="N135" s="18">
        <v>0.00830461854445989</v>
      </c>
      <c r="O135" s="36">
        <v>4555.065090575999</v>
      </c>
      <c r="P135" s="18">
        <v>0.0005320819105093137</v>
      </c>
      <c r="Q135" s="36">
        <v>34546.0022135258</v>
      </c>
      <c r="R135" s="18">
        <v>0.008841895038323624</v>
      </c>
      <c r="S135" s="36">
        <v>95740.82803390909</v>
      </c>
      <c r="T135" s="18">
        <v>0.004188917546195502</v>
      </c>
      <c r="U135" s="36">
        <v>1966.49363625</v>
      </c>
      <c r="V135" s="18">
        <v>0.0003440247027522918</v>
      </c>
      <c r="W135" s="36">
        <v>17314.082609472</v>
      </c>
      <c r="X135" s="18">
        <v>0.0036289864633620842</v>
      </c>
      <c r="Y135" s="36">
        <v>142881.23205939005</v>
      </c>
      <c r="Z135" s="18">
        <v>0.005477007465000565</v>
      </c>
      <c r="AA135" s="36">
        <v>0</v>
      </c>
      <c r="AB135" s="18"/>
      <c r="AC135" s="36">
        <v>709231.3449386416</v>
      </c>
      <c r="AD135" s="18">
        <v>0.005810677772143405</v>
      </c>
    </row>
    <row r="136" spans="1:30" ht="15">
      <c r="A136" s="7" t="s">
        <v>94</v>
      </c>
      <c r="C136" s="52" t="s">
        <v>485</v>
      </c>
      <c r="D136" s="52" t="s">
        <v>485</v>
      </c>
      <c r="E136" s="37">
        <v>0</v>
      </c>
      <c r="F136" s="19"/>
      <c r="G136" s="37">
        <v>0</v>
      </c>
      <c r="H136" s="19"/>
      <c r="I136" s="37">
        <v>0</v>
      </c>
      <c r="J136" s="19"/>
      <c r="K136" s="37">
        <v>0</v>
      </c>
      <c r="L136" s="19"/>
      <c r="M136" s="37">
        <v>0</v>
      </c>
      <c r="N136" s="19"/>
      <c r="O136" s="37">
        <v>0</v>
      </c>
      <c r="P136" s="19"/>
      <c r="Q136" s="37">
        <v>0</v>
      </c>
      <c r="R136" s="19"/>
      <c r="S136" s="37">
        <v>0</v>
      </c>
      <c r="T136" s="19"/>
      <c r="U136" s="37">
        <v>0</v>
      </c>
      <c r="V136" s="19"/>
      <c r="W136" s="37">
        <v>0</v>
      </c>
      <c r="X136" s="19"/>
      <c r="Y136" s="37">
        <v>34861.9567003427</v>
      </c>
      <c r="Z136" s="19">
        <v>0.0013363490385702838</v>
      </c>
      <c r="AA136" s="37">
        <v>0</v>
      </c>
      <c r="AB136" s="19"/>
      <c r="AC136" s="37">
        <v>34861.9567003427</v>
      </c>
      <c r="AD136" s="19">
        <v>0.0002856213255910628</v>
      </c>
    </row>
    <row r="137" spans="1:30" ht="15">
      <c r="A137" s="5" t="s">
        <v>910</v>
      </c>
      <c r="B137" t="s">
        <v>218</v>
      </c>
      <c r="C137" s="52">
        <v>6.125</v>
      </c>
      <c r="D137" s="52">
        <v>22.394520547945206</v>
      </c>
      <c r="E137" s="38">
        <v>0</v>
      </c>
      <c r="F137" s="21"/>
      <c r="G137" s="38">
        <v>0</v>
      </c>
      <c r="H137" s="21"/>
      <c r="I137" s="38">
        <v>0</v>
      </c>
      <c r="J137" s="21"/>
      <c r="K137" s="38">
        <v>0</v>
      </c>
      <c r="L137" s="21"/>
      <c r="M137" s="38">
        <v>0</v>
      </c>
      <c r="N137" s="21"/>
      <c r="O137" s="38">
        <v>0</v>
      </c>
      <c r="P137" s="21"/>
      <c r="Q137" s="38">
        <v>0</v>
      </c>
      <c r="R137" s="21"/>
      <c r="S137" s="38">
        <v>0</v>
      </c>
      <c r="T137" s="21"/>
      <c r="U137" s="38">
        <v>0</v>
      </c>
      <c r="V137" s="21"/>
      <c r="W137" s="38">
        <v>0</v>
      </c>
      <c r="X137" s="21"/>
      <c r="Y137" s="38">
        <v>365.33293168570003</v>
      </c>
      <c r="Z137" s="21">
        <v>1.400415691559416E-05</v>
      </c>
      <c r="AA137" s="38">
        <v>0</v>
      </c>
      <c r="AB137" s="21"/>
      <c r="AC137" s="38">
        <v>365.33293168570003</v>
      </c>
      <c r="AD137" s="21">
        <v>2.993144565207755E-06</v>
      </c>
    </row>
    <row r="138" spans="1:30" ht="15">
      <c r="A138" s="5" t="s">
        <v>228</v>
      </c>
      <c r="B138" t="s">
        <v>223</v>
      </c>
      <c r="C138" s="52">
        <v>6.45</v>
      </c>
      <c r="D138" s="52">
        <v>7.438356164383562</v>
      </c>
      <c r="E138" s="38">
        <v>0</v>
      </c>
      <c r="F138" s="21"/>
      <c r="G138" s="38">
        <v>0</v>
      </c>
      <c r="H138" s="21"/>
      <c r="I138" s="38">
        <v>0</v>
      </c>
      <c r="J138" s="21"/>
      <c r="K138" s="38">
        <v>0</v>
      </c>
      <c r="L138" s="21"/>
      <c r="M138" s="38">
        <v>0</v>
      </c>
      <c r="N138" s="21"/>
      <c r="O138" s="38">
        <v>0</v>
      </c>
      <c r="P138" s="21"/>
      <c r="Q138" s="38">
        <v>0</v>
      </c>
      <c r="R138" s="21"/>
      <c r="S138" s="38">
        <v>0</v>
      </c>
      <c r="T138" s="21"/>
      <c r="U138" s="38">
        <v>0</v>
      </c>
      <c r="V138" s="21"/>
      <c r="W138" s="38">
        <v>0</v>
      </c>
      <c r="X138" s="21"/>
      <c r="Y138" s="38">
        <v>34496.623768657</v>
      </c>
      <c r="Z138" s="21">
        <v>0.0013223448816546896</v>
      </c>
      <c r="AA138" s="38">
        <v>0</v>
      </c>
      <c r="AB138" s="21"/>
      <c r="AC138" s="38">
        <v>34496.623768657</v>
      </c>
      <c r="AD138" s="21">
        <v>0.00028262818102585505</v>
      </c>
    </row>
    <row r="139" spans="1:30" ht="15">
      <c r="A139" s="7" t="s">
        <v>125</v>
      </c>
      <c r="C139" s="52" t="s">
        <v>485</v>
      </c>
      <c r="D139" s="52" t="s">
        <v>485</v>
      </c>
      <c r="E139" s="37">
        <v>0</v>
      </c>
      <c r="F139" s="19"/>
      <c r="G139" s="37">
        <v>0</v>
      </c>
      <c r="H139" s="19"/>
      <c r="I139" s="37">
        <v>0</v>
      </c>
      <c r="J139" s="19"/>
      <c r="K139" s="37">
        <v>0</v>
      </c>
      <c r="L139" s="19"/>
      <c r="M139" s="37">
        <v>0</v>
      </c>
      <c r="N139" s="19"/>
      <c r="O139" s="37">
        <v>0</v>
      </c>
      <c r="P139" s="19"/>
      <c r="Q139" s="37">
        <v>0</v>
      </c>
      <c r="R139" s="19"/>
      <c r="S139" s="37">
        <v>0</v>
      </c>
      <c r="T139" s="19"/>
      <c r="U139" s="37">
        <v>0</v>
      </c>
      <c r="V139" s="19"/>
      <c r="W139" s="37">
        <v>0</v>
      </c>
      <c r="X139" s="19"/>
      <c r="Y139" s="37">
        <v>3642.0955275144</v>
      </c>
      <c r="Z139" s="19">
        <v>0.00013961094893239756</v>
      </c>
      <c r="AA139" s="37">
        <v>0</v>
      </c>
      <c r="AB139" s="19"/>
      <c r="AC139" s="37">
        <v>3642.0955275144</v>
      </c>
      <c r="AD139" s="19">
        <v>2.9839408081409217E-05</v>
      </c>
    </row>
    <row r="140" spans="1:30" ht="15">
      <c r="A140" s="5" t="s">
        <v>233</v>
      </c>
      <c r="B140" t="s">
        <v>218</v>
      </c>
      <c r="C140" s="52">
        <v>3.95</v>
      </c>
      <c r="D140" s="52">
        <v>7.898630136986301</v>
      </c>
      <c r="E140" s="38">
        <v>0</v>
      </c>
      <c r="F140" s="21"/>
      <c r="G140" s="38">
        <v>0</v>
      </c>
      <c r="H140" s="21"/>
      <c r="I140" s="38">
        <v>0</v>
      </c>
      <c r="J140" s="21"/>
      <c r="K140" s="38">
        <v>0</v>
      </c>
      <c r="L140" s="21"/>
      <c r="M140" s="38">
        <v>0</v>
      </c>
      <c r="N140" s="21"/>
      <c r="O140" s="38">
        <v>0</v>
      </c>
      <c r="P140" s="21"/>
      <c r="Q140" s="38">
        <v>0</v>
      </c>
      <c r="R140" s="21"/>
      <c r="S140" s="38">
        <v>0</v>
      </c>
      <c r="T140" s="21"/>
      <c r="U140" s="38">
        <v>0</v>
      </c>
      <c r="V140" s="21"/>
      <c r="W140" s="38">
        <v>0</v>
      </c>
      <c r="X140" s="21"/>
      <c r="Y140" s="38">
        <v>3642.0955275144</v>
      </c>
      <c r="Z140" s="21">
        <v>0.00013961094893239756</v>
      </c>
      <c r="AA140" s="38">
        <v>0</v>
      </c>
      <c r="AB140" s="21"/>
      <c r="AC140" s="38">
        <v>3642.0955275144</v>
      </c>
      <c r="AD140" s="21">
        <v>2.9839408081409217E-05</v>
      </c>
    </row>
    <row r="141" spans="1:30" ht="15">
      <c r="A141" s="7" t="s">
        <v>115</v>
      </c>
      <c r="C141" s="52" t="s">
        <v>485</v>
      </c>
      <c r="D141" s="52" t="s">
        <v>485</v>
      </c>
      <c r="E141" s="37">
        <v>0</v>
      </c>
      <c r="F141" s="19"/>
      <c r="G141" s="37">
        <v>0</v>
      </c>
      <c r="H141" s="19"/>
      <c r="I141" s="37">
        <v>0</v>
      </c>
      <c r="J141" s="19"/>
      <c r="K141" s="37">
        <v>0</v>
      </c>
      <c r="L141" s="19"/>
      <c r="M141" s="37">
        <v>0</v>
      </c>
      <c r="N141" s="19"/>
      <c r="O141" s="37">
        <v>0</v>
      </c>
      <c r="P141" s="19"/>
      <c r="Q141" s="37">
        <v>2701.9115590288</v>
      </c>
      <c r="R141" s="19">
        <v>0.0006915422010368637</v>
      </c>
      <c r="S141" s="37">
        <v>24703.191396835202</v>
      </c>
      <c r="T141" s="19">
        <v>0.0010808307596063276</v>
      </c>
      <c r="U141" s="37">
        <v>0</v>
      </c>
      <c r="V141" s="19"/>
      <c r="W141" s="37">
        <v>0</v>
      </c>
      <c r="X141" s="19"/>
      <c r="Y141" s="37">
        <v>0</v>
      </c>
      <c r="Z141" s="19"/>
      <c r="AA141" s="37">
        <v>0</v>
      </c>
      <c r="AB141" s="19"/>
      <c r="AC141" s="37">
        <v>27405.102955864</v>
      </c>
      <c r="AD141" s="19">
        <v>0.00022452789731496867</v>
      </c>
    </row>
    <row r="142" spans="1:30" ht="15">
      <c r="A142" s="5" t="s">
        <v>230</v>
      </c>
      <c r="B142" t="s">
        <v>219</v>
      </c>
      <c r="C142" s="52">
        <v>8.25</v>
      </c>
      <c r="D142" s="52">
        <v>2.8219178082191783</v>
      </c>
      <c r="E142" s="38">
        <v>0</v>
      </c>
      <c r="F142" s="21"/>
      <c r="G142" s="38">
        <v>0</v>
      </c>
      <c r="H142" s="21"/>
      <c r="I142" s="38">
        <v>0</v>
      </c>
      <c r="J142" s="21"/>
      <c r="K142" s="38">
        <v>0</v>
      </c>
      <c r="L142" s="21"/>
      <c r="M142" s="38">
        <v>0</v>
      </c>
      <c r="N142" s="21"/>
      <c r="O142" s="38">
        <v>0</v>
      </c>
      <c r="P142" s="21"/>
      <c r="Q142" s="38">
        <v>2701.9115590288</v>
      </c>
      <c r="R142" s="21">
        <v>0.0006915422010368637</v>
      </c>
      <c r="S142" s="38">
        <v>24703.191396835202</v>
      </c>
      <c r="T142" s="21">
        <v>0.0010808307596063276</v>
      </c>
      <c r="U142" s="38">
        <v>0</v>
      </c>
      <c r="V142" s="21"/>
      <c r="W142" s="38">
        <v>0</v>
      </c>
      <c r="X142" s="21"/>
      <c r="Y142" s="38">
        <v>0</v>
      </c>
      <c r="Z142" s="21"/>
      <c r="AA142" s="38">
        <v>0</v>
      </c>
      <c r="AB142" s="21"/>
      <c r="AC142" s="38">
        <v>27405.102955864</v>
      </c>
      <c r="AD142" s="21">
        <v>0.00022452789731496867</v>
      </c>
    </row>
    <row r="143" spans="1:30" ht="15">
      <c r="A143" s="7" t="s">
        <v>117</v>
      </c>
      <c r="C143" s="52" t="s">
        <v>485</v>
      </c>
      <c r="D143" s="52" t="s">
        <v>485</v>
      </c>
      <c r="E143" s="37">
        <v>0</v>
      </c>
      <c r="F143" s="19"/>
      <c r="G143" s="37">
        <v>0</v>
      </c>
      <c r="H143" s="19"/>
      <c r="I143" s="37">
        <v>0</v>
      </c>
      <c r="J143" s="19"/>
      <c r="K143" s="37">
        <v>0</v>
      </c>
      <c r="L143" s="19"/>
      <c r="M143" s="37">
        <v>0</v>
      </c>
      <c r="N143" s="19"/>
      <c r="O143" s="37">
        <v>0</v>
      </c>
      <c r="P143" s="19"/>
      <c r="Q143" s="37">
        <v>320.70039000120005</v>
      </c>
      <c r="R143" s="19">
        <v>8.208183307618267E-05</v>
      </c>
      <c r="S143" s="37">
        <v>5451.9066300203995</v>
      </c>
      <c r="T143" s="19">
        <v>0.0002385355110426193</v>
      </c>
      <c r="U143" s="37">
        <v>0</v>
      </c>
      <c r="V143" s="19"/>
      <c r="W143" s="37">
        <v>0</v>
      </c>
      <c r="X143" s="19"/>
      <c r="Y143" s="37">
        <v>0</v>
      </c>
      <c r="Z143" s="19"/>
      <c r="AA143" s="37">
        <v>0</v>
      </c>
      <c r="AB143" s="19"/>
      <c r="AC143" s="37">
        <v>5772.6070200216</v>
      </c>
      <c r="AD143" s="19">
        <v>4.7294524611656015E-05</v>
      </c>
    </row>
    <row r="144" spans="1:30" ht="15">
      <c r="A144" s="5" t="s">
        <v>231</v>
      </c>
      <c r="B144" t="s">
        <v>218</v>
      </c>
      <c r="C144" s="52">
        <v>5.375</v>
      </c>
      <c r="D144" s="52">
        <v>7.249315068493151</v>
      </c>
      <c r="E144" s="38">
        <v>0</v>
      </c>
      <c r="F144" s="21"/>
      <c r="G144" s="38">
        <v>0</v>
      </c>
      <c r="H144" s="21"/>
      <c r="I144" s="38">
        <v>0</v>
      </c>
      <c r="J144" s="21"/>
      <c r="K144" s="38">
        <v>0</v>
      </c>
      <c r="L144" s="21"/>
      <c r="M144" s="38">
        <v>0</v>
      </c>
      <c r="N144" s="21"/>
      <c r="O144" s="38">
        <v>0</v>
      </c>
      <c r="P144" s="21"/>
      <c r="Q144" s="38">
        <v>320.70039000120005</v>
      </c>
      <c r="R144" s="21">
        <v>8.208183307618267E-05</v>
      </c>
      <c r="S144" s="38">
        <v>5451.9066300203995</v>
      </c>
      <c r="T144" s="21">
        <v>0.0002385355110426193</v>
      </c>
      <c r="U144" s="38">
        <v>0</v>
      </c>
      <c r="V144" s="21"/>
      <c r="W144" s="38">
        <v>0</v>
      </c>
      <c r="X144" s="21"/>
      <c r="Y144" s="38">
        <v>0</v>
      </c>
      <c r="Z144" s="21"/>
      <c r="AA144" s="38">
        <v>0</v>
      </c>
      <c r="AB144" s="21"/>
      <c r="AC144" s="38">
        <v>5772.6070200216</v>
      </c>
      <c r="AD144" s="21">
        <v>4.7294524611656015E-05</v>
      </c>
    </row>
    <row r="145" spans="1:30" ht="15">
      <c r="A145" s="7" t="s">
        <v>118</v>
      </c>
      <c r="C145" s="52" t="s">
        <v>485</v>
      </c>
      <c r="D145" s="52" t="s">
        <v>485</v>
      </c>
      <c r="E145" s="37">
        <v>0</v>
      </c>
      <c r="F145" s="19"/>
      <c r="G145" s="37">
        <v>0</v>
      </c>
      <c r="H145" s="19"/>
      <c r="I145" s="37">
        <v>0</v>
      </c>
      <c r="J145" s="19"/>
      <c r="K145" s="37">
        <v>0</v>
      </c>
      <c r="L145" s="19"/>
      <c r="M145" s="37">
        <v>0</v>
      </c>
      <c r="N145" s="19"/>
      <c r="O145" s="37">
        <v>0</v>
      </c>
      <c r="P145" s="19"/>
      <c r="Q145" s="37">
        <v>4659.0380193084</v>
      </c>
      <c r="R145" s="19">
        <v>0.0011924599810902315</v>
      </c>
      <c r="S145" s="37">
        <v>18220.4225308953</v>
      </c>
      <c r="T145" s="19">
        <v>0.0007971922658923642</v>
      </c>
      <c r="U145" s="37">
        <v>0</v>
      </c>
      <c r="V145" s="19"/>
      <c r="W145" s="37">
        <v>0</v>
      </c>
      <c r="X145" s="19"/>
      <c r="Y145" s="37">
        <v>0</v>
      </c>
      <c r="Z145" s="19"/>
      <c r="AA145" s="37">
        <v>0</v>
      </c>
      <c r="AB145" s="19"/>
      <c r="AC145" s="37">
        <v>22879.4605502037</v>
      </c>
      <c r="AD145" s="19">
        <v>0.00018744965772656615</v>
      </c>
    </row>
    <row r="146" spans="1:30" ht="15">
      <c r="A146" s="5" t="s">
        <v>232</v>
      </c>
      <c r="B146" t="s">
        <v>221</v>
      </c>
      <c r="C146" s="52">
        <v>7</v>
      </c>
      <c r="D146" s="52">
        <v>2.5342465753424657</v>
      </c>
      <c r="E146" s="38">
        <v>0</v>
      </c>
      <c r="F146" s="21"/>
      <c r="G146" s="38">
        <v>0</v>
      </c>
      <c r="H146" s="21"/>
      <c r="I146" s="38">
        <v>0</v>
      </c>
      <c r="J146" s="21"/>
      <c r="K146" s="38">
        <v>0</v>
      </c>
      <c r="L146" s="21"/>
      <c r="M146" s="38">
        <v>0</v>
      </c>
      <c r="N146" s="21"/>
      <c r="O146" s="38">
        <v>0</v>
      </c>
      <c r="P146" s="21"/>
      <c r="Q146" s="38">
        <v>4659.0380193084</v>
      </c>
      <c r="R146" s="21">
        <v>0.0011924599810902315</v>
      </c>
      <c r="S146" s="38">
        <v>18220.4225308953</v>
      </c>
      <c r="T146" s="21">
        <v>0.0007971922658923642</v>
      </c>
      <c r="U146" s="38">
        <v>0</v>
      </c>
      <c r="V146" s="21"/>
      <c r="W146" s="38">
        <v>0</v>
      </c>
      <c r="X146" s="21"/>
      <c r="Y146" s="38">
        <v>0</v>
      </c>
      <c r="Z146" s="21"/>
      <c r="AA146" s="38">
        <v>0</v>
      </c>
      <c r="AB146" s="21"/>
      <c r="AC146" s="38">
        <v>22879.4605502037</v>
      </c>
      <c r="AD146" s="21">
        <v>0.00018744965772656615</v>
      </c>
    </row>
    <row r="147" spans="1:30" ht="15">
      <c r="A147" s="7" t="s">
        <v>100</v>
      </c>
      <c r="C147" s="52" t="s">
        <v>485</v>
      </c>
      <c r="D147" s="52" t="s">
        <v>485</v>
      </c>
      <c r="E147" s="37">
        <v>0</v>
      </c>
      <c r="F147" s="19"/>
      <c r="G147" s="37">
        <v>0</v>
      </c>
      <c r="H147" s="19"/>
      <c r="I147" s="37">
        <v>0</v>
      </c>
      <c r="J147" s="19"/>
      <c r="K147" s="37">
        <v>17467.3348973323</v>
      </c>
      <c r="L147" s="19">
        <v>0.002654667707519446</v>
      </c>
      <c r="M147" s="37">
        <v>17825.0414794452</v>
      </c>
      <c r="N147" s="19">
        <v>0.0005163270570346275</v>
      </c>
      <c r="O147" s="37">
        <v>4555.065090575999</v>
      </c>
      <c r="P147" s="19">
        <v>0.0005320819105093137</v>
      </c>
      <c r="Q147" s="37">
        <v>0</v>
      </c>
      <c r="R147" s="19"/>
      <c r="S147" s="37">
        <v>0</v>
      </c>
      <c r="T147" s="19"/>
      <c r="U147" s="37">
        <v>0</v>
      </c>
      <c r="V147" s="19"/>
      <c r="W147" s="37">
        <v>0</v>
      </c>
      <c r="X147" s="19"/>
      <c r="Y147" s="37">
        <v>0</v>
      </c>
      <c r="Z147" s="19"/>
      <c r="AA147" s="37">
        <v>0</v>
      </c>
      <c r="AB147" s="19"/>
      <c r="AC147" s="37">
        <v>39847.4414673535</v>
      </c>
      <c r="AD147" s="19">
        <v>0.00032646701822120936</v>
      </c>
    </row>
    <row r="148" spans="1:30" ht="15">
      <c r="A148" s="5" t="s">
        <v>227</v>
      </c>
      <c r="B148" t="s">
        <v>221</v>
      </c>
      <c r="C148" s="52">
        <v>8.75</v>
      </c>
      <c r="D148" s="52">
        <v>5.578082191780822</v>
      </c>
      <c r="E148" s="38">
        <v>0</v>
      </c>
      <c r="F148" s="21"/>
      <c r="G148" s="38">
        <v>0</v>
      </c>
      <c r="H148" s="21"/>
      <c r="I148" s="38">
        <v>0</v>
      </c>
      <c r="J148" s="21"/>
      <c r="K148" s="38">
        <v>17467.3348973323</v>
      </c>
      <c r="L148" s="21">
        <v>0.002654667707519446</v>
      </c>
      <c r="M148" s="38">
        <v>17825.0414794452</v>
      </c>
      <c r="N148" s="21">
        <v>0.0005163270570346275</v>
      </c>
      <c r="O148" s="38">
        <v>4555.065090575999</v>
      </c>
      <c r="P148" s="21">
        <v>0.0005320819105093137</v>
      </c>
      <c r="Q148" s="38">
        <v>0</v>
      </c>
      <c r="R148" s="21"/>
      <c r="S148" s="38">
        <v>0</v>
      </c>
      <c r="T148" s="21"/>
      <c r="U148" s="38">
        <v>0</v>
      </c>
      <c r="V148" s="21"/>
      <c r="W148" s="38">
        <v>0</v>
      </c>
      <c r="X148" s="21"/>
      <c r="Y148" s="38">
        <v>0</v>
      </c>
      <c r="Z148" s="21"/>
      <c r="AA148" s="38">
        <v>0</v>
      </c>
      <c r="AB148" s="21"/>
      <c r="AC148" s="38">
        <v>39847.4414673535</v>
      </c>
      <c r="AD148" s="21">
        <v>0.00032646701822120936</v>
      </c>
    </row>
    <row r="149" spans="1:30" ht="15">
      <c r="A149" s="7" t="s">
        <v>346</v>
      </c>
      <c r="C149" s="52" t="s">
        <v>485</v>
      </c>
      <c r="D149" s="52" t="s">
        <v>485</v>
      </c>
      <c r="E149" s="37">
        <v>0</v>
      </c>
      <c r="F149" s="19"/>
      <c r="G149" s="37">
        <v>2009.0650829485999</v>
      </c>
      <c r="H149" s="19">
        <v>0.002768667833647229</v>
      </c>
      <c r="I149" s="37">
        <v>0</v>
      </c>
      <c r="J149" s="19"/>
      <c r="K149" s="37">
        <v>23321.857716215</v>
      </c>
      <c r="L149" s="19">
        <v>0.003544432102693277</v>
      </c>
      <c r="M149" s="37">
        <v>30859.661861718698</v>
      </c>
      <c r="N149" s="19">
        <v>0.0008938929207272105</v>
      </c>
      <c r="O149" s="37">
        <v>0</v>
      </c>
      <c r="P149" s="19"/>
      <c r="Q149" s="37">
        <v>0</v>
      </c>
      <c r="R149" s="19"/>
      <c r="S149" s="37">
        <v>3710.701499625</v>
      </c>
      <c r="T149" s="19">
        <v>0.00016235312499039467</v>
      </c>
      <c r="U149" s="37">
        <v>0</v>
      </c>
      <c r="V149" s="19"/>
      <c r="W149" s="37">
        <v>0</v>
      </c>
      <c r="X149" s="19"/>
      <c r="Y149" s="37">
        <v>71134.3488698437</v>
      </c>
      <c r="Z149" s="19">
        <v>0.002726763719507584</v>
      </c>
      <c r="AA149" s="37">
        <v>0</v>
      </c>
      <c r="AB149" s="19"/>
      <c r="AC149" s="37">
        <v>131035.635030351</v>
      </c>
      <c r="AD149" s="19">
        <v>0.001073564863232925</v>
      </c>
    </row>
    <row r="150" spans="1:30" ht="15">
      <c r="A150" s="5" t="s">
        <v>953</v>
      </c>
      <c r="B150" t="s">
        <v>218</v>
      </c>
      <c r="C150" s="52">
        <v>4.375</v>
      </c>
      <c r="D150" s="52">
        <v>9.586301369863014</v>
      </c>
      <c r="E150" s="38">
        <v>0</v>
      </c>
      <c r="F150" s="21"/>
      <c r="G150" s="38">
        <v>2009.0650829485999</v>
      </c>
      <c r="H150" s="21">
        <v>0.002768667833647229</v>
      </c>
      <c r="I150" s="38">
        <v>0</v>
      </c>
      <c r="J150" s="21"/>
      <c r="K150" s="38">
        <v>16202.137765714999</v>
      </c>
      <c r="L150" s="21">
        <v>0.002462384340383477</v>
      </c>
      <c r="M150" s="38">
        <v>0</v>
      </c>
      <c r="N150" s="21"/>
      <c r="O150" s="38">
        <v>0</v>
      </c>
      <c r="P150" s="21"/>
      <c r="Q150" s="38">
        <v>0</v>
      </c>
      <c r="R150" s="21"/>
      <c r="S150" s="38">
        <v>0</v>
      </c>
      <c r="T150" s="21"/>
      <c r="U150" s="38">
        <v>0</v>
      </c>
      <c r="V150" s="21"/>
      <c r="W150" s="38">
        <v>0</v>
      </c>
      <c r="X150" s="21"/>
      <c r="Y150" s="38">
        <v>0</v>
      </c>
      <c r="Z150" s="21"/>
      <c r="AA150" s="38">
        <v>0</v>
      </c>
      <c r="AB150" s="21"/>
      <c r="AC150" s="38">
        <v>18211.202848663597</v>
      </c>
      <c r="AD150" s="21">
        <v>0.0001492029820056516</v>
      </c>
    </row>
    <row r="151" spans="1:30" ht="15">
      <c r="A151" s="5" t="s">
        <v>575</v>
      </c>
      <c r="B151" t="s">
        <v>220</v>
      </c>
      <c r="C151" s="52">
        <v>6.5</v>
      </c>
      <c r="D151" s="52">
        <v>2.8219178082191783</v>
      </c>
      <c r="E151" s="38">
        <v>0</v>
      </c>
      <c r="F151" s="21"/>
      <c r="G151" s="38">
        <v>0</v>
      </c>
      <c r="H151" s="21"/>
      <c r="I151" s="38">
        <v>0</v>
      </c>
      <c r="J151" s="21"/>
      <c r="K151" s="38">
        <v>7119.7199505</v>
      </c>
      <c r="L151" s="21">
        <v>0.0010820477623098004</v>
      </c>
      <c r="M151" s="38">
        <v>30859.661861718698</v>
      </c>
      <c r="N151" s="21">
        <v>0.0008938929207272105</v>
      </c>
      <c r="O151" s="38">
        <v>0</v>
      </c>
      <c r="P151" s="21"/>
      <c r="Q151" s="38">
        <v>0</v>
      </c>
      <c r="R151" s="21"/>
      <c r="S151" s="38">
        <v>3710.701499625</v>
      </c>
      <c r="T151" s="21">
        <v>0.00016235312499039467</v>
      </c>
      <c r="U151" s="38">
        <v>0</v>
      </c>
      <c r="V151" s="21"/>
      <c r="W151" s="38">
        <v>0</v>
      </c>
      <c r="X151" s="21"/>
      <c r="Y151" s="38">
        <v>71134.3488698437</v>
      </c>
      <c r="Z151" s="21">
        <v>0.002726763719507584</v>
      </c>
      <c r="AA151" s="38">
        <v>0</v>
      </c>
      <c r="AB151" s="21"/>
      <c r="AC151" s="38">
        <v>112824.4321816874</v>
      </c>
      <c r="AD151" s="21">
        <v>0.0009243618812272733</v>
      </c>
    </row>
    <row r="152" spans="1:30" ht="15">
      <c r="A152" s="7" t="s">
        <v>446</v>
      </c>
      <c r="C152" s="52" t="s">
        <v>485</v>
      </c>
      <c r="D152" s="52" t="s">
        <v>485</v>
      </c>
      <c r="E152" s="37">
        <v>0</v>
      </c>
      <c r="F152" s="19"/>
      <c r="G152" s="37">
        <v>0</v>
      </c>
      <c r="H152" s="19"/>
      <c r="I152" s="37">
        <v>0</v>
      </c>
      <c r="J152" s="19"/>
      <c r="K152" s="37">
        <v>0</v>
      </c>
      <c r="L152" s="19"/>
      <c r="M152" s="37">
        <v>0</v>
      </c>
      <c r="N152" s="19"/>
      <c r="O152" s="37">
        <v>0</v>
      </c>
      <c r="P152" s="19"/>
      <c r="Q152" s="37">
        <v>22148.9243118284</v>
      </c>
      <c r="R152" s="19">
        <v>0.00566891829527772</v>
      </c>
      <c r="S152" s="37">
        <v>19274.2416806742</v>
      </c>
      <c r="T152" s="19">
        <v>0.0008432996750058743</v>
      </c>
      <c r="U152" s="37">
        <v>0</v>
      </c>
      <c r="V152" s="19"/>
      <c r="W152" s="37">
        <v>0</v>
      </c>
      <c r="X152" s="19"/>
      <c r="Y152" s="37">
        <v>0</v>
      </c>
      <c r="Z152" s="19"/>
      <c r="AA152" s="37">
        <v>0</v>
      </c>
      <c r="AB152" s="19"/>
      <c r="AC152" s="37">
        <v>41423.1659925026</v>
      </c>
      <c r="AD152" s="19">
        <v>0.0003393768078669239</v>
      </c>
    </row>
    <row r="153" spans="1:30" ht="15">
      <c r="A153" s="5" t="s">
        <v>576</v>
      </c>
      <c r="B153" t="s">
        <v>218</v>
      </c>
      <c r="C153" s="52">
        <v>6.5</v>
      </c>
      <c r="D153" s="52">
        <v>6.876712328767123</v>
      </c>
      <c r="E153" s="38">
        <v>0</v>
      </c>
      <c r="F153" s="21"/>
      <c r="G153" s="38">
        <v>0</v>
      </c>
      <c r="H153" s="21"/>
      <c r="I153" s="38">
        <v>0</v>
      </c>
      <c r="J153" s="21"/>
      <c r="K153" s="38">
        <v>0</v>
      </c>
      <c r="L153" s="21"/>
      <c r="M153" s="38">
        <v>0</v>
      </c>
      <c r="N153" s="21"/>
      <c r="O153" s="38">
        <v>0</v>
      </c>
      <c r="P153" s="21"/>
      <c r="Q153" s="38">
        <v>22148.9243118284</v>
      </c>
      <c r="R153" s="21">
        <v>0.00566891829527772</v>
      </c>
      <c r="S153" s="38">
        <v>19274.2416806742</v>
      </c>
      <c r="T153" s="21">
        <v>0.0008432996750058743</v>
      </c>
      <c r="U153" s="38">
        <v>0</v>
      </c>
      <c r="V153" s="21"/>
      <c r="W153" s="38">
        <v>0</v>
      </c>
      <c r="X153" s="21"/>
      <c r="Y153" s="38">
        <v>0</v>
      </c>
      <c r="Z153" s="21"/>
      <c r="AA153" s="38">
        <v>0</v>
      </c>
      <c r="AB153" s="21"/>
      <c r="AC153" s="38">
        <v>41423.1659925026</v>
      </c>
      <c r="AD153" s="21">
        <v>0.0003393768078669239</v>
      </c>
    </row>
    <row r="154" spans="1:30" ht="15">
      <c r="A154" s="7" t="s">
        <v>447</v>
      </c>
      <c r="C154" s="52" t="s">
        <v>485</v>
      </c>
      <c r="D154" s="52" t="s">
        <v>485</v>
      </c>
      <c r="E154" s="37">
        <v>0</v>
      </c>
      <c r="F154" s="19"/>
      <c r="G154" s="37">
        <v>0</v>
      </c>
      <c r="H154" s="19"/>
      <c r="I154" s="37">
        <v>0</v>
      </c>
      <c r="J154" s="19"/>
      <c r="K154" s="37">
        <v>41471.1797386243</v>
      </c>
      <c r="L154" s="19">
        <v>0.006302747516547273</v>
      </c>
      <c r="M154" s="37">
        <v>0</v>
      </c>
      <c r="N154" s="19"/>
      <c r="O154" s="37">
        <v>0</v>
      </c>
      <c r="P154" s="19"/>
      <c r="Q154" s="37">
        <v>0</v>
      </c>
      <c r="R154" s="19"/>
      <c r="S154" s="37">
        <v>0</v>
      </c>
      <c r="T154" s="19"/>
      <c r="U154" s="37">
        <v>0</v>
      </c>
      <c r="V154" s="19"/>
      <c r="W154" s="37">
        <v>0</v>
      </c>
      <c r="X154" s="19"/>
      <c r="Y154" s="37">
        <v>0</v>
      </c>
      <c r="Z154" s="19"/>
      <c r="AA154" s="37">
        <v>0</v>
      </c>
      <c r="AB154" s="19"/>
      <c r="AC154" s="37">
        <v>41471.1797386243</v>
      </c>
      <c r="AD154" s="19">
        <v>0.0003397701807900719</v>
      </c>
    </row>
    <row r="155" spans="1:30" ht="15">
      <c r="A155" s="5" t="s">
        <v>577</v>
      </c>
      <c r="B155" t="s">
        <v>218</v>
      </c>
      <c r="C155" s="52">
        <v>5.5</v>
      </c>
      <c r="D155" s="52">
        <v>17.44931506849315</v>
      </c>
      <c r="E155" s="38">
        <v>0</v>
      </c>
      <c r="F155" s="21"/>
      <c r="G155" s="38">
        <v>0</v>
      </c>
      <c r="H155" s="21"/>
      <c r="I155" s="38">
        <v>0</v>
      </c>
      <c r="J155" s="21"/>
      <c r="K155" s="38">
        <v>41471.1797386243</v>
      </c>
      <c r="L155" s="21">
        <v>0.006302747516547273</v>
      </c>
      <c r="M155" s="38">
        <v>0</v>
      </c>
      <c r="N155" s="21"/>
      <c r="O155" s="38">
        <v>0</v>
      </c>
      <c r="P155" s="21"/>
      <c r="Q155" s="38">
        <v>0</v>
      </c>
      <c r="R155" s="21"/>
      <c r="S155" s="38">
        <v>0</v>
      </c>
      <c r="T155" s="21"/>
      <c r="U155" s="38">
        <v>0</v>
      </c>
      <c r="V155" s="21"/>
      <c r="W155" s="38">
        <v>0</v>
      </c>
      <c r="X155" s="21"/>
      <c r="Y155" s="38">
        <v>0</v>
      </c>
      <c r="Z155" s="21"/>
      <c r="AA155" s="38">
        <v>0</v>
      </c>
      <c r="AB155" s="21"/>
      <c r="AC155" s="38">
        <v>41471.1797386243</v>
      </c>
      <c r="AD155" s="21">
        <v>0.0003397701807900719</v>
      </c>
    </row>
    <row r="156" spans="1:30" ht="15">
      <c r="A156" s="7" t="s">
        <v>120</v>
      </c>
      <c r="C156" s="52" t="s">
        <v>485</v>
      </c>
      <c r="D156" s="52" t="s">
        <v>485</v>
      </c>
      <c r="E156" s="37">
        <v>0</v>
      </c>
      <c r="F156" s="19"/>
      <c r="G156" s="37">
        <v>0</v>
      </c>
      <c r="H156" s="19"/>
      <c r="I156" s="37">
        <v>0</v>
      </c>
      <c r="J156" s="19"/>
      <c r="K156" s="37">
        <v>0</v>
      </c>
      <c r="L156" s="19"/>
      <c r="M156" s="37">
        <v>0</v>
      </c>
      <c r="N156" s="19"/>
      <c r="O156" s="37">
        <v>0</v>
      </c>
      <c r="P156" s="19"/>
      <c r="Q156" s="37">
        <v>4059.9300546090003</v>
      </c>
      <c r="R156" s="19">
        <v>0.0010391209722013315</v>
      </c>
      <c r="S156" s="37">
        <v>4059.9300546090003</v>
      </c>
      <c r="T156" s="19">
        <v>0.00017763280923426664</v>
      </c>
      <c r="U156" s="37">
        <v>0</v>
      </c>
      <c r="V156" s="19"/>
      <c r="W156" s="37">
        <v>0</v>
      </c>
      <c r="X156" s="19"/>
      <c r="Y156" s="37">
        <v>0</v>
      </c>
      <c r="Z156" s="19"/>
      <c r="AA156" s="37">
        <v>0</v>
      </c>
      <c r="AB156" s="19"/>
      <c r="AC156" s="37">
        <v>8119.860109218001</v>
      </c>
      <c r="AD156" s="19">
        <v>6.652538834649058E-05</v>
      </c>
    </row>
    <row r="157" spans="1:30" ht="15">
      <c r="A157" s="5" t="s">
        <v>578</v>
      </c>
      <c r="B157" t="s">
        <v>218</v>
      </c>
      <c r="C157" s="52">
        <v>5.375</v>
      </c>
      <c r="D157" s="52">
        <v>3.578082191780822</v>
      </c>
      <c r="E157" s="38">
        <v>0</v>
      </c>
      <c r="F157" s="21"/>
      <c r="G157" s="38">
        <v>0</v>
      </c>
      <c r="H157" s="21"/>
      <c r="I157" s="38">
        <v>0</v>
      </c>
      <c r="J157" s="21"/>
      <c r="K157" s="38">
        <v>0</v>
      </c>
      <c r="L157" s="21"/>
      <c r="M157" s="38">
        <v>0</v>
      </c>
      <c r="N157" s="21"/>
      <c r="O157" s="38">
        <v>0</v>
      </c>
      <c r="P157" s="21"/>
      <c r="Q157" s="38">
        <v>4059.9300546090003</v>
      </c>
      <c r="R157" s="21">
        <v>0.0010391209722013315</v>
      </c>
      <c r="S157" s="38">
        <v>4059.9300546090003</v>
      </c>
      <c r="T157" s="21">
        <v>0.00017763280923426664</v>
      </c>
      <c r="U157" s="38">
        <v>0</v>
      </c>
      <c r="V157" s="21"/>
      <c r="W157" s="38">
        <v>0</v>
      </c>
      <c r="X157" s="21"/>
      <c r="Y157" s="38">
        <v>0</v>
      </c>
      <c r="Z157" s="21"/>
      <c r="AA157" s="38">
        <v>0</v>
      </c>
      <c r="AB157" s="21"/>
      <c r="AC157" s="38">
        <v>8119.860109218001</v>
      </c>
      <c r="AD157" s="21">
        <v>6.652538834649058E-05</v>
      </c>
    </row>
    <row r="158" spans="1:30" ht="15">
      <c r="A158" s="7" t="s">
        <v>121</v>
      </c>
      <c r="C158" s="52" t="s">
        <v>485</v>
      </c>
      <c r="D158" s="52" t="s">
        <v>485</v>
      </c>
      <c r="E158" s="37">
        <v>0</v>
      </c>
      <c r="F158" s="19"/>
      <c r="G158" s="37">
        <v>0</v>
      </c>
      <c r="H158" s="19"/>
      <c r="I158" s="37">
        <v>0</v>
      </c>
      <c r="J158" s="19"/>
      <c r="K158" s="37">
        <v>24940.693799505</v>
      </c>
      <c r="L158" s="19">
        <v>0.0037904611563145917</v>
      </c>
      <c r="M158" s="37">
        <v>220621.2643680097</v>
      </c>
      <c r="N158" s="19">
        <v>0.006390601013846194</v>
      </c>
      <c r="O158" s="37">
        <v>0</v>
      </c>
      <c r="P158" s="19"/>
      <c r="Q158" s="37">
        <v>655.49787875</v>
      </c>
      <c r="R158" s="19">
        <v>0.00016777175564129497</v>
      </c>
      <c r="S158" s="37">
        <v>20320.43424125</v>
      </c>
      <c r="T158" s="19">
        <v>0.0008890734004236556</v>
      </c>
      <c r="U158" s="37">
        <v>1966.49363625</v>
      </c>
      <c r="V158" s="19">
        <v>0.0003440247027522918</v>
      </c>
      <c r="W158" s="37">
        <v>0</v>
      </c>
      <c r="X158" s="19"/>
      <c r="Y158" s="37">
        <v>14635.1225570957</v>
      </c>
      <c r="Z158" s="19">
        <v>0.0005610021298185152</v>
      </c>
      <c r="AA158" s="37">
        <v>0</v>
      </c>
      <c r="AB158" s="19"/>
      <c r="AC158" s="37">
        <v>283139.5064808604</v>
      </c>
      <c r="AD158" s="19">
        <v>0.0023197401644259315</v>
      </c>
    </row>
    <row r="159" spans="1:30" ht="15">
      <c r="A159" s="5" t="s">
        <v>579</v>
      </c>
      <c r="B159" t="s">
        <v>218</v>
      </c>
      <c r="C159" s="52">
        <v>7.5</v>
      </c>
      <c r="D159" s="52">
        <v>20.087671232876712</v>
      </c>
      <c r="E159" s="38">
        <v>0</v>
      </c>
      <c r="F159" s="21"/>
      <c r="G159" s="38">
        <v>0</v>
      </c>
      <c r="H159" s="21"/>
      <c r="I159" s="38">
        <v>0</v>
      </c>
      <c r="J159" s="21"/>
      <c r="K159" s="38">
        <v>18246.228439505</v>
      </c>
      <c r="L159" s="21">
        <v>0.002773043152093827</v>
      </c>
      <c r="M159" s="38">
        <v>46637.3598913747</v>
      </c>
      <c r="N159" s="21">
        <v>0.0013509158342406146</v>
      </c>
      <c r="O159" s="38">
        <v>0</v>
      </c>
      <c r="P159" s="21"/>
      <c r="Q159" s="38">
        <v>0</v>
      </c>
      <c r="R159" s="21"/>
      <c r="S159" s="38">
        <v>0</v>
      </c>
      <c r="T159" s="21"/>
      <c r="U159" s="38">
        <v>0</v>
      </c>
      <c r="V159" s="21"/>
      <c r="W159" s="38">
        <v>0</v>
      </c>
      <c r="X159" s="21"/>
      <c r="Y159" s="38">
        <v>0</v>
      </c>
      <c r="Z159" s="21"/>
      <c r="AA159" s="38">
        <v>0</v>
      </c>
      <c r="AB159" s="21"/>
      <c r="AC159" s="38">
        <v>64883.588330879706</v>
      </c>
      <c r="AD159" s="21">
        <v>0.0005315862407685366</v>
      </c>
    </row>
    <row r="160" spans="1:30" ht="15">
      <c r="A160" s="5" t="s">
        <v>911</v>
      </c>
      <c r="B160" t="s">
        <v>218</v>
      </c>
      <c r="C160" s="52">
        <v>6.75</v>
      </c>
      <c r="D160" s="52">
        <v>24.813698630136987</v>
      </c>
      <c r="E160" s="38">
        <v>0</v>
      </c>
      <c r="F160" s="21"/>
      <c r="G160" s="38">
        <v>0</v>
      </c>
      <c r="H160" s="21"/>
      <c r="I160" s="38">
        <v>0</v>
      </c>
      <c r="J160" s="21"/>
      <c r="K160" s="38">
        <v>6694.46536</v>
      </c>
      <c r="L160" s="21">
        <v>0.0010174180042207648</v>
      </c>
      <c r="M160" s="38">
        <v>66944.6536</v>
      </c>
      <c r="N160" s="21">
        <v>0.00193914477098689</v>
      </c>
      <c r="O160" s="38">
        <v>0</v>
      </c>
      <c r="P160" s="21"/>
      <c r="Q160" s="38">
        <v>0</v>
      </c>
      <c r="R160" s="21"/>
      <c r="S160" s="38">
        <v>0</v>
      </c>
      <c r="T160" s="21"/>
      <c r="U160" s="38">
        <v>0</v>
      </c>
      <c r="V160" s="21"/>
      <c r="W160" s="38">
        <v>0</v>
      </c>
      <c r="X160" s="21"/>
      <c r="Y160" s="38">
        <v>334.72326799999996</v>
      </c>
      <c r="Z160" s="21">
        <v>1.2830809275100337E-05</v>
      </c>
      <c r="AA160" s="38">
        <v>0</v>
      </c>
      <c r="AB160" s="21"/>
      <c r="AC160" s="38">
        <v>73973.842228</v>
      </c>
      <c r="AD160" s="21">
        <v>0.0006060619906632437</v>
      </c>
    </row>
    <row r="161" spans="1:30" ht="15">
      <c r="A161" s="5" t="s">
        <v>1051</v>
      </c>
      <c r="B161" t="s">
        <v>218</v>
      </c>
      <c r="C161" s="52">
        <v>5.875</v>
      </c>
      <c r="D161" s="52">
        <v>29.835616438356166</v>
      </c>
      <c r="E161" s="38">
        <v>0</v>
      </c>
      <c r="F161" s="21"/>
      <c r="G161" s="38">
        <v>0</v>
      </c>
      <c r="H161" s="21"/>
      <c r="I161" s="38">
        <v>0</v>
      </c>
      <c r="J161" s="21"/>
      <c r="K161" s="38">
        <v>0</v>
      </c>
      <c r="L161" s="21"/>
      <c r="M161" s="38">
        <v>107039.250876635</v>
      </c>
      <c r="N161" s="21">
        <v>0.00310054040861869</v>
      </c>
      <c r="O161" s="38">
        <v>0</v>
      </c>
      <c r="P161" s="21"/>
      <c r="Q161" s="38">
        <v>0</v>
      </c>
      <c r="R161" s="21"/>
      <c r="S161" s="38">
        <v>0</v>
      </c>
      <c r="T161" s="21"/>
      <c r="U161" s="38">
        <v>0</v>
      </c>
      <c r="V161" s="21"/>
      <c r="W161" s="38">
        <v>0</v>
      </c>
      <c r="X161" s="21"/>
      <c r="Y161" s="38">
        <v>0</v>
      </c>
      <c r="Z161" s="21"/>
      <c r="AA161" s="38">
        <v>0</v>
      </c>
      <c r="AB161" s="21"/>
      <c r="AC161" s="38">
        <v>107039.250876635</v>
      </c>
      <c r="AD161" s="21">
        <v>0.0008769643364670431</v>
      </c>
    </row>
    <row r="162" spans="1:30" ht="15">
      <c r="A162" s="5" t="s">
        <v>580</v>
      </c>
      <c r="B162" t="s">
        <v>218</v>
      </c>
      <c r="C162" s="52">
        <v>6.375</v>
      </c>
      <c r="D162" s="52">
        <v>0.07397260273972603</v>
      </c>
      <c r="E162" s="38">
        <v>0</v>
      </c>
      <c r="F162" s="21"/>
      <c r="G162" s="38">
        <v>0</v>
      </c>
      <c r="H162" s="21"/>
      <c r="I162" s="38">
        <v>0</v>
      </c>
      <c r="J162" s="21"/>
      <c r="K162" s="38">
        <v>0</v>
      </c>
      <c r="L162" s="21"/>
      <c r="M162" s="38">
        <v>0</v>
      </c>
      <c r="N162" s="21"/>
      <c r="O162" s="38">
        <v>0</v>
      </c>
      <c r="P162" s="21"/>
      <c r="Q162" s="38">
        <v>655.49787875</v>
      </c>
      <c r="R162" s="21">
        <v>0.00016777175564129497</v>
      </c>
      <c r="S162" s="38">
        <v>20320.43424125</v>
      </c>
      <c r="T162" s="21">
        <v>0.0008890734004236556</v>
      </c>
      <c r="U162" s="38">
        <v>1966.49363625</v>
      </c>
      <c r="V162" s="21">
        <v>0.0003440247027522918</v>
      </c>
      <c r="W162" s="38">
        <v>0</v>
      </c>
      <c r="X162" s="21"/>
      <c r="Y162" s="38">
        <v>0</v>
      </c>
      <c r="Z162" s="21"/>
      <c r="AA162" s="38">
        <v>0</v>
      </c>
      <c r="AB162" s="21"/>
      <c r="AC162" s="38">
        <v>22942.425756250002</v>
      </c>
      <c r="AD162" s="21">
        <v>0.00018796552680906323</v>
      </c>
    </row>
    <row r="163" spans="1:30" ht="15">
      <c r="A163" s="5" t="s">
        <v>912</v>
      </c>
      <c r="B163" t="s">
        <v>218</v>
      </c>
      <c r="C163" s="52">
        <v>5.25</v>
      </c>
      <c r="D163" s="52">
        <v>27.378082191780823</v>
      </c>
      <c r="E163" s="38">
        <v>0</v>
      </c>
      <c r="F163" s="21"/>
      <c r="G163" s="38">
        <v>0</v>
      </c>
      <c r="H163" s="21"/>
      <c r="I163" s="38">
        <v>0</v>
      </c>
      <c r="J163" s="21"/>
      <c r="K163" s="38">
        <v>0</v>
      </c>
      <c r="L163" s="21"/>
      <c r="M163" s="38">
        <v>0</v>
      </c>
      <c r="N163" s="21"/>
      <c r="O163" s="38">
        <v>0</v>
      </c>
      <c r="P163" s="21"/>
      <c r="Q163" s="38">
        <v>0</v>
      </c>
      <c r="R163" s="21"/>
      <c r="S163" s="38">
        <v>0</v>
      </c>
      <c r="T163" s="21"/>
      <c r="U163" s="38">
        <v>0</v>
      </c>
      <c r="V163" s="21"/>
      <c r="W163" s="38">
        <v>0</v>
      </c>
      <c r="X163" s="21"/>
      <c r="Y163" s="38">
        <v>14300.3992890957</v>
      </c>
      <c r="Z163" s="21">
        <v>0.0005481713205434149</v>
      </c>
      <c r="AA163" s="38">
        <v>0</v>
      </c>
      <c r="AB163" s="21"/>
      <c r="AC163" s="38">
        <v>14300.3992890957</v>
      </c>
      <c r="AD163" s="21">
        <v>0.00011716206971804468</v>
      </c>
    </row>
    <row r="164" spans="1:30" ht="15">
      <c r="A164" s="7" t="s">
        <v>448</v>
      </c>
      <c r="C164" s="52" t="s">
        <v>485</v>
      </c>
      <c r="D164" s="52" t="s">
        <v>485</v>
      </c>
      <c r="E164" s="37">
        <v>0</v>
      </c>
      <c r="F164" s="19"/>
      <c r="G164" s="37">
        <v>0</v>
      </c>
      <c r="H164" s="19"/>
      <c r="I164" s="37">
        <v>0</v>
      </c>
      <c r="J164" s="19"/>
      <c r="K164" s="37">
        <v>0</v>
      </c>
      <c r="L164" s="19"/>
      <c r="M164" s="37">
        <v>0</v>
      </c>
      <c r="N164" s="19"/>
      <c r="O164" s="37">
        <v>0</v>
      </c>
      <c r="P164" s="19"/>
      <c r="Q164" s="37">
        <v>0</v>
      </c>
      <c r="R164" s="19"/>
      <c r="S164" s="37">
        <v>0</v>
      </c>
      <c r="T164" s="19"/>
      <c r="U164" s="37">
        <v>0</v>
      </c>
      <c r="V164" s="19"/>
      <c r="W164" s="37">
        <v>0</v>
      </c>
      <c r="X164" s="19"/>
      <c r="Y164" s="37">
        <v>3373.481946857</v>
      </c>
      <c r="Z164" s="19">
        <v>0.00012931429509440716</v>
      </c>
      <c r="AA164" s="37">
        <v>0</v>
      </c>
      <c r="AB164" s="19"/>
      <c r="AC164" s="37">
        <v>3373.481946857</v>
      </c>
      <c r="AD164" s="19">
        <v>2.7638677708223526E-05</v>
      </c>
    </row>
    <row r="165" spans="1:30" ht="15">
      <c r="A165" s="5" t="s">
        <v>581</v>
      </c>
      <c r="B165" t="s">
        <v>218</v>
      </c>
      <c r="C165" s="52">
        <v>8.375</v>
      </c>
      <c r="D165" s="52">
        <v>5.931506849315069</v>
      </c>
      <c r="E165" s="38">
        <v>0</v>
      </c>
      <c r="F165" s="21"/>
      <c r="G165" s="38">
        <v>0</v>
      </c>
      <c r="H165" s="21"/>
      <c r="I165" s="38">
        <v>0</v>
      </c>
      <c r="J165" s="21"/>
      <c r="K165" s="38">
        <v>0</v>
      </c>
      <c r="L165" s="21"/>
      <c r="M165" s="38">
        <v>0</v>
      </c>
      <c r="N165" s="21"/>
      <c r="O165" s="38">
        <v>0</v>
      </c>
      <c r="P165" s="21"/>
      <c r="Q165" s="38">
        <v>0</v>
      </c>
      <c r="R165" s="21"/>
      <c r="S165" s="38">
        <v>0</v>
      </c>
      <c r="T165" s="21"/>
      <c r="U165" s="38">
        <v>0</v>
      </c>
      <c r="V165" s="21"/>
      <c r="W165" s="38">
        <v>0</v>
      </c>
      <c r="X165" s="21"/>
      <c r="Y165" s="38">
        <v>3373.481946857</v>
      </c>
      <c r="Z165" s="21">
        <v>0.00012931429509440716</v>
      </c>
      <c r="AA165" s="38">
        <v>0</v>
      </c>
      <c r="AB165" s="21"/>
      <c r="AC165" s="38">
        <v>3373.481946857</v>
      </c>
      <c r="AD165" s="21">
        <v>2.7638677708223526E-05</v>
      </c>
    </row>
    <row r="166" spans="1:30" ht="15">
      <c r="A166" s="7" t="s">
        <v>449</v>
      </c>
      <c r="C166" s="52" t="s">
        <v>485</v>
      </c>
      <c r="D166" s="52" t="s">
        <v>485</v>
      </c>
      <c r="E166" s="37">
        <v>0</v>
      </c>
      <c r="F166" s="19"/>
      <c r="G166" s="37">
        <v>0</v>
      </c>
      <c r="H166" s="19"/>
      <c r="I166" s="37">
        <v>0</v>
      </c>
      <c r="J166" s="19"/>
      <c r="K166" s="37">
        <v>13044.3661935943</v>
      </c>
      <c r="L166" s="19">
        <v>0.001982469443834948</v>
      </c>
      <c r="M166" s="37">
        <v>17392.4882581257</v>
      </c>
      <c r="N166" s="19">
        <v>0.0005037975528518581</v>
      </c>
      <c r="O166" s="37">
        <v>0</v>
      </c>
      <c r="P166" s="19"/>
      <c r="Q166" s="37">
        <v>0</v>
      </c>
      <c r="R166" s="19"/>
      <c r="S166" s="37">
        <v>0</v>
      </c>
      <c r="T166" s="19"/>
      <c r="U166" s="37">
        <v>0</v>
      </c>
      <c r="V166" s="19"/>
      <c r="W166" s="37">
        <v>0</v>
      </c>
      <c r="X166" s="19"/>
      <c r="Y166" s="37">
        <v>0</v>
      </c>
      <c r="Z166" s="19"/>
      <c r="AA166" s="37">
        <v>0</v>
      </c>
      <c r="AB166" s="19"/>
      <c r="AC166" s="37">
        <v>30436.85445172</v>
      </c>
      <c r="AD166" s="19">
        <v>0.0002493668037639738</v>
      </c>
    </row>
    <row r="167" spans="1:30" ht="15">
      <c r="A167" s="5" t="s">
        <v>582</v>
      </c>
      <c r="B167" t="s">
        <v>223</v>
      </c>
      <c r="C167" s="52">
        <v>7.25</v>
      </c>
      <c r="D167" s="52">
        <v>27.89041095890411</v>
      </c>
      <c r="E167" s="38">
        <v>0</v>
      </c>
      <c r="F167" s="21"/>
      <c r="G167" s="38">
        <v>0</v>
      </c>
      <c r="H167" s="21"/>
      <c r="I167" s="38">
        <v>0</v>
      </c>
      <c r="J167" s="21"/>
      <c r="K167" s="38">
        <v>13044.3661935943</v>
      </c>
      <c r="L167" s="21">
        <v>0.001982469443834948</v>
      </c>
      <c r="M167" s="38">
        <v>17392.4882581257</v>
      </c>
      <c r="N167" s="21">
        <v>0.0005037975528518581</v>
      </c>
      <c r="O167" s="38">
        <v>0</v>
      </c>
      <c r="P167" s="21"/>
      <c r="Q167" s="38">
        <v>0</v>
      </c>
      <c r="R167" s="21"/>
      <c r="S167" s="38">
        <v>0</v>
      </c>
      <c r="T167" s="21"/>
      <c r="U167" s="38">
        <v>0</v>
      </c>
      <c r="V167" s="21"/>
      <c r="W167" s="38">
        <v>0</v>
      </c>
      <c r="X167" s="21"/>
      <c r="Y167" s="38">
        <v>0</v>
      </c>
      <c r="Z167" s="21"/>
      <c r="AA167" s="38">
        <v>0</v>
      </c>
      <c r="AB167" s="21"/>
      <c r="AC167" s="38">
        <v>30436.85445172</v>
      </c>
      <c r="AD167" s="21">
        <v>0.0002493668037639738</v>
      </c>
    </row>
    <row r="168" spans="1:30" ht="15">
      <c r="A168" s="7" t="s">
        <v>875</v>
      </c>
      <c r="C168" s="52" t="s">
        <v>485</v>
      </c>
      <c r="D168" s="52" t="s">
        <v>485</v>
      </c>
      <c r="E168" s="37">
        <v>0</v>
      </c>
      <c r="F168" s="19"/>
      <c r="G168" s="37">
        <v>0</v>
      </c>
      <c r="H168" s="19"/>
      <c r="I168" s="37">
        <v>0</v>
      </c>
      <c r="J168" s="19"/>
      <c r="K168" s="37">
        <v>0</v>
      </c>
      <c r="L168" s="19"/>
      <c r="M168" s="37">
        <v>0</v>
      </c>
      <c r="N168" s="19"/>
      <c r="O168" s="37">
        <v>0</v>
      </c>
      <c r="P168" s="19"/>
      <c r="Q168" s="37">
        <v>0</v>
      </c>
      <c r="R168" s="19"/>
      <c r="S168" s="37">
        <v>0</v>
      </c>
      <c r="T168" s="19"/>
      <c r="U168" s="37">
        <v>0</v>
      </c>
      <c r="V168" s="19"/>
      <c r="W168" s="37">
        <v>0</v>
      </c>
      <c r="X168" s="19"/>
      <c r="Y168" s="37">
        <v>627.0169427664999</v>
      </c>
      <c r="Z168" s="19">
        <v>2.403518241490599E-05</v>
      </c>
      <c r="AA168" s="37">
        <v>0</v>
      </c>
      <c r="AB168" s="19"/>
      <c r="AC168" s="37">
        <v>627.0169427664999</v>
      </c>
      <c r="AD168" s="19">
        <v>5.137101508684474E-06</v>
      </c>
    </row>
    <row r="169" spans="1:30" ht="15">
      <c r="A169" s="5" t="s">
        <v>913</v>
      </c>
      <c r="B169" t="s">
        <v>218</v>
      </c>
      <c r="C169" s="52">
        <v>6.875</v>
      </c>
      <c r="D169" s="52">
        <v>24.38082191780822</v>
      </c>
      <c r="E169" s="38">
        <v>0</v>
      </c>
      <c r="F169" s="21"/>
      <c r="G169" s="38">
        <v>0</v>
      </c>
      <c r="H169" s="21"/>
      <c r="I169" s="38">
        <v>0</v>
      </c>
      <c r="J169" s="21"/>
      <c r="K169" s="38">
        <v>0</v>
      </c>
      <c r="L169" s="21"/>
      <c r="M169" s="38">
        <v>0</v>
      </c>
      <c r="N169" s="21"/>
      <c r="O169" s="38">
        <v>0</v>
      </c>
      <c r="P169" s="21"/>
      <c r="Q169" s="38">
        <v>0</v>
      </c>
      <c r="R169" s="21"/>
      <c r="S169" s="38">
        <v>0</v>
      </c>
      <c r="T169" s="21"/>
      <c r="U169" s="38">
        <v>0</v>
      </c>
      <c r="V169" s="21"/>
      <c r="W169" s="38">
        <v>0</v>
      </c>
      <c r="X169" s="21"/>
      <c r="Y169" s="38">
        <v>309.1053883731</v>
      </c>
      <c r="Z169" s="21">
        <v>1.184880963853718E-05</v>
      </c>
      <c r="AA169" s="38">
        <v>0</v>
      </c>
      <c r="AB169" s="21"/>
      <c r="AC169" s="38">
        <v>309.1053883731</v>
      </c>
      <c r="AD169" s="21">
        <v>2.5324766344396627E-06</v>
      </c>
    </row>
    <row r="170" spans="1:30" ht="15">
      <c r="A170" s="5" t="s">
        <v>914</v>
      </c>
      <c r="B170" t="s">
        <v>218</v>
      </c>
      <c r="C170" s="52">
        <v>4.375</v>
      </c>
      <c r="D170" s="52">
        <v>6.53972602739726</v>
      </c>
      <c r="E170" s="38">
        <v>0</v>
      </c>
      <c r="F170" s="21"/>
      <c r="G170" s="38">
        <v>0</v>
      </c>
      <c r="H170" s="21"/>
      <c r="I170" s="38">
        <v>0</v>
      </c>
      <c r="J170" s="21"/>
      <c r="K170" s="38">
        <v>0</v>
      </c>
      <c r="L170" s="21"/>
      <c r="M170" s="38">
        <v>0</v>
      </c>
      <c r="N170" s="21"/>
      <c r="O170" s="38">
        <v>0</v>
      </c>
      <c r="P170" s="21"/>
      <c r="Q170" s="38">
        <v>0</v>
      </c>
      <c r="R170" s="21"/>
      <c r="S170" s="38">
        <v>0</v>
      </c>
      <c r="T170" s="21"/>
      <c r="U170" s="38">
        <v>0</v>
      </c>
      <c r="V170" s="21"/>
      <c r="W170" s="38">
        <v>0</v>
      </c>
      <c r="X170" s="21"/>
      <c r="Y170" s="38">
        <v>317.91155439339997</v>
      </c>
      <c r="Z170" s="21">
        <v>1.2186372776368811E-05</v>
      </c>
      <c r="AA170" s="38">
        <v>0</v>
      </c>
      <c r="AB170" s="21"/>
      <c r="AC170" s="38">
        <v>317.91155439339997</v>
      </c>
      <c r="AD170" s="21">
        <v>2.6046248742448114E-06</v>
      </c>
    </row>
    <row r="171" spans="1:30" ht="15">
      <c r="A171" s="7" t="s">
        <v>840</v>
      </c>
      <c r="C171" s="52" t="s">
        <v>485</v>
      </c>
      <c r="D171" s="52" t="s">
        <v>485</v>
      </c>
      <c r="E171" s="37">
        <v>0</v>
      </c>
      <c r="F171" s="19"/>
      <c r="G171" s="37">
        <v>0</v>
      </c>
      <c r="H171" s="19"/>
      <c r="I171" s="37">
        <v>0</v>
      </c>
      <c r="J171" s="19"/>
      <c r="K171" s="37">
        <v>0</v>
      </c>
      <c r="L171" s="19"/>
      <c r="M171" s="37">
        <v>0</v>
      </c>
      <c r="N171" s="19"/>
      <c r="O171" s="37">
        <v>0</v>
      </c>
      <c r="P171" s="19"/>
      <c r="Q171" s="37">
        <v>0</v>
      </c>
      <c r="R171" s="19"/>
      <c r="S171" s="37">
        <v>0</v>
      </c>
      <c r="T171" s="19"/>
      <c r="U171" s="37">
        <v>0</v>
      </c>
      <c r="V171" s="19"/>
      <c r="W171" s="37">
        <v>1584.978756262</v>
      </c>
      <c r="X171" s="19">
        <v>0.0003322074048580894</v>
      </c>
      <c r="Y171" s="37">
        <v>9509.872537572</v>
      </c>
      <c r="Z171" s="19">
        <v>0.0003645380301440556</v>
      </c>
      <c r="AA171" s="37">
        <v>0</v>
      </c>
      <c r="AB171" s="19"/>
      <c r="AC171" s="37">
        <v>11094.851293834</v>
      </c>
      <c r="AD171" s="19">
        <v>9.089926193814114E-05</v>
      </c>
    </row>
    <row r="172" spans="1:30" ht="15">
      <c r="A172" s="5" t="s">
        <v>843</v>
      </c>
      <c r="B172" t="s">
        <v>218</v>
      </c>
      <c r="C172" s="52">
        <v>4</v>
      </c>
      <c r="D172" s="52">
        <v>5.857534246575343</v>
      </c>
      <c r="E172" s="38">
        <v>0</v>
      </c>
      <c r="F172" s="21"/>
      <c r="G172" s="38">
        <v>0</v>
      </c>
      <c r="H172" s="21"/>
      <c r="I172" s="38">
        <v>0</v>
      </c>
      <c r="J172" s="21"/>
      <c r="K172" s="38">
        <v>0</v>
      </c>
      <c r="L172" s="21"/>
      <c r="M172" s="38">
        <v>0</v>
      </c>
      <c r="N172" s="21"/>
      <c r="O172" s="38">
        <v>0</v>
      </c>
      <c r="P172" s="21"/>
      <c r="Q172" s="38">
        <v>0</v>
      </c>
      <c r="R172" s="21"/>
      <c r="S172" s="38">
        <v>0</v>
      </c>
      <c r="T172" s="21"/>
      <c r="U172" s="38">
        <v>0</v>
      </c>
      <c r="V172" s="21"/>
      <c r="W172" s="38">
        <v>1584.978756262</v>
      </c>
      <c r="X172" s="21">
        <v>0.0003322074048580894</v>
      </c>
      <c r="Y172" s="38">
        <v>9509.872537572</v>
      </c>
      <c r="Z172" s="21">
        <v>0.0003645380301440556</v>
      </c>
      <c r="AA172" s="38">
        <v>0</v>
      </c>
      <c r="AB172" s="21"/>
      <c r="AC172" s="38">
        <v>11094.851293834</v>
      </c>
      <c r="AD172" s="21">
        <v>9.089926193814114E-05</v>
      </c>
    </row>
    <row r="173" spans="1:30" ht="15">
      <c r="A173" s="7" t="s">
        <v>876</v>
      </c>
      <c r="C173" s="52" t="s">
        <v>485</v>
      </c>
      <c r="D173" s="52" t="s">
        <v>485</v>
      </c>
      <c r="E173" s="37">
        <v>229.228153</v>
      </c>
      <c r="F173" s="19">
        <v>0.0046770128535694525</v>
      </c>
      <c r="G173" s="37">
        <v>2587.0034410000003</v>
      </c>
      <c r="H173" s="19">
        <v>0.003565117563100192</v>
      </c>
      <c r="I173" s="37">
        <v>458.456306</v>
      </c>
      <c r="J173" s="19">
        <v>0.003396399802016351</v>
      </c>
      <c r="K173" s="37">
        <v>0</v>
      </c>
      <c r="L173" s="19"/>
      <c r="M173" s="37">
        <v>0</v>
      </c>
      <c r="N173" s="19"/>
      <c r="O173" s="37">
        <v>0</v>
      </c>
      <c r="P173" s="19"/>
      <c r="Q173" s="37">
        <v>0</v>
      </c>
      <c r="R173" s="19"/>
      <c r="S173" s="37">
        <v>0</v>
      </c>
      <c r="T173" s="19"/>
      <c r="U173" s="37">
        <v>0</v>
      </c>
      <c r="V173" s="19"/>
      <c r="W173" s="37">
        <v>0</v>
      </c>
      <c r="X173" s="19"/>
      <c r="Y173" s="37">
        <v>513.6204332803</v>
      </c>
      <c r="Z173" s="19">
        <v>1.968840068570891E-05</v>
      </c>
      <c r="AA173" s="37">
        <v>0</v>
      </c>
      <c r="AB173" s="19"/>
      <c r="AC173" s="37">
        <v>3788.3083332803</v>
      </c>
      <c r="AD173" s="19">
        <v>3.103731833527728E-05</v>
      </c>
    </row>
    <row r="174" spans="1:30" ht="15">
      <c r="A174" s="5" t="s">
        <v>1067</v>
      </c>
      <c r="B174" t="s">
        <v>218</v>
      </c>
      <c r="C174" s="52">
        <v>5.15</v>
      </c>
      <c r="D174" s="52">
        <v>9.378082191780821</v>
      </c>
      <c r="E174" s="38">
        <v>229.228153</v>
      </c>
      <c r="F174" s="21">
        <v>0.0046770128535694525</v>
      </c>
      <c r="G174" s="38">
        <v>2587.0034410000003</v>
      </c>
      <c r="H174" s="21">
        <v>0.003565117563100192</v>
      </c>
      <c r="I174" s="38">
        <v>458.456306</v>
      </c>
      <c r="J174" s="21">
        <v>0.003396399802016351</v>
      </c>
      <c r="K174" s="38">
        <v>0</v>
      </c>
      <c r="L174" s="21"/>
      <c r="M174" s="38">
        <v>0</v>
      </c>
      <c r="N174" s="21"/>
      <c r="O174" s="38">
        <v>0</v>
      </c>
      <c r="P174" s="21"/>
      <c r="Q174" s="38">
        <v>0</v>
      </c>
      <c r="R174" s="21"/>
      <c r="S174" s="38">
        <v>0</v>
      </c>
      <c r="T174" s="21"/>
      <c r="U174" s="38">
        <v>0</v>
      </c>
      <c r="V174" s="21"/>
      <c r="W174" s="38">
        <v>0</v>
      </c>
      <c r="X174" s="21"/>
      <c r="Y174" s="38">
        <v>0</v>
      </c>
      <c r="Z174" s="21"/>
      <c r="AA174" s="38">
        <v>0</v>
      </c>
      <c r="AB174" s="21"/>
      <c r="AC174" s="38">
        <v>3274.6879</v>
      </c>
      <c r="AD174" s="21">
        <v>2.6829265693104924E-05</v>
      </c>
    </row>
    <row r="175" spans="1:30" ht="15">
      <c r="A175" s="5" t="s">
        <v>915</v>
      </c>
      <c r="B175" t="s">
        <v>218</v>
      </c>
      <c r="C175" s="52">
        <v>5.5</v>
      </c>
      <c r="D175" s="52">
        <v>5.564383561643836</v>
      </c>
      <c r="E175" s="38">
        <v>0</v>
      </c>
      <c r="F175" s="21"/>
      <c r="G175" s="38">
        <v>0</v>
      </c>
      <c r="H175" s="21"/>
      <c r="I175" s="38">
        <v>0</v>
      </c>
      <c r="J175" s="21"/>
      <c r="K175" s="38">
        <v>0</v>
      </c>
      <c r="L175" s="21"/>
      <c r="M175" s="38">
        <v>0</v>
      </c>
      <c r="N175" s="21"/>
      <c r="O175" s="38">
        <v>0</v>
      </c>
      <c r="P175" s="21"/>
      <c r="Q175" s="38">
        <v>0</v>
      </c>
      <c r="R175" s="21"/>
      <c r="S175" s="38">
        <v>0</v>
      </c>
      <c r="T175" s="21"/>
      <c r="U175" s="38">
        <v>0</v>
      </c>
      <c r="V175" s="21"/>
      <c r="W175" s="38">
        <v>0</v>
      </c>
      <c r="X175" s="21"/>
      <c r="Y175" s="38">
        <v>513.6204332803</v>
      </c>
      <c r="Z175" s="21">
        <v>1.968840068570891E-05</v>
      </c>
      <c r="AA175" s="38">
        <v>0</v>
      </c>
      <c r="AB175" s="21"/>
      <c r="AC175" s="38">
        <v>513.6204332803</v>
      </c>
      <c r="AD175" s="21">
        <v>4.208052642172355E-06</v>
      </c>
    </row>
    <row r="176" spans="1:30" ht="15">
      <c r="A176" s="7" t="s">
        <v>877</v>
      </c>
      <c r="C176" s="52" t="s">
        <v>485</v>
      </c>
      <c r="D176" s="52" t="s">
        <v>485</v>
      </c>
      <c r="E176" s="37">
        <v>0</v>
      </c>
      <c r="F176" s="19"/>
      <c r="G176" s="37">
        <v>0</v>
      </c>
      <c r="H176" s="19"/>
      <c r="I176" s="37">
        <v>0</v>
      </c>
      <c r="J176" s="19"/>
      <c r="K176" s="37">
        <v>0</v>
      </c>
      <c r="L176" s="19"/>
      <c r="M176" s="37">
        <v>0</v>
      </c>
      <c r="N176" s="19"/>
      <c r="O176" s="37">
        <v>0</v>
      </c>
      <c r="P176" s="19"/>
      <c r="Q176" s="37">
        <v>0</v>
      </c>
      <c r="R176" s="19"/>
      <c r="S176" s="37">
        <v>0</v>
      </c>
      <c r="T176" s="19"/>
      <c r="U176" s="37">
        <v>0</v>
      </c>
      <c r="V176" s="19"/>
      <c r="W176" s="37">
        <v>15729.103853210001</v>
      </c>
      <c r="X176" s="19">
        <v>0.0032967790585039947</v>
      </c>
      <c r="Y176" s="37">
        <v>4583.7165441177</v>
      </c>
      <c r="Z176" s="19">
        <v>0.00017570571983270745</v>
      </c>
      <c r="AA176" s="37">
        <v>0</v>
      </c>
      <c r="AB176" s="19"/>
      <c r="AC176" s="37">
        <v>20312.820397327698</v>
      </c>
      <c r="AD176" s="19">
        <v>0.00016642137267988992</v>
      </c>
    </row>
    <row r="177" spans="1:30" ht="15">
      <c r="A177" s="5" t="s">
        <v>916</v>
      </c>
      <c r="B177" t="s">
        <v>218</v>
      </c>
      <c r="C177" s="52">
        <v>7.625</v>
      </c>
      <c r="D177" s="52">
        <v>4.065753424657534</v>
      </c>
      <c r="E177" s="38">
        <v>0</v>
      </c>
      <c r="F177" s="21"/>
      <c r="G177" s="38">
        <v>0</v>
      </c>
      <c r="H177" s="21"/>
      <c r="I177" s="38">
        <v>0</v>
      </c>
      <c r="J177" s="21"/>
      <c r="K177" s="38">
        <v>0</v>
      </c>
      <c r="L177" s="21"/>
      <c r="M177" s="38">
        <v>0</v>
      </c>
      <c r="N177" s="21"/>
      <c r="O177" s="38">
        <v>0</v>
      </c>
      <c r="P177" s="21"/>
      <c r="Q177" s="38">
        <v>0</v>
      </c>
      <c r="R177" s="21"/>
      <c r="S177" s="38">
        <v>0</v>
      </c>
      <c r="T177" s="21"/>
      <c r="U177" s="38">
        <v>0</v>
      </c>
      <c r="V177" s="21"/>
      <c r="W177" s="38">
        <v>0</v>
      </c>
      <c r="X177" s="21"/>
      <c r="Y177" s="38">
        <v>758.6838037548</v>
      </c>
      <c r="Z177" s="21">
        <v>2.9082314008972606E-05</v>
      </c>
      <c r="AA177" s="38">
        <v>0</v>
      </c>
      <c r="AB177" s="21"/>
      <c r="AC177" s="38">
        <v>758.6838037548</v>
      </c>
      <c r="AD177" s="21">
        <v>6.215837957563225E-06</v>
      </c>
    </row>
    <row r="178" spans="1:30" ht="15">
      <c r="A178" s="5" t="s">
        <v>917</v>
      </c>
      <c r="B178" t="s">
        <v>218</v>
      </c>
      <c r="C178" s="52">
        <v>7.875</v>
      </c>
      <c r="D178" s="52">
        <v>3.3589041095890413</v>
      </c>
      <c r="E178" s="38">
        <v>0</v>
      </c>
      <c r="F178" s="21"/>
      <c r="G178" s="38">
        <v>0</v>
      </c>
      <c r="H178" s="21"/>
      <c r="I178" s="38">
        <v>0</v>
      </c>
      <c r="J178" s="21"/>
      <c r="K178" s="38">
        <v>0</v>
      </c>
      <c r="L178" s="21"/>
      <c r="M178" s="38">
        <v>0</v>
      </c>
      <c r="N178" s="21"/>
      <c r="O178" s="38">
        <v>0</v>
      </c>
      <c r="P178" s="21"/>
      <c r="Q178" s="38">
        <v>0</v>
      </c>
      <c r="R178" s="21"/>
      <c r="S178" s="38">
        <v>0</v>
      </c>
      <c r="T178" s="21"/>
      <c r="U178" s="38">
        <v>0</v>
      </c>
      <c r="V178" s="21"/>
      <c r="W178" s="38">
        <v>0</v>
      </c>
      <c r="X178" s="21"/>
      <c r="Y178" s="38">
        <v>339.3979875</v>
      </c>
      <c r="Z178" s="21">
        <v>1.301000337378813E-05</v>
      </c>
      <c r="AA178" s="38">
        <v>0</v>
      </c>
      <c r="AB178" s="21"/>
      <c r="AC178" s="38">
        <v>339.3979875</v>
      </c>
      <c r="AD178" s="21">
        <v>2.7806615654403594E-06</v>
      </c>
    </row>
    <row r="179" spans="1:30" ht="15">
      <c r="A179" s="5" t="s">
        <v>918</v>
      </c>
      <c r="B179" t="s">
        <v>218</v>
      </c>
      <c r="C179" s="52">
        <v>7.375</v>
      </c>
      <c r="D179" s="52">
        <v>28.23835616438356</v>
      </c>
      <c r="E179" s="38">
        <v>0</v>
      </c>
      <c r="F179" s="21"/>
      <c r="G179" s="38">
        <v>0</v>
      </c>
      <c r="H179" s="21"/>
      <c r="I179" s="38">
        <v>0</v>
      </c>
      <c r="J179" s="21"/>
      <c r="K179" s="38">
        <v>0</v>
      </c>
      <c r="L179" s="21"/>
      <c r="M179" s="38">
        <v>0</v>
      </c>
      <c r="N179" s="21"/>
      <c r="O179" s="38">
        <v>0</v>
      </c>
      <c r="P179" s="21"/>
      <c r="Q179" s="38">
        <v>0</v>
      </c>
      <c r="R179" s="21"/>
      <c r="S179" s="38">
        <v>0</v>
      </c>
      <c r="T179" s="21"/>
      <c r="U179" s="38">
        <v>0</v>
      </c>
      <c r="V179" s="21"/>
      <c r="W179" s="38">
        <v>0</v>
      </c>
      <c r="X179" s="21"/>
      <c r="Y179" s="38">
        <v>339.8139822209</v>
      </c>
      <c r="Z179" s="21">
        <v>1.3025949528219547E-05</v>
      </c>
      <c r="AA179" s="38">
        <v>0</v>
      </c>
      <c r="AB179" s="21"/>
      <c r="AC179" s="38">
        <v>339.8139822209</v>
      </c>
      <c r="AD179" s="21">
        <v>2.7840697781417764E-06</v>
      </c>
    </row>
    <row r="180" spans="1:30" ht="15">
      <c r="A180" s="5" t="s">
        <v>1087</v>
      </c>
      <c r="B180" t="s">
        <v>218</v>
      </c>
      <c r="C180" s="52">
        <v>5.375</v>
      </c>
      <c r="D180" s="52">
        <v>10.997260273972604</v>
      </c>
      <c r="E180" s="38">
        <v>0</v>
      </c>
      <c r="F180" s="21"/>
      <c r="G180" s="38">
        <v>0</v>
      </c>
      <c r="H180" s="21"/>
      <c r="I180" s="38">
        <v>0</v>
      </c>
      <c r="J180" s="21"/>
      <c r="K180" s="38">
        <v>0</v>
      </c>
      <c r="L180" s="21"/>
      <c r="M180" s="38">
        <v>0</v>
      </c>
      <c r="N180" s="21"/>
      <c r="O180" s="38">
        <v>0</v>
      </c>
      <c r="P180" s="21"/>
      <c r="Q180" s="38">
        <v>0</v>
      </c>
      <c r="R180" s="21"/>
      <c r="S180" s="38">
        <v>0</v>
      </c>
      <c r="T180" s="21"/>
      <c r="U180" s="38">
        <v>0</v>
      </c>
      <c r="V180" s="21"/>
      <c r="W180" s="38">
        <v>15729.103853210001</v>
      </c>
      <c r="X180" s="21">
        <v>0.0032967790585039947</v>
      </c>
      <c r="Y180" s="38">
        <v>3145.820770642</v>
      </c>
      <c r="Z180" s="21">
        <v>0.00012058745292172716</v>
      </c>
      <c r="AA180" s="38">
        <v>0</v>
      </c>
      <c r="AB180" s="21"/>
      <c r="AC180" s="38">
        <v>18874.924623852</v>
      </c>
      <c r="AD180" s="21">
        <v>0.00015464080337874455</v>
      </c>
    </row>
    <row r="181" spans="1:30" ht="15">
      <c r="A181" s="1" t="s">
        <v>30</v>
      </c>
      <c r="B181" s="36" t="s">
        <v>485</v>
      </c>
      <c r="C181" s="18" t="s">
        <v>485</v>
      </c>
      <c r="D181" s="36" t="s">
        <v>485</v>
      </c>
      <c r="E181" s="36">
        <v>0</v>
      </c>
      <c r="F181" s="18"/>
      <c r="G181" s="36">
        <v>0</v>
      </c>
      <c r="H181" s="18"/>
      <c r="I181" s="36">
        <v>0</v>
      </c>
      <c r="J181" s="18"/>
      <c r="K181" s="36">
        <v>32854.939701518</v>
      </c>
      <c r="L181" s="18">
        <v>0.004993260160795277</v>
      </c>
      <c r="M181" s="36">
        <v>0</v>
      </c>
      <c r="N181" s="18"/>
      <c r="O181" s="36">
        <v>0</v>
      </c>
      <c r="P181" s="18"/>
      <c r="Q181" s="36">
        <v>0</v>
      </c>
      <c r="R181" s="18"/>
      <c r="S181" s="36">
        <v>0</v>
      </c>
      <c r="T181" s="18"/>
      <c r="U181" s="36">
        <v>0</v>
      </c>
      <c r="V181" s="18"/>
      <c r="W181" s="36">
        <v>0</v>
      </c>
      <c r="X181" s="18"/>
      <c r="Y181" s="36">
        <v>0</v>
      </c>
      <c r="Z181" s="18"/>
      <c r="AA181" s="36">
        <v>0</v>
      </c>
      <c r="AB181" s="18"/>
      <c r="AC181" s="36">
        <v>32854.939701518</v>
      </c>
      <c r="AD181" s="18">
        <v>0.00026917798993393165</v>
      </c>
    </row>
    <row r="182" spans="1:30" ht="15">
      <c r="A182" s="7" t="s">
        <v>352</v>
      </c>
      <c r="C182" s="52" t="s">
        <v>485</v>
      </c>
      <c r="D182" s="52" t="s">
        <v>485</v>
      </c>
      <c r="E182" s="37">
        <v>0</v>
      </c>
      <c r="F182" s="19"/>
      <c r="G182" s="37">
        <v>0</v>
      </c>
      <c r="H182" s="19"/>
      <c r="I182" s="37">
        <v>0</v>
      </c>
      <c r="J182" s="19"/>
      <c r="K182" s="37">
        <v>32854.939701518</v>
      </c>
      <c r="L182" s="19">
        <v>0.004993260160795277</v>
      </c>
      <c r="M182" s="37">
        <v>0</v>
      </c>
      <c r="N182" s="19"/>
      <c r="O182" s="37">
        <v>0</v>
      </c>
      <c r="P182" s="19"/>
      <c r="Q182" s="37">
        <v>0</v>
      </c>
      <c r="R182" s="19"/>
      <c r="S182" s="37">
        <v>0</v>
      </c>
      <c r="T182" s="19"/>
      <c r="U182" s="37">
        <v>0</v>
      </c>
      <c r="V182" s="19"/>
      <c r="W182" s="37">
        <v>0</v>
      </c>
      <c r="X182" s="19"/>
      <c r="Y182" s="37">
        <v>0</v>
      </c>
      <c r="Z182" s="19"/>
      <c r="AA182" s="37">
        <v>0</v>
      </c>
      <c r="AB182" s="19"/>
      <c r="AC182" s="37">
        <v>32854.939701518</v>
      </c>
      <c r="AD182" s="19">
        <v>0.00026917798993393165</v>
      </c>
    </row>
    <row r="183" spans="1:30" ht="15">
      <c r="A183" s="5" t="s">
        <v>353</v>
      </c>
      <c r="B183" t="s">
        <v>218</v>
      </c>
      <c r="C183" s="52">
        <v>6</v>
      </c>
      <c r="D183" s="52">
        <v>5.465753424657534</v>
      </c>
      <c r="E183" s="38">
        <v>0</v>
      </c>
      <c r="F183" s="21"/>
      <c r="G183" s="38">
        <v>0</v>
      </c>
      <c r="H183" s="21"/>
      <c r="I183" s="38">
        <v>0</v>
      </c>
      <c r="J183" s="21"/>
      <c r="K183" s="38">
        <v>32854.939701518</v>
      </c>
      <c r="L183" s="21">
        <v>0.004993260160795277</v>
      </c>
      <c r="M183" s="38">
        <v>0</v>
      </c>
      <c r="N183" s="21"/>
      <c r="O183" s="38">
        <v>0</v>
      </c>
      <c r="P183" s="21"/>
      <c r="Q183" s="38">
        <v>0</v>
      </c>
      <c r="R183" s="21"/>
      <c r="S183" s="38">
        <v>0</v>
      </c>
      <c r="T183" s="21"/>
      <c r="U183" s="38">
        <v>0</v>
      </c>
      <c r="V183" s="21"/>
      <c r="W183" s="38">
        <v>0</v>
      </c>
      <c r="X183" s="21"/>
      <c r="Y183" s="38">
        <v>0</v>
      </c>
      <c r="Z183" s="21"/>
      <c r="AA183" s="38">
        <v>0</v>
      </c>
      <c r="AB183" s="21"/>
      <c r="AC183" s="38">
        <v>32854.939701518</v>
      </c>
      <c r="AD183" s="21">
        <v>0.00026917798993393165</v>
      </c>
    </row>
    <row r="184" spans="1:30" ht="15">
      <c r="A184" s="1" t="s">
        <v>35</v>
      </c>
      <c r="B184" s="36" t="s">
        <v>485</v>
      </c>
      <c r="C184" s="18" t="s">
        <v>485</v>
      </c>
      <c r="D184" s="36" t="s">
        <v>485</v>
      </c>
      <c r="E184" s="36">
        <v>7579.542302645999</v>
      </c>
      <c r="F184" s="18">
        <v>0.15464774422210148</v>
      </c>
      <c r="G184" s="36">
        <v>261139.6816527711</v>
      </c>
      <c r="H184" s="18">
        <v>0.35987337733219776</v>
      </c>
      <c r="I184" s="36">
        <v>86397.92680913719</v>
      </c>
      <c r="J184" s="18">
        <v>0.6400651439816312</v>
      </c>
      <c r="K184" s="36">
        <v>709535.5338077298</v>
      </c>
      <c r="L184" s="18">
        <v>0.10783448534124243</v>
      </c>
      <c r="M184" s="36">
        <v>12334029.305401517</v>
      </c>
      <c r="N184" s="18">
        <v>0.35727227114621163</v>
      </c>
      <c r="O184" s="36">
        <v>5053413.623984416</v>
      </c>
      <c r="P184" s="18">
        <v>0.5902945231685838</v>
      </c>
      <c r="Q184" s="36">
        <v>527171.5465303743</v>
      </c>
      <c r="R184" s="18">
        <v>0.1349272038136821</v>
      </c>
      <c r="S184" s="36">
        <v>7583566.738804144</v>
      </c>
      <c r="T184" s="18">
        <v>0.3318013477350561</v>
      </c>
      <c r="U184" s="36">
        <v>3220868.028999758</v>
      </c>
      <c r="V184" s="18">
        <v>0.5634689814679544</v>
      </c>
      <c r="W184" s="36">
        <v>638128.7989896059</v>
      </c>
      <c r="X184" s="18">
        <v>0.13375012847333315</v>
      </c>
      <c r="Y184" s="36">
        <v>8127877.127428365</v>
      </c>
      <c r="Z184" s="18">
        <v>0.31156256885459116</v>
      </c>
      <c r="AA184" s="36">
        <v>4317398.018634139</v>
      </c>
      <c r="AB184" s="18">
        <v>0.5300036940404719</v>
      </c>
      <c r="AC184" s="36">
        <v>42867105.87334462</v>
      </c>
      <c r="AD184" s="18">
        <v>0.35120689607410244</v>
      </c>
    </row>
    <row r="185" spans="1:30" ht="15">
      <c r="A185" s="7" t="s">
        <v>103</v>
      </c>
      <c r="C185" s="52" t="s">
        <v>485</v>
      </c>
      <c r="D185" s="52" t="s">
        <v>485</v>
      </c>
      <c r="E185" s="37">
        <v>0</v>
      </c>
      <c r="F185" s="19"/>
      <c r="G185" s="37">
        <v>0</v>
      </c>
      <c r="H185" s="19"/>
      <c r="I185" s="37">
        <v>0</v>
      </c>
      <c r="J185" s="19"/>
      <c r="K185" s="37">
        <v>66049.900001316</v>
      </c>
      <c r="L185" s="19">
        <v>0.010038196304644111</v>
      </c>
      <c r="M185" s="37">
        <v>345553.3869646681</v>
      </c>
      <c r="N185" s="19">
        <v>0.010009433276525991</v>
      </c>
      <c r="O185" s="37">
        <v>9928.3095044135</v>
      </c>
      <c r="P185" s="19">
        <v>0.0011597362022697474</v>
      </c>
      <c r="Q185" s="37">
        <v>0</v>
      </c>
      <c r="R185" s="19"/>
      <c r="S185" s="37">
        <v>0</v>
      </c>
      <c r="T185" s="19"/>
      <c r="U185" s="37">
        <v>0</v>
      </c>
      <c r="V185" s="19"/>
      <c r="W185" s="37">
        <v>55117.3695198471</v>
      </c>
      <c r="X185" s="19">
        <v>0.011552456598204412</v>
      </c>
      <c r="Y185" s="37">
        <v>152865.37943412</v>
      </c>
      <c r="Z185" s="19">
        <v>0.005859725677287064</v>
      </c>
      <c r="AA185" s="37">
        <v>36540.5489095078</v>
      </c>
      <c r="AB185" s="19">
        <v>0.004485717050111709</v>
      </c>
      <c r="AC185" s="37">
        <v>666054.8943338724</v>
      </c>
      <c r="AD185" s="19">
        <v>0.005456936438515679</v>
      </c>
    </row>
    <row r="186" spans="1:30" ht="15">
      <c r="A186" s="5" t="s">
        <v>594</v>
      </c>
      <c r="B186" t="s">
        <v>218</v>
      </c>
      <c r="C186" s="52" t="s">
        <v>485</v>
      </c>
      <c r="D186" s="52">
        <v>0</v>
      </c>
      <c r="E186" s="38">
        <v>0</v>
      </c>
      <c r="F186" s="21"/>
      <c r="G186" s="38">
        <v>0</v>
      </c>
      <c r="H186" s="21"/>
      <c r="I186" s="38">
        <v>0</v>
      </c>
      <c r="J186" s="21"/>
      <c r="K186" s="38">
        <v>0.2480567342</v>
      </c>
      <c r="L186" s="21">
        <v>3.769940897017125E-08</v>
      </c>
      <c r="M186" s="38">
        <v>0.1585082531</v>
      </c>
      <c r="N186" s="21">
        <v>4.591411466458488E-09</v>
      </c>
      <c r="O186" s="38">
        <v>0.47825338349999996</v>
      </c>
      <c r="P186" s="21">
        <v>5.586527721122973E-08</v>
      </c>
      <c r="Q186" s="38">
        <v>0</v>
      </c>
      <c r="R186" s="21"/>
      <c r="S186" s="38">
        <v>0</v>
      </c>
      <c r="T186" s="21"/>
      <c r="U186" s="38">
        <v>0</v>
      </c>
      <c r="V186" s="21"/>
      <c r="W186" s="38">
        <v>55117.3695198471</v>
      </c>
      <c r="X186" s="21">
        <v>0.011552456598204412</v>
      </c>
      <c r="Y186" s="38">
        <v>152865.37943412</v>
      </c>
      <c r="Z186" s="21">
        <v>0.005859725677287064</v>
      </c>
      <c r="AA186" s="38">
        <v>36540.5489095078</v>
      </c>
      <c r="AB186" s="21">
        <v>0.004485717050111709</v>
      </c>
      <c r="AC186" s="38">
        <v>244524.1826818457</v>
      </c>
      <c r="AD186" s="21">
        <v>0.0020033677913429745</v>
      </c>
    </row>
    <row r="187" spans="1:30" ht="15">
      <c r="A187" s="5" t="s">
        <v>1029</v>
      </c>
      <c r="B187" t="s">
        <v>218</v>
      </c>
      <c r="C187" s="52" t="s">
        <v>485</v>
      </c>
      <c r="D187" s="52">
        <v>0</v>
      </c>
      <c r="E187" s="38">
        <v>0</v>
      </c>
      <c r="F187" s="21"/>
      <c r="G187" s="38">
        <v>0</v>
      </c>
      <c r="H187" s="21"/>
      <c r="I187" s="38">
        <v>0</v>
      </c>
      <c r="J187" s="21"/>
      <c r="K187" s="38">
        <v>32704.216042664502</v>
      </c>
      <c r="L187" s="21">
        <v>0.004970353333149883</v>
      </c>
      <c r="M187" s="38">
        <v>172498.70808895802</v>
      </c>
      <c r="N187" s="21">
        <v>0.004996664405665053</v>
      </c>
      <c r="O187" s="38">
        <v>0</v>
      </c>
      <c r="P187" s="21"/>
      <c r="Q187" s="38">
        <v>0</v>
      </c>
      <c r="R187" s="21"/>
      <c r="S187" s="38">
        <v>0</v>
      </c>
      <c r="T187" s="21"/>
      <c r="U187" s="38">
        <v>0</v>
      </c>
      <c r="V187" s="21"/>
      <c r="W187" s="38">
        <v>0</v>
      </c>
      <c r="X187" s="21"/>
      <c r="Y187" s="38">
        <v>0</v>
      </c>
      <c r="Z187" s="21"/>
      <c r="AA187" s="38">
        <v>0</v>
      </c>
      <c r="AB187" s="21"/>
      <c r="AC187" s="38">
        <v>205202.9241316225</v>
      </c>
      <c r="AD187" s="21">
        <v>0.0016812117492263471</v>
      </c>
    </row>
    <row r="188" spans="1:30" ht="15">
      <c r="A188" s="5" t="s">
        <v>850</v>
      </c>
      <c r="B188" t="s">
        <v>222</v>
      </c>
      <c r="C188" s="52" t="s">
        <v>485</v>
      </c>
      <c r="D188" s="52">
        <v>0</v>
      </c>
      <c r="E188" s="38">
        <v>0</v>
      </c>
      <c r="F188" s="21"/>
      <c r="G188" s="38">
        <v>0</v>
      </c>
      <c r="H188" s="21"/>
      <c r="I188" s="38">
        <v>0</v>
      </c>
      <c r="J188" s="21"/>
      <c r="K188" s="38">
        <v>33345.4359019173</v>
      </c>
      <c r="L188" s="21">
        <v>0.005067805272085258</v>
      </c>
      <c r="M188" s="38">
        <v>137421.185873271</v>
      </c>
      <c r="N188" s="21">
        <v>0.003980595307897312</v>
      </c>
      <c r="O188" s="38">
        <v>0</v>
      </c>
      <c r="P188" s="21"/>
      <c r="Q188" s="38">
        <v>0</v>
      </c>
      <c r="R188" s="21"/>
      <c r="S188" s="38">
        <v>0</v>
      </c>
      <c r="T188" s="21"/>
      <c r="U188" s="38">
        <v>0</v>
      </c>
      <c r="V188" s="21"/>
      <c r="W188" s="38">
        <v>0</v>
      </c>
      <c r="X188" s="21"/>
      <c r="Y188" s="38">
        <v>0</v>
      </c>
      <c r="Z188" s="21"/>
      <c r="AA188" s="38">
        <v>0</v>
      </c>
      <c r="AB188" s="21"/>
      <c r="AC188" s="38">
        <v>170766.6217751883</v>
      </c>
      <c r="AD188" s="21">
        <v>0.0013990777768838622</v>
      </c>
    </row>
    <row r="189" spans="1:30" ht="15">
      <c r="A189" s="5" t="s">
        <v>595</v>
      </c>
      <c r="B189" t="s">
        <v>218</v>
      </c>
      <c r="C189" s="52" t="s">
        <v>485</v>
      </c>
      <c r="D189" s="52">
        <v>0</v>
      </c>
      <c r="E189" s="38">
        <v>0</v>
      </c>
      <c r="F189" s="21"/>
      <c r="G189" s="38">
        <v>0</v>
      </c>
      <c r="H189" s="21"/>
      <c r="I189" s="38">
        <v>0</v>
      </c>
      <c r="J189" s="21"/>
      <c r="K189" s="38">
        <v>0</v>
      </c>
      <c r="L189" s="21"/>
      <c r="M189" s="38">
        <v>35394.359209286</v>
      </c>
      <c r="N189" s="21">
        <v>0.0010252467208691123</v>
      </c>
      <c r="O189" s="38">
        <v>9919.8654082</v>
      </c>
      <c r="P189" s="21">
        <v>0.0011587498385720915</v>
      </c>
      <c r="Q189" s="38">
        <v>0</v>
      </c>
      <c r="R189" s="21"/>
      <c r="S189" s="38">
        <v>0</v>
      </c>
      <c r="T189" s="21"/>
      <c r="U189" s="38">
        <v>0</v>
      </c>
      <c r="V189" s="21"/>
      <c r="W189" s="38">
        <v>0</v>
      </c>
      <c r="X189" s="21"/>
      <c r="Y189" s="38">
        <v>0</v>
      </c>
      <c r="Z189" s="21"/>
      <c r="AA189" s="38">
        <v>0</v>
      </c>
      <c r="AB189" s="21"/>
      <c r="AC189" s="38">
        <v>45314.224617486</v>
      </c>
      <c r="AD189" s="21">
        <v>0.00037125595142656733</v>
      </c>
    </row>
    <row r="190" spans="1:30" ht="15">
      <c r="A190" s="5" t="s">
        <v>596</v>
      </c>
      <c r="B190" t="s">
        <v>218</v>
      </c>
      <c r="C190" s="52" t="s">
        <v>485</v>
      </c>
      <c r="D190" s="52">
        <v>0</v>
      </c>
      <c r="E190" s="38">
        <v>0</v>
      </c>
      <c r="F190" s="21"/>
      <c r="G190" s="38">
        <v>0</v>
      </c>
      <c r="H190" s="21"/>
      <c r="I190" s="38">
        <v>0</v>
      </c>
      <c r="J190" s="21"/>
      <c r="K190" s="38">
        <v>0</v>
      </c>
      <c r="L190" s="21"/>
      <c r="M190" s="38">
        <v>238.9752849</v>
      </c>
      <c r="N190" s="21">
        <v>6.922250683046887E-06</v>
      </c>
      <c r="O190" s="38">
        <v>7.96584283</v>
      </c>
      <c r="P190" s="21">
        <v>9.304984204446025E-07</v>
      </c>
      <c r="Q190" s="38">
        <v>0</v>
      </c>
      <c r="R190" s="21"/>
      <c r="S190" s="38">
        <v>0</v>
      </c>
      <c r="T190" s="21"/>
      <c r="U190" s="38">
        <v>0</v>
      </c>
      <c r="V190" s="21"/>
      <c r="W190" s="38">
        <v>0</v>
      </c>
      <c r="X190" s="21"/>
      <c r="Y190" s="38">
        <v>0</v>
      </c>
      <c r="Z190" s="21"/>
      <c r="AA190" s="38">
        <v>0</v>
      </c>
      <c r="AB190" s="21"/>
      <c r="AC190" s="38">
        <v>246.94112773</v>
      </c>
      <c r="AD190" s="21">
        <v>2.0231696359287035E-06</v>
      </c>
    </row>
    <row r="191" spans="1:30" ht="15">
      <c r="A191" s="7" t="s">
        <v>450</v>
      </c>
      <c r="C191" s="52" t="s">
        <v>485</v>
      </c>
      <c r="D191" s="52" t="s">
        <v>485</v>
      </c>
      <c r="E191" s="37">
        <v>0</v>
      </c>
      <c r="F191" s="19"/>
      <c r="G191" s="37">
        <v>0</v>
      </c>
      <c r="H191" s="19"/>
      <c r="I191" s="37">
        <v>0</v>
      </c>
      <c r="J191" s="19"/>
      <c r="K191" s="37">
        <v>11363.5804680745</v>
      </c>
      <c r="L191" s="19">
        <v>0.0017270253468949792</v>
      </c>
      <c r="M191" s="37">
        <v>146115.717022213</v>
      </c>
      <c r="N191" s="19">
        <v>0.0042324444654774415</v>
      </c>
      <c r="O191" s="37">
        <v>67881.2575425219</v>
      </c>
      <c r="P191" s="19">
        <v>0.007929280588267631</v>
      </c>
      <c r="Q191" s="37">
        <v>0</v>
      </c>
      <c r="R191" s="19"/>
      <c r="S191" s="37">
        <v>0</v>
      </c>
      <c r="T191" s="19"/>
      <c r="U191" s="37">
        <v>0</v>
      </c>
      <c r="V191" s="19"/>
      <c r="W191" s="37">
        <v>28985.3690954317</v>
      </c>
      <c r="X191" s="19">
        <v>0.006075257607083986</v>
      </c>
      <c r="Y191" s="37">
        <v>345435.57833843696</v>
      </c>
      <c r="Z191" s="19">
        <v>0.01324143985859527</v>
      </c>
      <c r="AA191" s="37">
        <v>211020.2368913585</v>
      </c>
      <c r="AB191" s="19">
        <v>0.025904840041849522</v>
      </c>
      <c r="AC191" s="37">
        <v>810801.7393580367</v>
      </c>
      <c r="AD191" s="19">
        <v>0.006642836188959678</v>
      </c>
    </row>
    <row r="192" spans="1:30" ht="15">
      <c r="A192" s="5" t="s">
        <v>597</v>
      </c>
      <c r="B192" t="s">
        <v>222</v>
      </c>
      <c r="C192" s="52" t="s">
        <v>485</v>
      </c>
      <c r="D192" s="52">
        <v>0</v>
      </c>
      <c r="E192" s="38">
        <v>0</v>
      </c>
      <c r="F192" s="21"/>
      <c r="G192" s="38">
        <v>0</v>
      </c>
      <c r="H192" s="21"/>
      <c r="I192" s="38">
        <v>0</v>
      </c>
      <c r="J192" s="21"/>
      <c r="K192" s="38">
        <v>11363.5804680745</v>
      </c>
      <c r="L192" s="21">
        <v>0.0017270253468949792</v>
      </c>
      <c r="M192" s="38">
        <v>146115.717022213</v>
      </c>
      <c r="N192" s="21">
        <v>0.0042324444654774415</v>
      </c>
      <c r="O192" s="38">
        <v>67881.2575425219</v>
      </c>
      <c r="P192" s="21">
        <v>0.007929280588267631</v>
      </c>
      <c r="Q192" s="38">
        <v>0</v>
      </c>
      <c r="R192" s="21"/>
      <c r="S192" s="38">
        <v>0</v>
      </c>
      <c r="T192" s="21"/>
      <c r="U192" s="38">
        <v>0</v>
      </c>
      <c r="V192" s="21"/>
      <c r="W192" s="38">
        <v>15996.900391723</v>
      </c>
      <c r="X192" s="21">
        <v>0.003352908513071067</v>
      </c>
      <c r="Y192" s="38">
        <v>163597.01534677699</v>
      </c>
      <c r="Z192" s="21">
        <v>0.006271097060065028</v>
      </c>
      <c r="AA192" s="38">
        <v>81135.5490944455</v>
      </c>
      <c r="AB192" s="21">
        <v>0.009960198376998934</v>
      </c>
      <c r="AC192" s="38">
        <v>486090.01986575493</v>
      </c>
      <c r="AD192" s="21">
        <v>0.003982498085922933</v>
      </c>
    </row>
    <row r="193" spans="1:30" ht="15">
      <c r="A193" s="5" t="s">
        <v>965</v>
      </c>
      <c r="B193" t="s">
        <v>222</v>
      </c>
      <c r="C193" s="52" t="s">
        <v>485</v>
      </c>
      <c r="D193" s="52">
        <v>0</v>
      </c>
      <c r="E193" s="38">
        <v>0</v>
      </c>
      <c r="F193" s="21"/>
      <c r="G193" s="38">
        <v>0</v>
      </c>
      <c r="H193" s="21"/>
      <c r="I193" s="38">
        <v>0</v>
      </c>
      <c r="J193" s="21"/>
      <c r="K193" s="38">
        <v>0</v>
      </c>
      <c r="L193" s="21"/>
      <c r="M193" s="38">
        <v>0</v>
      </c>
      <c r="N193" s="21"/>
      <c r="O193" s="38">
        <v>0</v>
      </c>
      <c r="P193" s="21"/>
      <c r="Q193" s="38">
        <v>0</v>
      </c>
      <c r="R193" s="21"/>
      <c r="S193" s="38">
        <v>0</v>
      </c>
      <c r="T193" s="21"/>
      <c r="U193" s="38">
        <v>0</v>
      </c>
      <c r="V193" s="21"/>
      <c r="W193" s="38">
        <v>12988.4687037087</v>
      </c>
      <c r="X193" s="21">
        <v>0.0027223490940129196</v>
      </c>
      <c r="Y193" s="38">
        <v>181838.56299166</v>
      </c>
      <c r="Z193" s="21">
        <v>0.006970342798530242</v>
      </c>
      <c r="AA193" s="38">
        <v>129884.687796913</v>
      </c>
      <c r="AB193" s="21">
        <v>0.01594464166485059</v>
      </c>
      <c r="AC193" s="38">
        <v>324711.7194922817</v>
      </c>
      <c r="AD193" s="21">
        <v>0.002660338103036745</v>
      </c>
    </row>
    <row r="194" spans="1:30" ht="15">
      <c r="A194" s="7" t="s">
        <v>80</v>
      </c>
      <c r="C194" s="52" t="s">
        <v>485</v>
      </c>
      <c r="D194" s="52" t="s">
        <v>485</v>
      </c>
      <c r="E194" s="37">
        <v>937.5756846152001</v>
      </c>
      <c r="F194" s="19">
        <v>0.01912964647121451</v>
      </c>
      <c r="G194" s="37">
        <v>5591.472782173</v>
      </c>
      <c r="H194" s="19">
        <v>0.007705539738909708</v>
      </c>
      <c r="I194" s="37">
        <v>693.6978209396</v>
      </c>
      <c r="J194" s="19">
        <v>0.005139148727727243</v>
      </c>
      <c r="K194" s="37">
        <v>2.21563584</v>
      </c>
      <c r="L194" s="19">
        <v>3.367300707659196E-07</v>
      </c>
      <c r="M194" s="37">
        <v>16407.6735268987</v>
      </c>
      <c r="N194" s="19">
        <v>0.00047527102782328294</v>
      </c>
      <c r="O194" s="37">
        <v>1.8766435564000001</v>
      </c>
      <c r="P194" s="19">
        <v>2.1921269377690464E-07</v>
      </c>
      <c r="Q194" s="37">
        <v>0</v>
      </c>
      <c r="R194" s="19"/>
      <c r="S194" s="37">
        <v>0</v>
      </c>
      <c r="T194" s="19"/>
      <c r="U194" s="37">
        <v>0</v>
      </c>
      <c r="V194" s="19"/>
      <c r="W194" s="37">
        <v>0</v>
      </c>
      <c r="X194" s="19"/>
      <c r="Y194" s="37">
        <v>0</v>
      </c>
      <c r="Z194" s="19"/>
      <c r="AA194" s="37">
        <v>0</v>
      </c>
      <c r="AB194" s="19"/>
      <c r="AC194" s="37">
        <v>23634.5120940229</v>
      </c>
      <c r="AD194" s="19">
        <v>0.00019363573685829484</v>
      </c>
    </row>
    <row r="195" spans="1:30" ht="15">
      <c r="A195" s="5" t="s">
        <v>599</v>
      </c>
      <c r="B195" t="s">
        <v>218</v>
      </c>
      <c r="C195" s="52" t="s">
        <v>485</v>
      </c>
      <c r="D195" s="52">
        <v>0</v>
      </c>
      <c r="E195" s="38">
        <v>937.5756846152001</v>
      </c>
      <c r="F195" s="21">
        <v>0.01912964647121451</v>
      </c>
      <c r="G195" s="38">
        <v>5591.472782173</v>
      </c>
      <c r="H195" s="21">
        <v>0.007705539738909708</v>
      </c>
      <c r="I195" s="38">
        <v>693.6978209396</v>
      </c>
      <c r="J195" s="21">
        <v>0.005139148727727243</v>
      </c>
      <c r="K195" s="38">
        <v>0</v>
      </c>
      <c r="L195" s="21"/>
      <c r="M195" s="38">
        <v>0</v>
      </c>
      <c r="N195" s="21"/>
      <c r="O195" s="38">
        <v>0</v>
      </c>
      <c r="P195" s="21"/>
      <c r="Q195" s="38">
        <v>0</v>
      </c>
      <c r="R195" s="21"/>
      <c r="S195" s="38">
        <v>0</v>
      </c>
      <c r="T195" s="21"/>
      <c r="U195" s="38">
        <v>0</v>
      </c>
      <c r="V195" s="21"/>
      <c r="W195" s="38">
        <v>0</v>
      </c>
      <c r="X195" s="21"/>
      <c r="Y195" s="38">
        <v>0</v>
      </c>
      <c r="Z195" s="21"/>
      <c r="AA195" s="38">
        <v>0</v>
      </c>
      <c r="AB195" s="21"/>
      <c r="AC195" s="38">
        <v>7222.746287727801</v>
      </c>
      <c r="AD195" s="21">
        <v>5.917540391783181E-05</v>
      </c>
    </row>
    <row r="196" spans="1:30" ht="15">
      <c r="A196" s="5" t="s">
        <v>598</v>
      </c>
      <c r="B196" t="s">
        <v>218</v>
      </c>
      <c r="C196" s="52" t="s">
        <v>485</v>
      </c>
      <c r="D196" s="52">
        <v>0</v>
      </c>
      <c r="E196" s="38">
        <v>0</v>
      </c>
      <c r="F196" s="21"/>
      <c r="G196" s="38">
        <v>0</v>
      </c>
      <c r="H196" s="21"/>
      <c r="I196" s="38">
        <v>0</v>
      </c>
      <c r="J196" s="21"/>
      <c r="K196" s="38">
        <v>2.21563584</v>
      </c>
      <c r="L196" s="21">
        <v>3.367300707659196E-07</v>
      </c>
      <c r="M196" s="38">
        <v>16407.6735268987</v>
      </c>
      <c r="N196" s="21">
        <v>0.00047527102782328294</v>
      </c>
      <c r="O196" s="38">
        <v>1.8766435564000001</v>
      </c>
      <c r="P196" s="21">
        <v>2.1921269377690464E-07</v>
      </c>
      <c r="Q196" s="38">
        <v>0</v>
      </c>
      <c r="R196" s="21"/>
      <c r="S196" s="38">
        <v>0</v>
      </c>
      <c r="T196" s="21"/>
      <c r="U196" s="38">
        <v>0</v>
      </c>
      <c r="V196" s="21"/>
      <c r="W196" s="38">
        <v>0</v>
      </c>
      <c r="X196" s="21"/>
      <c r="Y196" s="38">
        <v>0</v>
      </c>
      <c r="Z196" s="21"/>
      <c r="AA196" s="38">
        <v>0</v>
      </c>
      <c r="AB196" s="21"/>
      <c r="AC196" s="38">
        <v>16411.7658062951</v>
      </c>
      <c r="AD196" s="21">
        <v>0.00013446033294046302</v>
      </c>
    </row>
    <row r="197" spans="1:30" ht="15">
      <c r="A197" s="7" t="s">
        <v>104</v>
      </c>
      <c r="C197" s="52" t="s">
        <v>485</v>
      </c>
      <c r="D197" s="52" t="s">
        <v>485</v>
      </c>
      <c r="E197" s="37">
        <v>94.62439734</v>
      </c>
      <c r="F197" s="19">
        <v>0.0019306508246412608</v>
      </c>
      <c r="G197" s="37">
        <v>4614.13068468</v>
      </c>
      <c r="H197" s="19">
        <v>0.006358676637876254</v>
      </c>
      <c r="I197" s="37">
        <v>1939.4597699400001</v>
      </c>
      <c r="J197" s="19">
        <v>0.014368175750739688</v>
      </c>
      <c r="K197" s="37">
        <v>24473.68135806</v>
      </c>
      <c r="L197" s="19">
        <v>0.003719485082712018</v>
      </c>
      <c r="M197" s="37">
        <v>823355.81317539</v>
      </c>
      <c r="N197" s="19">
        <v>0.023849643458020913</v>
      </c>
      <c r="O197" s="37">
        <v>185074.08880455</v>
      </c>
      <c r="P197" s="19">
        <v>0.021618697603384408</v>
      </c>
      <c r="Q197" s="37">
        <v>16167.837675</v>
      </c>
      <c r="R197" s="19">
        <v>0.004138085872727506</v>
      </c>
      <c r="S197" s="37">
        <v>384113.78560500004</v>
      </c>
      <c r="T197" s="19">
        <v>0.016806006479142682</v>
      </c>
      <c r="U197" s="37">
        <v>182339.171421</v>
      </c>
      <c r="V197" s="19">
        <v>0.03189899936204724</v>
      </c>
      <c r="W197" s="37">
        <v>0</v>
      </c>
      <c r="X197" s="19"/>
      <c r="Y197" s="37">
        <v>21969.87895938</v>
      </c>
      <c r="Z197" s="19">
        <v>0.0008421623283292176</v>
      </c>
      <c r="AA197" s="37">
        <v>180.05865537</v>
      </c>
      <c r="AB197" s="19">
        <v>2.2103996916237805E-05</v>
      </c>
      <c r="AC197" s="37">
        <v>1644322.53050571</v>
      </c>
      <c r="AD197" s="19">
        <v>0.013471807819027983</v>
      </c>
    </row>
    <row r="198" spans="1:30" ht="15">
      <c r="A198" s="5" t="s">
        <v>600</v>
      </c>
      <c r="B198" t="s">
        <v>218</v>
      </c>
      <c r="C198" s="52" t="s">
        <v>485</v>
      </c>
      <c r="D198" s="52">
        <v>0</v>
      </c>
      <c r="E198" s="38">
        <v>94.62439734</v>
      </c>
      <c r="F198" s="21">
        <v>0.0019306508246412608</v>
      </c>
      <c r="G198" s="38">
        <v>4614.13068468</v>
      </c>
      <c r="H198" s="21">
        <v>0.006358676637876254</v>
      </c>
      <c r="I198" s="38">
        <v>1939.4597699400001</v>
      </c>
      <c r="J198" s="21">
        <v>0.014368175750739688</v>
      </c>
      <c r="K198" s="38">
        <v>24473.68135806</v>
      </c>
      <c r="L198" s="21">
        <v>0.003719485082712018</v>
      </c>
      <c r="M198" s="38">
        <v>823355.81317539</v>
      </c>
      <c r="N198" s="21">
        <v>0.023849643458020913</v>
      </c>
      <c r="O198" s="38">
        <v>185074.08880455</v>
      </c>
      <c r="P198" s="21">
        <v>0.021618697603384408</v>
      </c>
      <c r="Q198" s="38">
        <v>16167.837675</v>
      </c>
      <c r="R198" s="21">
        <v>0.004138085872727506</v>
      </c>
      <c r="S198" s="38">
        <v>384113.78560500004</v>
      </c>
      <c r="T198" s="21">
        <v>0.016806006479142682</v>
      </c>
      <c r="U198" s="38">
        <v>182339.171421</v>
      </c>
      <c r="V198" s="21">
        <v>0.03189899936204724</v>
      </c>
      <c r="W198" s="38">
        <v>0</v>
      </c>
      <c r="X198" s="21"/>
      <c r="Y198" s="38">
        <v>21969.87895938</v>
      </c>
      <c r="Z198" s="21">
        <v>0.0008421623283292176</v>
      </c>
      <c r="AA198" s="38">
        <v>180.05865537</v>
      </c>
      <c r="AB198" s="21">
        <v>2.2103996916237805E-05</v>
      </c>
      <c r="AC198" s="38">
        <v>1644322.53050571</v>
      </c>
      <c r="AD198" s="21">
        <v>0.013471807819027983</v>
      </c>
    </row>
    <row r="199" spans="1:30" ht="15">
      <c r="A199" s="7" t="s">
        <v>82</v>
      </c>
      <c r="C199" s="52" t="s">
        <v>485</v>
      </c>
      <c r="D199" s="52" t="s">
        <v>485</v>
      </c>
      <c r="E199" s="37">
        <v>1222.81541569</v>
      </c>
      <c r="F199" s="19">
        <v>0.024949480863831777</v>
      </c>
      <c r="G199" s="37">
        <v>77604.77834142001</v>
      </c>
      <c r="H199" s="19">
        <v>0.10694618872967078</v>
      </c>
      <c r="I199" s="37">
        <v>25381.726944309998</v>
      </c>
      <c r="J199" s="19">
        <v>0.18803644151093338</v>
      </c>
      <c r="K199" s="37">
        <v>185510.65953937</v>
      </c>
      <c r="L199" s="19">
        <v>0.02819372046018378</v>
      </c>
      <c r="M199" s="37">
        <v>3990515.3224595995</v>
      </c>
      <c r="N199" s="19">
        <v>0.11559081278285376</v>
      </c>
      <c r="O199" s="37">
        <v>1728972.3684418902</v>
      </c>
      <c r="P199" s="19">
        <v>0.20196306808472922</v>
      </c>
      <c r="Q199" s="37">
        <v>121053.41312239999</v>
      </c>
      <c r="R199" s="19">
        <v>0.030983080654120306</v>
      </c>
      <c r="S199" s="37">
        <v>3404956.9525583703</v>
      </c>
      <c r="T199" s="19">
        <v>0.14897598250936872</v>
      </c>
      <c r="U199" s="37">
        <v>1480387.3316818299</v>
      </c>
      <c r="V199" s="19">
        <v>0.25898370701635676</v>
      </c>
      <c r="W199" s="37">
        <v>117737.43385898999</v>
      </c>
      <c r="X199" s="19">
        <v>0.024677458421708032</v>
      </c>
      <c r="Y199" s="37">
        <v>3755631.2809517705</v>
      </c>
      <c r="Z199" s="19">
        <v>0.14396306824266825</v>
      </c>
      <c r="AA199" s="37">
        <v>2078008.6823706098</v>
      </c>
      <c r="AB199" s="19">
        <v>0.25509630410518014</v>
      </c>
      <c r="AC199" s="37">
        <v>16966982.76568625</v>
      </c>
      <c r="AD199" s="19">
        <v>0.1390091827165968</v>
      </c>
    </row>
    <row r="200" spans="1:30" ht="15">
      <c r="A200" s="5" t="s">
        <v>919</v>
      </c>
      <c r="B200" t="s">
        <v>218</v>
      </c>
      <c r="C200" s="52" t="s">
        <v>485</v>
      </c>
      <c r="D200" s="52">
        <v>0</v>
      </c>
      <c r="E200" s="38">
        <v>102.83747100000001</v>
      </c>
      <c r="F200" s="21">
        <v>0.002098224704954002</v>
      </c>
      <c r="G200" s="38">
        <v>2239.8502829999998</v>
      </c>
      <c r="H200" s="21">
        <v>0.003086710073934623</v>
      </c>
      <c r="I200" s="38">
        <v>918.0125459999999</v>
      </c>
      <c r="J200" s="21">
        <v>0.006800948288151426</v>
      </c>
      <c r="K200" s="38">
        <v>2997.8376912</v>
      </c>
      <c r="L200" s="21">
        <v>0.0004556083087654499</v>
      </c>
      <c r="M200" s="38">
        <v>12512.5611666</v>
      </c>
      <c r="N200" s="21">
        <v>0.0003624436942021313</v>
      </c>
      <c r="O200" s="38">
        <v>2814.7368281999998</v>
      </c>
      <c r="P200" s="21">
        <v>0.00032879234859412243</v>
      </c>
      <c r="Q200" s="38">
        <v>5166.95586</v>
      </c>
      <c r="R200" s="21">
        <v>0.001322459284851312</v>
      </c>
      <c r="S200" s="38">
        <v>81256.651476</v>
      </c>
      <c r="T200" s="21">
        <v>0.0035551960443913804</v>
      </c>
      <c r="U200" s="38">
        <v>36193.773329999996</v>
      </c>
      <c r="V200" s="21">
        <v>0.006331854770240463</v>
      </c>
      <c r="W200" s="38">
        <v>0</v>
      </c>
      <c r="X200" s="21"/>
      <c r="Y200" s="38">
        <v>0</v>
      </c>
      <c r="Z200" s="21"/>
      <c r="AA200" s="38">
        <v>0</v>
      </c>
      <c r="AB200" s="21"/>
      <c r="AC200" s="38">
        <v>144203.21665199997</v>
      </c>
      <c r="AD200" s="21">
        <v>0.0011814458450702678</v>
      </c>
    </row>
    <row r="201" spans="1:30" ht="15">
      <c r="A201" s="5" t="s">
        <v>604</v>
      </c>
      <c r="B201" t="s">
        <v>218</v>
      </c>
      <c r="C201" s="52" t="s">
        <v>485</v>
      </c>
      <c r="D201" s="52">
        <v>0</v>
      </c>
      <c r="E201" s="38">
        <v>49.75529196</v>
      </c>
      <c r="F201" s="21">
        <v>0.001015172599807236</v>
      </c>
      <c r="G201" s="38">
        <v>1122.9979629</v>
      </c>
      <c r="H201" s="21">
        <v>0.0015475896542731067</v>
      </c>
      <c r="I201" s="38">
        <v>579.1936451400001</v>
      </c>
      <c r="J201" s="21">
        <v>0.004290862958884952</v>
      </c>
      <c r="K201" s="38">
        <v>2613.02880135</v>
      </c>
      <c r="L201" s="21">
        <v>0.00039712544692902766</v>
      </c>
      <c r="M201" s="38">
        <v>11534.29280553</v>
      </c>
      <c r="N201" s="21">
        <v>0.00033410679386763166</v>
      </c>
      <c r="O201" s="38">
        <v>2899.12173012</v>
      </c>
      <c r="P201" s="21">
        <v>0.0003386494371184177</v>
      </c>
      <c r="Q201" s="38">
        <v>6955.229193</v>
      </c>
      <c r="R201" s="21">
        <v>0.001780159860810529</v>
      </c>
      <c r="S201" s="38">
        <v>102278.660022</v>
      </c>
      <c r="T201" s="21">
        <v>0.004474965198919924</v>
      </c>
      <c r="U201" s="38">
        <v>41451.063654</v>
      </c>
      <c r="V201" s="21">
        <v>0.007251581998265252</v>
      </c>
      <c r="W201" s="38">
        <v>0</v>
      </c>
      <c r="X201" s="21"/>
      <c r="Y201" s="38">
        <v>52558.407</v>
      </c>
      <c r="Z201" s="21">
        <v>0.0020146997848386763</v>
      </c>
      <c r="AA201" s="38">
        <v>28031.1504</v>
      </c>
      <c r="AB201" s="21">
        <v>0.00344110346001968</v>
      </c>
      <c r="AC201" s="38">
        <v>250072.900506</v>
      </c>
      <c r="AD201" s="21">
        <v>0.0020488280090206054</v>
      </c>
    </row>
    <row r="202" spans="1:30" ht="15">
      <c r="A202" s="5" t="s">
        <v>605</v>
      </c>
      <c r="B202" t="s">
        <v>218</v>
      </c>
      <c r="C202" s="52" t="s">
        <v>485</v>
      </c>
      <c r="D202" s="52">
        <v>0</v>
      </c>
      <c r="E202" s="38">
        <v>112.29486883999999</v>
      </c>
      <c r="F202" s="21">
        <v>0.0022911869160965395</v>
      </c>
      <c r="G202" s="38">
        <v>9106.52003844</v>
      </c>
      <c r="H202" s="21">
        <v>0.012549583047797066</v>
      </c>
      <c r="I202" s="38">
        <v>3603.98283476</v>
      </c>
      <c r="J202" s="21">
        <v>0.026699527144140082</v>
      </c>
      <c r="K202" s="38">
        <v>17716.70916488</v>
      </c>
      <c r="L202" s="21">
        <v>0.0026925673538613906</v>
      </c>
      <c r="M202" s="38">
        <v>779728.86094092</v>
      </c>
      <c r="N202" s="21">
        <v>0.022585928258222383</v>
      </c>
      <c r="O202" s="38">
        <v>383528.72206352</v>
      </c>
      <c r="P202" s="21">
        <v>0.04480039057903963</v>
      </c>
      <c r="Q202" s="38">
        <v>20276.004060400002</v>
      </c>
      <c r="R202" s="21">
        <v>0.005189552718447044</v>
      </c>
      <c r="S202" s="38">
        <v>395558.01076</v>
      </c>
      <c r="T202" s="21">
        <v>0.017306721968436474</v>
      </c>
      <c r="U202" s="38">
        <v>115122.182428</v>
      </c>
      <c r="V202" s="21">
        <v>0.020139843760446755</v>
      </c>
      <c r="W202" s="38">
        <v>132.94577999999998</v>
      </c>
      <c r="X202" s="21">
        <v>2.786508802477213E-05</v>
      </c>
      <c r="Y202" s="38">
        <v>78189.844744</v>
      </c>
      <c r="Z202" s="21">
        <v>0.0029972191391247132</v>
      </c>
      <c r="AA202" s="38">
        <v>0</v>
      </c>
      <c r="AB202" s="21"/>
      <c r="AC202" s="38">
        <v>1803076.07768376</v>
      </c>
      <c r="AD202" s="21">
        <v>0.01477246340118675</v>
      </c>
    </row>
    <row r="203" spans="1:30" ht="15">
      <c r="A203" s="5" t="s">
        <v>1052</v>
      </c>
      <c r="B203" t="s">
        <v>218</v>
      </c>
      <c r="C203" s="52" t="s">
        <v>485</v>
      </c>
      <c r="D203" s="52">
        <v>0</v>
      </c>
      <c r="E203" s="38">
        <v>28.401186000000003</v>
      </c>
      <c r="F203" s="21">
        <v>0.0005794781759578056</v>
      </c>
      <c r="G203" s="38">
        <v>778.1924964</v>
      </c>
      <c r="H203" s="21">
        <v>0.0010724174898337224</v>
      </c>
      <c r="I203" s="38">
        <v>248.9837306</v>
      </c>
      <c r="J203" s="21">
        <v>0.0018445559200468988</v>
      </c>
      <c r="K203" s="38">
        <v>0</v>
      </c>
      <c r="L203" s="21"/>
      <c r="M203" s="38">
        <v>0</v>
      </c>
      <c r="N203" s="21"/>
      <c r="O203" s="38">
        <v>0</v>
      </c>
      <c r="P203" s="21"/>
      <c r="Q203" s="38">
        <v>0</v>
      </c>
      <c r="R203" s="21"/>
      <c r="S203" s="38">
        <v>0</v>
      </c>
      <c r="T203" s="21"/>
      <c r="U203" s="38">
        <v>0</v>
      </c>
      <c r="V203" s="21"/>
      <c r="W203" s="38">
        <v>0</v>
      </c>
      <c r="X203" s="21"/>
      <c r="Y203" s="38">
        <v>0</v>
      </c>
      <c r="Z203" s="21"/>
      <c r="AA203" s="38">
        <v>0</v>
      </c>
      <c r="AB203" s="21"/>
      <c r="AC203" s="38">
        <v>1055.577413</v>
      </c>
      <c r="AD203" s="21">
        <v>8.64826442636483E-06</v>
      </c>
    </row>
    <row r="204" spans="1:30" ht="15">
      <c r="A204" s="5" t="s">
        <v>608</v>
      </c>
      <c r="B204" t="s">
        <v>218</v>
      </c>
      <c r="C204" s="52" t="s">
        <v>485</v>
      </c>
      <c r="D204" s="52">
        <v>0</v>
      </c>
      <c r="E204" s="38">
        <v>1.465519</v>
      </c>
      <c r="F204" s="21">
        <v>2.9901437107292185E-05</v>
      </c>
      <c r="G204" s="38">
        <v>3005.0467095</v>
      </c>
      <c r="H204" s="21">
        <v>0.004141217839986201</v>
      </c>
      <c r="I204" s="38">
        <v>590.1645013</v>
      </c>
      <c r="J204" s="21">
        <v>0.004372138782125071</v>
      </c>
      <c r="K204" s="38">
        <v>22924.5275094</v>
      </c>
      <c r="L204" s="21">
        <v>0.003484046263900268</v>
      </c>
      <c r="M204" s="38">
        <v>165893.6732101</v>
      </c>
      <c r="N204" s="21">
        <v>0.004805340406529093</v>
      </c>
      <c r="O204" s="38">
        <v>159418.4240605</v>
      </c>
      <c r="P204" s="21">
        <v>0.018621832610029424</v>
      </c>
      <c r="Q204" s="38">
        <v>0</v>
      </c>
      <c r="R204" s="21"/>
      <c r="S204" s="38">
        <v>148846.6096502</v>
      </c>
      <c r="T204" s="21">
        <v>0.006512437668019799</v>
      </c>
      <c r="U204" s="38">
        <v>64981.6986676</v>
      </c>
      <c r="V204" s="21">
        <v>0.011368106744088165</v>
      </c>
      <c r="W204" s="38">
        <v>0</v>
      </c>
      <c r="X204" s="21"/>
      <c r="Y204" s="38">
        <v>47922.4713</v>
      </c>
      <c r="Z204" s="21">
        <v>0.001836992369594604</v>
      </c>
      <c r="AA204" s="38">
        <v>99362.1882</v>
      </c>
      <c r="AB204" s="21">
        <v>0.01219770022746361</v>
      </c>
      <c r="AC204" s="38">
        <v>712946.2693276</v>
      </c>
      <c r="AD204" s="21">
        <v>0.005841113861476119</v>
      </c>
    </row>
    <row r="205" spans="1:30" ht="15">
      <c r="A205" s="5" t="s">
        <v>609</v>
      </c>
      <c r="B205" t="s">
        <v>218</v>
      </c>
      <c r="C205" s="52" t="s">
        <v>485</v>
      </c>
      <c r="D205" s="52">
        <v>0</v>
      </c>
      <c r="E205" s="38">
        <v>181.01702849999998</v>
      </c>
      <c r="F205" s="21">
        <v>0.0036933463797068932</v>
      </c>
      <c r="G205" s="38">
        <v>7899.58312374</v>
      </c>
      <c r="H205" s="21">
        <v>0.01088631815840532</v>
      </c>
      <c r="I205" s="38">
        <v>4792.0144272</v>
      </c>
      <c r="J205" s="21">
        <v>0.035500868106287053</v>
      </c>
      <c r="K205" s="38">
        <v>53219.006379</v>
      </c>
      <c r="L205" s="21">
        <v>0.00808817020404066</v>
      </c>
      <c r="M205" s="38">
        <v>441122.042361</v>
      </c>
      <c r="N205" s="21">
        <v>0.012777711972676345</v>
      </c>
      <c r="O205" s="38">
        <v>42917.491848</v>
      </c>
      <c r="P205" s="21">
        <v>0.005013237045502705</v>
      </c>
      <c r="Q205" s="38">
        <v>0</v>
      </c>
      <c r="R205" s="21"/>
      <c r="S205" s="38">
        <v>0</v>
      </c>
      <c r="T205" s="21"/>
      <c r="U205" s="38">
        <v>0</v>
      </c>
      <c r="V205" s="21"/>
      <c r="W205" s="38">
        <v>9416.1767007</v>
      </c>
      <c r="X205" s="21">
        <v>0.0019736060266208823</v>
      </c>
      <c r="Y205" s="38">
        <v>1253476.43974476</v>
      </c>
      <c r="Z205" s="21">
        <v>0.048048996489831165</v>
      </c>
      <c r="AA205" s="38">
        <v>496403.98462115997</v>
      </c>
      <c r="AB205" s="21">
        <v>0.060938543180426505</v>
      </c>
      <c r="AC205" s="38">
        <v>2309427.7562340605</v>
      </c>
      <c r="AD205" s="21">
        <v>0.018920963695818083</v>
      </c>
    </row>
    <row r="206" spans="1:30" ht="15">
      <c r="A206" s="5" t="s">
        <v>610</v>
      </c>
      <c r="B206" t="s">
        <v>218</v>
      </c>
      <c r="C206" s="52" t="s">
        <v>485</v>
      </c>
      <c r="D206" s="52">
        <v>0</v>
      </c>
      <c r="E206" s="38">
        <v>0</v>
      </c>
      <c r="F206" s="21"/>
      <c r="G206" s="38">
        <v>0</v>
      </c>
      <c r="H206" s="21"/>
      <c r="I206" s="38">
        <v>0</v>
      </c>
      <c r="J206" s="21"/>
      <c r="K206" s="38">
        <v>7569.713997999999</v>
      </c>
      <c r="L206" s="21">
        <v>0.001150437397792009</v>
      </c>
      <c r="M206" s="38">
        <v>18376.393882</v>
      </c>
      <c r="N206" s="21">
        <v>0.0005322977443246607</v>
      </c>
      <c r="O206" s="38">
        <v>69.273589</v>
      </c>
      <c r="P206" s="21">
        <v>8.091920279957194E-06</v>
      </c>
      <c r="Q206" s="38">
        <v>0</v>
      </c>
      <c r="R206" s="21"/>
      <c r="S206" s="38">
        <v>0</v>
      </c>
      <c r="T206" s="21"/>
      <c r="U206" s="38">
        <v>0</v>
      </c>
      <c r="V206" s="21"/>
      <c r="W206" s="38">
        <v>0</v>
      </c>
      <c r="X206" s="21"/>
      <c r="Y206" s="38">
        <v>0</v>
      </c>
      <c r="Z206" s="21"/>
      <c r="AA206" s="38">
        <v>0</v>
      </c>
      <c r="AB206" s="21"/>
      <c r="AC206" s="38">
        <v>26015.381468999996</v>
      </c>
      <c r="AD206" s="21">
        <v>0.00021314201623283833</v>
      </c>
    </row>
    <row r="207" spans="1:30" ht="15">
      <c r="A207" s="5" t="s">
        <v>613</v>
      </c>
      <c r="B207" t="s">
        <v>218</v>
      </c>
      <c r="C207" s="52" t="s">
        <v>485</v>
      </c>
      <c r="D207" s="52">
        <v>0</v>
      </c>
      <c r="E207" s="38">
        <v>107.5131442</v>
      </c>
      <c r="F207" s="21">
        <v>0.002193623910371367</v>
      </c>
      <c r="G207" s="38">
        <v>5561.59170644</v>
      </c>
      <c r="H207" s="21">
        <v>0.007664360996658454</v>
      </c>
      <c r="I207" s="38">
        <v>1354.03318666</v>
      </c>
      <c r="J207" s="21">
        <v>0.010031137072189366</v>
      </c>
      <c r="K207" s="38">
        <v>0</v>
      </c>
      <c r="L207" s="21"/>
      <c r="M207" s="38">
        <v>100274.66365917001</v>
      </c>
      <c r="N207" s="21">
        <v>0.00290459475463099</v>
      </c>
      <c r="O207" s="38">
        <v>97170.06351283</v>
      </c>
      <c r="P207" s="21">
        <v>0.011350536602689917</v>
      </c>
      <c r="Q207" s="38">
        <v>0</v>
      </c>
      <c r="R207" s="21"/>
      <c r="S207" s="38">
        <v>230735.8560584</v>
      </c>
      <c r="T207" s="21">
        <v>0.010095311434293722</v>
      </c>
      <c r="U207" s="38">
        <v>85270.5719558</v>
      </c>
      <c r="V207" s="21">
        <v>0.01491750729819429</v>
      </c>
      <c r="W207" s="38">
        <v>16032.107091</v>
      </c>
      <c r="X207" s="21">
        <v>0.00336028774522432</v>
      </c>
      <c r="Y207" s="38">
        <v>391321.59903221</v>
      </c>
      <c r="Z207" s="21">
        <v>0.015000369805213468</v>
      </c>
      <c r="AA207" s="38">
        <v>258230.7616119</v>
      </c>
      <c r="AB207" s="21">
        <v>0.03170040310818732</v>
      </c>
      <c r="AC207" s="38">
        <v>1186058.7609586099</v>
      </c>
      <c r="AD207" s="21">
        <v>0.009717288058319503</v>
      </c>
    </row>
    <row r="208" spans="1:30" ht="15">
      <c r="A208" s="5" t="s">
        <v>614</v>
      </c>
      <c r="B208" t="s">
        <v>218</v>
      </c>
      <c r="C208" s="52" t="s">
        <v>485</v>
      </c>
      <c r="D208" s="52">
        <v>0</v>
      </c>
      <c r="E208" s="38">
        <v>39.686636</v>
      </c>
      <c r="F208" s="21">
        <v>0.000809738700319817</v>
      </c>
      <c r="G208" s="38">
        <v>7382.50802872</v>
      </c>
      <c r="H208" s="21">
        <v>0.010173743341734444</v>
      </c>
      <c r="I208" s="38">
        <v>1873.2092192</v>
      </c>
      <c r="J208" s="21">
        <v>0.01387736920173606</v>
      </c>
      <c r="K208" s="38">
        <v>912.792628</v>
      </c>
      <c r="L208" s="21">
        <v>0.00013872529080457993</v>
      </c>
      <c r="M208" s="38">
        <v>47534.27140264</v>
      </c>
      <c r="N208" s="21">
        <v>0.0013768961205454801</v>
      </c>
      <c r="O208" s="38">
        <v>15567.47983736</v>
      </c>
      <c r="P208" s="21">
        <v>0.0018184535783725322</v>
      </c>
      <c r="Q208" s="38">
        <v>0</v>
      </c>
      <c r="R208" s="21"/>
      <c r="S208" s="38">
        <v>0</v>
      </c>
      <c r="T208" s="21"/>
      <c r="U208" s="38">
        <v>0</v>
      </c>
      <c r="V208" s="21"/>
      <c r="W208" s="38">
        <v>1.58746544</v>
      </c>
      <c r="X208" s="21">
        <v>3.3272860727044986E-07</v>
      </c>
      <c r="Y208" s="38">
        <v>616.7303234399999</v>
      </c>
      <c r="Z208" s="21">
        <v>2.3640869669776237E-05</v>
      </c>
      <c r="AA208" s="38">
        <v>98.81972363999999</v>
      </c>
      <c r="AB208" s="21">
        <v>1.2131107288974931E-05</v>
      </c>
      <c r="AC208" s="38">
        <v>74027.08526444</v>
      </c>
      <c r="AD208" s="21">
        <v>0.0006064982067591215</v>
      </c>
    </row>
    <row r="209" spans="1:30" ht="15">
      <c r="A209" s="5" t="s">
        <v>1013</v>
      </c>
      <c r="B209" t="s">
        <v>218</v>
      </c>
      <c r="C209" s="52" t="s">
        <v>485</v>
      </c>
      <c r="D209" s="52">
        <v>0</v>
      </c>
      <c r="E209" s="38">
        <v>17.155409919999997</v>
      </c>
      <c r="F209" s="21">
        <v>0.00035002713084763583</v>
      </c>
      <c r="G209" s="38">
        <v>1661.55190784</v>
      </c>
      <c r="H209" s="21">
        <v>0.0022897642093406925</v>
      </c>
      <c r="I209" s="38">
        <v>616.0810444800001</v>
      </c>
      <c r="J209" s="21">
        <v>0.004564137323694919</v>
      </c>
      <c r="K209" s="38">
        <v>0</v>
      </c>
      <c r="L209" s="21"/>
      <c r="M209" s="38">
        <v>0</v>
      </c>
      <c r="N209" s="21"/>
      <c r="O209" s="38">
        <v>0</v>
      </c>
      <c r="P209" s="21"/>
      <c r="Q209" s="38">
        <v>0</v>
      </c>
      <c r="R209" s="21"/>
      <c r="S209" s="38">
        <v>0</v>
      </c>
      <c r="T209" s="21"/>
      <c r="U209" s="38">
        <v>0</v>
      </c>
      <c r="V209" s="21"/>
      <c r="W209" s="38">
        <v>0</v>
      </c>
      <c r="X209" s="21"/>
      <c r="Y209" s="38">
        <v>0</v>
      </c>
      <c r="Z209" s="21"/>
      <c r="AA209" s="38">
        <v>0</v>
      </c>
      <c r="AB209" s="21"/>
      <c r="AC209" s="38">
        <v>2294.78836224</v>
      </c>
      <c r="AD209" s="21">
        <v>1.8801024268597343E-05</v>
      </c>
    </row>
    <row r="210" spans="1:30" ht="15">
      <c r="A210" s="5" t="s">
        <v>615</v>
      </c>
      <c r="B210" t="s">
        <v>218</v>
      </c>
      <c r="C210" s="52" t="s">
        <v>485</v>
      </c>
      <c r="D210" s="52">
        <v>0</v>
      </c>
      <c r="E210" s="38">
        <v>0</v>
      </c>
      <c r="F210" s="21"/>
      <c r="G210" s="38">
        <v>0</v>
      </c>
      <c r="H210" s="21"/>
      <c r="I210" s="38">
        <v>0</v>
      </c>
      <c r="J210" s="21"/>
      <c r="K210" s="38">
        <v>1200.55659812</v>
      </c>
      <c r="L210" s="21">
        <v>0.0001824593649123492</v>
      </c>
      <c r="M210" s="38">
        <v>6532.162277959999</v>
      </c>
      <c r="N210" s="21">
        <v>0.00018921314314701218</v>
      </c>
      <c r="O210" s="38">
        <v>1720.48268392</v>
      </c>
      <c r="P210" s="21">
        <v>0.00020097137916915824</v>
      </c>
      <c r="Q210" s="38">
        <v>0</v>
      </c>
      <c r="R210" s="21"/>
      <c r="S210" s="38">
        <v>0</v>
      </c>
      <c r="T210" s="21"/>
      <c r="U210" s="38">
        <v>0</v>
      </c>
      <c r="V210" s="21"/>
      <c r="W210" s="38">
        <v>0</v>
      </c>
      <c r="X210" s="21"/>
      <c r="Y210" s="38">
        <v>0</v>
      </c>
      <c r="Z210" s="21"/>
      <c r="AA210" s="38">
        <v>0</v>
      </c>
      <c r="AB210" s="21"/>
      <c r="AC210" s="38">
        <v>9453.20156</v>
      </c>
      <c r="AD210" s="21">
        <v>7.744935213634067E-05</v>
      </c>
    </row>
    <row r="211" spans="1:30" ht="15">
      <c r="A211" s="5" t="s">
        <v>616</v>
      </c>
      <c r="B211" t="s">
        <v>218</v>
      </c>
      <c r="C211" s="52" t="s">
        <v>485</v>
      </c>
      <c r="D211" s="52">
        <v>0</v>
      </c>
      <c r="E211" s="38">
        <v>84.516894</v>
      </c>
      <c r="F211" s="21">
        <v>0.0017244243100530802</v>
      </c>
      <c r="G211" s="38">
        <v>4564.713384</v>
      </c>
      <c r="H211" s="21">
        <v>0.006290575264765142</v>
      </c>
      <c r="I211" s="38">
        <v>1350.467811</v>
      </c>
      <c r="J211" s="21">
        <v>0.010004723560089617</v>
      </c>
      <c r="K211" s="38">
        <v>2034.81432</v>
      </c>
      <c r="L211" s="21">
        <v>0.00030924900094101505</v>
      </c>
      <c r="M211" s="38">
        <v>11071.31256</v>
      </c>
      <c r="N211" s="21">
        <v>0.0003206959287139471</v>
      </c>
      <c r="O211" s="38">
        <v>2916.03312</v>
      </c>
      <c r="P211" s="21">
        <v>0.0003406248742324416</v>
      </c>
      <c r="Q211" s="38">
        <v>11856.3984</v>
      </c>
      <c r="R211" s="21">
        <v>0.0030345922384125497</v>
      </c>
      <c r="S211" s="38">
        <v>206145.11609999998</v>
      </c>
      <c r="T211" s="21">
        <v>0.009019400726176706</v>
      </c>
      <c r="U211" s="38">
        <v>107308.4166</v>
      </c>
      <c r="V211" s="21">
        <v>0.01877287850980916</v>
      </c>
      <c r="W211" s="38">
        <v>23045.273559</v>
      </c>
      <c r="X211" s="21">
        <v>0.004830229107509007</v>
      </c>
      <c r="Y211" s="38">
        <v>497398.343904</v>
      </c>
      <c r="Z211" s="21">
        <v>0.019066566009934484</v>
      </c>
      <c r="AA211" s="38">
        <v>164003.630868</v>
      </c>
      <c r="AB211" s="21">
        <v>0.02013308243088251</v>
      </c>
      <c r="AC211" s="38">
        <v>1031779.03752</v>
      </c>
      <c r="AD211" s="21">
        <v>0.008453286169408741</v>
      </c>
    </row>
    <row r="212" spans="1:30" ht="15">
      <c r="A212" s="5" t="s">
        <v>617</v>
      </c>
      <c r="B212" t="s">
        <v>218</v>
      </c>
      <c r="C212" s="52" t="s">
        <v>485</v>
      </c>
      <c r="D212" s="52">
        <v>0</v>
      </c>
      <c r="E212" s="38">
        <v>431.46770864999996</v>
      </c>
      <c r="F212" s="21">
        <v>0.008803369013998074</v>
      </c>
      <c r="G212" s="38">
        <v>16900.3803672</v>
      </c>
      <c r="H212" s="21">
        <v>0.023290205925233783</v>
      </c>
      <c r="I212" s="38">
        <v>4176.713255</v>
      </c>
      <c r="J212" s="21">
        <v>0.030942508340938972</v>
      </c>
      <c r="K212" s="38">
        <v>31089.109975000003</v>
      </c>
      <c r="L212" s="21">
        <v>0.004724891163491563</v>
      </c>
      <c r="M212" s="38">
        <v>862373.16743875</v>
      </c>
      <c r="N212" s="21">
        <v>0.024979835257198997</v>
      </c>
      <c r="O212" s="38">
        <v>273560.54383625</v>
      </c>
      <c r="P212" s="21">
        <v>0.03195489283029165</v>
      </c>
      <c r="Q212" s="38">
        <v>0</v>
      </c>
      <c r="R212" s="21"/>
      <c r="S212" s="38">
        <v>0</v>
      </c>
      <c r="T212" s="21"/>
      <c r="U212" s="38">
        <v>0</v>
      </c>
      <c r="V212" s="21"/>
      <c r="W212" s="38">
        <v>0</v>
      </c>
      <c r="X212" s="21"/>
      <c r="Y212" s="38">
        <v>0</v>
      </c>
      <c r="Z212" s="21"/>
      <c r="AA212" s="38">
        <v>0</v>
      </c>
      <c r="AB212" s="21"/>
      <c r="AC212" s="38">
        <v>1188531.38258085</v>
      </c>
      <c r="AD212" s="21">
        <v>0.009737546056787567</v>
      </c>
    </row>
    <row r="213" spans="1:30" ht="15">
      <c r="A213" s="5" t="s">
        <v>607</v>
      </c>
      <c r="B213" t="s">
        <v>218</v>
      </c>
      <c r="C213" s="52" t="s">
        <v>485</v>
      </c>
      <c r="D213" s="52">
        <v>0</v>
      </c>
      <c r="E213" s="38">
        <v>66.70425762</v>
      </c>
      <c r="F213" s="21">
        <v>0.0013609875846120353</v>
      </c>
      <c r="G213" s="38">
        <v>9162.30624309</v>
      </c>
      <c r="H213" s="21">
        <v>0.012626461328986958</v>
      </c>
      <c r="I213" s="38">
        <v>2988.57879012</v>
      </c>
      <c r="J213" s="21">
        <v>0.022140405264866908</v>
      </c>
      <c r="K213" s="38">
        <v>26094.314640239998</v>
      </c>
      <c r="L213" s="21">
        <v>0.0039657872727840455</v>
      </c>
      <c r="M213" s="38">
        <v>1184420.1009979802</v>
      </c>
      <c r="N213" s="21">
        <v>0.03430837149782484</v>
      </c>
      <c r="O213" s="38">
        <v>435696.16591578</v>
      </c>
      <c r="P213" s="21">
        <v>0.05089412417874717</v>
      </c>
      <c r="Q213" s="38">
        <v>55285.531224</v>
      </c>
      <c r="R213" s="21">
        <v>0.014150084898367202</v>
      </c>
      <c r="S213" s="38">
        <v>1095277.394442</v>
      </c>
      <c r="T213" s="21">
        <v>0.04792131831055834</v>
      </c>
      <c r="U213" s="38">
        <v>395579.052561</v>
      </c>
      <c r="V213" s="21">
        <v>0.06920386797276687</v>
      </c>
      <c r="W213" s="38">
        <v>0</v>
      </c>
      <c r="X213" s="21"/>
      <c r="Y213" s="38">
        <v>365424.16714187997</v>
      </c>
      <c r="Z213" s="21">
        <v>0.01400765420678747</v>
      </c>
      <c r="AA213" s="38">
        <v>225659.5261767</v>
      </c>
      <c r="AB213" s="21">
        <v>0.027701958900446837</v>
      </c>
      <c r="AC213" s="38">
        <v>3795653.8423904106</v>
      </c>
      <c r="AD213" s="21">
        <v>0.03109749952554163</v>
      </c>
    </row>
    <row r="214" spans="1:30" ht="15">
      <c r="A214" s="5" t="s">
        <v>985</v>
      </c>
      <c r="B214" t="s">
        <v>218</v>
      </c>
      <c r="C214" s="52" t="s">
        <v>485</v>
      </c>
      <c r="D214" s="52">
        <v>0</v>
      </c>
      <c r="E214" s="38">
        <v>0</v>
      </c>
      <c r="F214" s="21"/>
      <c r="G214" s="38">
        <v>489.6403886</v>
      </c>
      <c r="H214" s="21">
        <v>0.0006747673858239228</v>
      </c>
      <c r="I214" s="38">
        <v>111.58798639999999</v>
      </c>
      <c r="J214" s="21">
        <v>0.0008266816487335289</v>
      </c>
      <c r="K214" s="38">
        <v>0</v>
      </c>
      <c r="L214" s="21"/>
      <c r="M214" s="38">
        <v>0</v>
      </c>
      <c r="N214" s="21"/>
      <c r="O214" s="38">
        <v>0</v>
      </c>
      <c r="P214" s="21"/>
      <c r="Q214" s="38">
        <v>0</v>
      </c>
      <c r="R214" s="21"/>
      <c r="S214" s="38">
        <v>0</v>
      </c>
      <c r="T214" s="21"/>
      <c r="U214" s="38">
        <v>0</v>
      </c>
      <c r="V214" s="21"/>
      <c r="W214" s="38">
        <v>9619.654</v>
      </c>
      <c r="X214" s="21">
        <v>0.0020162543367518047</v>
      </c>
      <c r="Y214" s="38">
        <v>92348.6784</v>
      </c>
      <c r="Z214" s="21">
        <v>0.0035399638825167608</v>
      </c>
      <c r="AA214" s="38">
        <v>42326.4776</v>
      </c>
      <c r="AB214" s="21">
        <v>0.005195997539929917</v>
      </c>
      <c r="AC214" s="38">
        <v>144896.038375</v>
      </c>
      <c r="AD214" s="21">
        <v>0.0011871220800740128</v>
      </c>
    </row>
    <row r="215" spans="1:30" ht="15">
      <c r="A215" s="5" t="s">
        <v>986</v>
      </c>
      <c r="B215" t="s">
        <v>218</v>
      </c>
      <c r="C215" s="52" t="s">
        <v>485</v>
      </c>
      <c r="D215" s="52">
        <v>0</v>
      </c>
      <c r="E215" s="38">
        <v>0</v>
      </c>
      <c r="F215" s="21"/>
      <c r="G215" s="38">
        <v>205.08921125</v>
      </c>
      <c r="H215" s="21">
        <v>0.000282630914764887</v>
      </c>
      <c r="I215" s="38">
        <v>51.054739999999995</v>
      </c>
      <c r="J215" s="21">
        <v>0.00037823082932574226</v>
      </c>
      <c r="K215" s="38">
        <v>0</v>
      </c>
      <c r="L215" s="21"/>
      <c r="M215" s="38">
        <v>0</v>
      </c>
      <c r="N215" s="21"/>
      <c r="O215" s="38">
        <v>0</v>
      </c>
      <c r="P215" s="21"/>
      <c r="Q215" s="38">
        <v>0</v>
      </c>
      <c r="R215" s="21"/>
      <c r="S215" s="38">
        <v>0</v>
      </c>
      <c r="T215" s="21"/>
      <c r="U215" s="38">
        <v>0</v>
      </c>
      <c r="V215" s="21"/>
      <c r="W215" s="38">
        <v>9282.68</v>
      </c>
      <c r="X215" s="21">
        <v>0.0019456254670572604</v>
      </c>
      <c r="Y215" s="38">
        <v>220753.73375</v>
      </c>
      <c r="Z215" s="21">
        <v>0.008462062023463904</v>
      </c>
      <c r="AA215" s="38">
        <v>161286.565</v>
      </c>
      <c r="AB215" s="21">
        <v>0.019799535479506723</v>
      </c>
      <c r="AC215" s="38">
        <v>391579.12270125</v>
      </c>
      <c r="AD215" s="21">
        <v>0.00320817758627464</v>
      </c>
    </row>
    <row r="216" spans="1:30" ht="15">
      <c r="A216" s="5" t="s">
        <v>724</v>
      </c>
      <c r="B216" t="s">
        <v>218</v>
      </c>
      <c r="C216" s="52" t="s">
        <v>485</v>
      </c>
      <c r="D216" s="52">
        <v>0</v>
      </c>
      <c r="E216" s="38">
        <v>0</v>
      </c>
      <c r="F216" s="21"/>
      <c r="G216" s="38">
        <v>3452.8635383</v>
      </c>
      <c r="H216" s="21">
        <v>0.004758348693430131</v>
      </c>
      <c r="I216" s="38">
        <v>739.44223485</v>
      </c>
      <c r="J216" s="21">
        <v>0.005478038860364303</v>
      </c>
      <c r="K216" s="38">
        <v>3177.2658555000003</v>
      </c>
      <c r="L216" s="21">
        <v>0.0004828776178149633</v>
      </c>
      <c r="M216" s="38">
        <v>105578.229955</v>
      </c>
      <c r="N216" s="21">
        <v>0.0030582199105932736</v>
      </c>
      <c r="O216" s="38">
        <v>65092.8876895</v>
      </c>
      <c r="P216" s="21">
        <v>0.0076035681935815525</v>
      </c>
      <c r="Q216" s="38">
        <v>17992.774415</v>
      </c>
      <c r="R216" s="21">
        <v>0.004605170284027137</v>
      </c>
      <c r="S216" s="38">
        <v>251691.930237</v>
      </c>
      <c r="T216" s="21">
        <v>0.011012195783727396</v>
      </c>
      <c r="U216" s="38">
        <v>85153.71128</v>
      </c>
      <c r="V216" s="21">
        <v>0.014897063316828456</v>
      </c>
      <c r="W216" s="38">
        <v>3093.00805</v>
      </c>
      <c r="X216" s="21">
        <v>0.0006482864034840279</v>
      </c>
      <c r="Y216" s="38">
        <v>245457.2792518</v>
      </c>
      <c r="Z216" s="21">
        <v>0.009409012866308682</v>
      </c>
      <c r="AA216" s="38">
        <v>214324.126775</v>
      </c>
      <c r="AB216" s="21">
        <v>0.026310425497597455</v>
      </c>
      <c r="AC216" s="38">
        <v>995753.51928195</v>
      </c>
      <c r="AD216" s="21">
        <v>0.00815813187377634</v>
      </c>
    </row>
    <row r="217" spans="1:30" ht="15">
      <c r="A217" s="5" t="s">
        <v>984</v>
      </c>
      <c r="B217" t="s">
        <v>218</v>
      </c>
      <c r="C217" s="52" t="s">
        <v>485</v>
      </c>
      <c r="D217" s="52">
        <v>0</v>
      </c>
      <c r="E217" s="38">
        <v>0</v>
      </c>
      <c r="F217" s="21"/>
      <c r="G217" s="38">
        <v>599.158846</v>
      </c>
      <c r="H217" s="21">
        <v>0.0008256934224006095</v>
      </c>
      <c r="I217" s="38">
        <v>92.178284</v>
      </c>
      <c r="J217" s="21">
        <v>0.0006828879904812717</v>
      </c>
      <c r="K217" s="38">
        <v>0</v>
      </c>
      <c r="L217" s="21"/>
      <c r="M217" s="38">
        <v>0</v>
      </c>
      <c r="N217" s="21"/>
      <c r="O217" s="38">
        <v>0</v>
      </c>
      <c r="P217" s="21"/>
      <c r="Q217" s="38">
        <v>0</v>
      </c>
      <c r="R217" s="21"/>
      <c r="S217" s="38">
        <v>46.089142</v>
      </c>
      <c r="T217" s="21">
        <v>2.016523353490504E-06</v>
      </c>
      <c r="U217" s="38">
        <v>0</v>
      </c>
      <c r="V217" s="21"/>
      <c r="W217" s="38">
        <v>0</v>
      </c>
      <c r="X217" s="21"/>
      <c r="Y217" s="38">
        <v>0</v>
      </c>
      <c r="Z217" s="21"/>
      <c r="AA217" s="38">
        <v>0</v>
      </c>
      <c r="AB217" s="21"/>
      <c r="AC217" s="38">
        <v>737.426272</v>
      </c>
      <c r="AD217" s="21">
        <v>6.041676637509139E-06</v>
      </c>
    </row>
    <row r="218" spans="1:30" ht="15">
      <c r="A218" s="5" t="s">
        <v>603</v>
      </c>
      <c r="B218" t="s">
        <v>218</v>
      </c>
      <c r="C218" s="52" t="s">
        <v>485</v>
      </c>
      <c r="D218" s="52">
        <v>0</v>
      </c>
      <c r="E218" s="38">
        <v>0</v>
      </c>
      <c r="F218" s="21"/>
      <c r="G218" s="38">
        <v>3472.784106</v>
      </c>
      <c r="H218" s="21">
        <v>0.004785800982301747</v>
      </c>
      <c r="I218" s="38">
        <v>1296.0287076000002</v>
      </c>
      <c r="J218" s="21">
        <v>0.00960142021887719</v>
      </c>
      <c r="K218" s="38">
        <v>9428.78785728</v>
      </c>
      <c r="L218" s="21">
        <v>0.0014329775431050698</v>
      </c>
      <c r="M218" s="38">
        <v>235812.1846685</v>
      </c>
      <c r="N218" s="21">
        <v>0.006830627096334944</v>
      </c>
      <c r="O218" s="38">
        <v>241688.70820622</v>
      </c>
      <c r="P218" s="21">
        <v>0.02823191042361856</v>
      </c>
      <c r="Q218" s="38">
        <v>3520.5199700000003</v>
      </c>
      <c r="R218" s="21">
        <v>0.0009010613692045287</v>
      </c>
      <c r="S218" s="38">
        <v>513025.6841842</v>
      </c>
      <c r="T218" s="21">
        <v>0.022446247168104873</v>
      </c>
      <c r="U218" s="38">
        <v>385187.2502973</v>
      </c>
      <c r="V218" s="21">
        <v>0.06738589276098465</v>
      </c>
      <c r="W218" s="38">
        <v>0</v>
      </c>
      <c r="X218" s="21"/>
      <c r="Y218" s="38">
        <v>13.60472124</v>
      </c>
      <c r="Z218" s="21">
        <v>5.215041801974358E-07</v>
      </c>
      <c r="AA218" s="38">
        <v>59699.78425466</v>
      </c>
      <c r="AB218" s="21">
        <v>0.007328744315864359</v>
      </c>
      <c r="AC218" s="38">
        <v>1453145.3369729999</v>
      </c>
      <c r="AD218" s="21">
        <v>0.011905507800100615</v>
      </c>
    </row>
    <row r="219" spans="1:30" ht="15">
      <c r="A219" s="5" t="s">
        <v>606</v>
      </c>
      <c r="B219" t="s">
        <v>218</v>
      </c>
      <c r="C219" s="52" t="s">
        <v>485</v>
      </c>
      <c r="D219" s="52">
        <v>0</v>
      </c>
      <c r="E219" s="38">
        <v>0</v>
      </c>
      <c r="F219" s="21"/>
      <c r="G219" s="38">
        <v>0</v>
      </c>
      <c r="H219" s="21"/>
      <c r="I219" s="38">
        <v>0</v>
      </c>
      <c r="J219" s="21"/>
      <c r="K219" s="38">
        <v>127.086883</v>
      </c>
      <c r="L219" s="21">
        <v>1.931453460601637E-05</v>
      </c>
      <c r="M219" s="38">
        <v>385.79946625</v>
      </c>
      <c r="N219" s="21">
        <v>1.1175216800706855E-05</v>
      </c>
      <c r="O219" s="38">
        <v>261.61742629</v>
      </c>
      <c r="P219" s="21">
        <v>3.05598047964031E-05</v>
      </c>
      <c r="Q219" s="38">
        <v>0</v>
      </c>
      <c r="R219" s="21"/>
      <c r="S219" s="38">
        <v>0</v>
      </c>
      <c r="T219" s="21"/>
      <c r="U219" s="38">
        <v>0</v>
      </c>
      <c r="V219" s="21"/>
      <c r="W219" s="38">
        <v>0</v>
      </c>
      <c r="X219" s="21"/>
      <c r="Y219" s="38">
        <v>0</v>
      </c>
      <c r="Z219" s="21"/>
      <c r="AA219" s="38">
        <v>0</v>
      </c>
      <c r="AB219" s="21"/>
      <c r="AC219" s="38">
        <v>774.5037755400001</v>
      </c>
      <c r="AD219" s="21">
        <v>6.345449767678794E-06</v>
      </c>
    </row>
    <row r="220" spans="1:30" ht="15">
      <c r="A220" s="5" t="s">
        <v>611</v>
      </c>
      <c r="B220" t="s">
        <v>218</v>
      </c>
      <c r="C220" s="52" t="s">
        <v>485</v>
      </c>
      <c r="D220" s="52">
        <v>0</v>
      </c>
      <c r="E220" s="38">
        <v>0</v>
      </c>
      <c r="F220" s="21"/>
      <c r="G220" s="38">
        <v>0</v>
      </c>
      <c r="H220" s="21"/>
      <c r="I220" s="38">
        <v>0</v>
      </c>
      <c r="J220" s="21"/>
      <c r="K220" s="38">
        <v>658.4077764</v>
      </c>
      <c r="L220" s="21">
        <v>0.00010006414101877128</v>
      </c>
      <c r="M220" s="38">
        <v>3582.3604212</v>
      </c>
      <c r="N220" s="21">
        <v>0.00010376803979101286</v>
      </c>
      <c r="O220" s="38">
        <v>943.5450024</v>
      </c>
      <c r="P220" s="21">
        <v>0.0001102164771623543</v>
      </c>
      <c r="Q220" s="38">
        <v>0</v>
      </c>
      <c r="R220" s="21"/>
      <c r="S220" s="38">
        <v>0</v>
      </c>
      <c r="T220" s="21"/>
      <c r="U220" s="38">
        <v>0</v>
      </c>
      <c r="V220" s="21"/>
      <c r="W220" s="38">
        <v>0</v>
      </c>
      <c r="X220" s="21"/>
      <c r="Y220" s="38">
        <v>0</v>
      </c>
      <c r="Z220" s="21"/>
      <c r="AA220" s="38">
        <v>0</v>
      </c>
      <c r="AB220" s="21"/>
      <c r="AC220" s="38">
        <v>5184.3132000000005</v>
      </c>
      <c r="AD220" s="21">
        <v>4.247467866451365E-05</v>
      </c>
    </row>
    <row r="221" spans="1:30" ht="15">
      <c r="A221" s="5" t="s">
        <v>618</v>
      </c>
      <c r="B221" t="s">
        <v>218</v>
      </c>
      <c r="C221" s="52" t="s">
        <v>485</v>
      </c>
      <c r="D221" s="52">
        <v>0</v>
      </c>
      <c r="E221" s="38">
        <v>0</v>
      </c>
      <c r="F221" s="21"/>
      <c r="G221" s="38">
        <v>0</v>
      </c>
      <c r="H221" s="21"/>
      <c r="I221" s="38">
        <v>0</v>
      </c>
      <c r="J221" s="21"/>
      <c r="K221" s="38">
        <v>3175.821</v>
      </c>
      <c r="L221" s="21">
        <v>0.0004826580301525966</v>
      </c>
      <c r="M221" s="38">
        <v>127.03284</v>
      </c>
      <c r="N221" s="21">
        <v>3.679682456817048E-06</v>
      </c>
      <c r="O221" s="38">
        <v>0</v>
      </c>
      <c r="P221" s="21"/>
      <c r="Q221" s="38">
        <v>0</v>
      </c>
      <c r="R221" s="21"/>
      <c r="S221" s="38">
        <v>0</v>
      </c>
      <c r="T221" s="21"/>
      <c r="U221" s="38">
        <v>0</v>
      </c>
      <c r="V221" s="21"/>
      <c r="W221" s="38">
        <v>0</v>
      </c>
      <c r="X221" s="21"/>
      <c r="Y221" s="38">
        <v>39649.772316</v>
      </c>
      <c r="Z221" s="21">
        <v>0.0015198784041142589</v>
      </c>
      <c r="AA221" s="38">
        <v>0</v>
      </c>
      <c r="AB221" s="21"/>
      <c r="AC221" s="38">
        <v>42952.626156000006</v>
      </c>
      <c r="AD221" s="21">
        <v>0.00035190755716168614</v>
      </c>
    </row>
    <row r="222" spans="1:30" ht="15">
      <c r="A222" s="5" t="s">
        <v>622</v>
      </c>
      <c r="B222" t="s">
        <v>218</v>
      </c>
      <c r="C222" s="52" t="s">
        <v>485</v>
      </c>
      <c r="D222" s="52">
        <v>0</v>
      </c>
      <c r="E222" s="38">
        <v>0</v>
      </c>
      <c r="F222" s="21"/>
      <c r="G222" s="38">
        <v>0</v>
      </c>
      <c r="H222" s="21"/>
      <c r="I222" s="38">
        <v>0</v>
      </c>
      <c r="J222" s="21"/>
      <c r="K222" s="38">
        <v>570.878462</v>
      </c>
      <c r="L222" s="21">
        <v>8.6761525264007E-05</v>
      </c>
      <c r="M222" s="38">
        <v>3106.118246</v>
      </c>
      <c r="N222" s="21">
        <v>8.997302444474625E-05</v>
      </c>
      <c r="O222" s="38">
        <v>818.109292</v>
      </c>
      <c r="P222" s="21">
        <v>9.556420082632388E-05</v>
      </c>
      <c r="Q222" s="38">
        <v>0</v>
      </c>
      <c r="R222" s="21"/>
      <c r="S222" s="38">
        <v>0</v>
      </c>
      <c r="T222" s="21"/>
      <c r="U222" s="38">
        <v>0</v>
      </c>
      <c r="V222" s="21"/>
      <c r="W222" s="38">
        <v>0</v>
      </c>
      <c r="X222" s="21"/>
      <c r="Y222" s="38">
        <v>0</v>
      </c>
      <c r="Z222" s="21"/>
      <c r="AA222" s="38">
        <v>0</v>
      </c>
      <c r="AB222" s="21"/>
      <c r="AC222" s="38">
        <v>4495.106</v>
      </c>
      <c r="AD222" s="21">
        <v>3.6828057169255766E-05</v>
      </c>
    </row>
    <row r="223" spans="1:30" ht="15">
      <c r="A223" s="5" t="s">
        <v>602</v>
      </c>
      <c r="B223" t="s">
        <v>218</v>
      </c>
      <c r="C223" s="52" t="s">
        <v>485</v>
      </c>
      <c r="D223" s="52">
        <v>0</v>
      </c>
      <c r="E223" s="38">
        <v>0</v>
      </c>
      <c r="F223" s="21"/>
      <c r="G223" s="38">
        <v>0</v>
      </c>
      <c r="H223" s="21"/>
      <c r="I223" s="38">
        <v>0</v>
      </c>
      <c r="J223" s="21"/>
      <c r="K223" s="38">
        <v>0</v>
      </c>
      <c r="L223" s="21"/>
      <c r="M223" s="38">
        <v>550.09416</v>
      </c>
      <c r="N223" s="21">
        <v>1.593424054873929E-05</v>
      </c>
      <c r="O223" s="38">
        <v>0</v>
      </c>
      <c r="P223" s="21"/>
      <c r="Q223" s="38">
        <v>0</v>
      </c>
      <c r="R223" s="21"/>
      <c r="S223" s="38">
        <v>0</v>
      </c>
      <c r="T223" s="21"/>
      <c r="U223" s="38">
        <v>0</v>
      </c>
      <c r="V223" s="21"/>
      <c r="W223" s="38">
        <v>0</v>
      </c>
      <c r="X223" s="21"/>
      <c r="Y223" s="38">
        <v>0</v>
      </c>
      <c r="Z223" s="21"/>
      <c r="AA223" s="38">
        <v>0</v>
      </c>
      <c r="AB223" s="21"/>
      <c r="AC223" s="38">
        <v>550.09416</v>
      </c>
      <c r="AD223" s="21">
        <v>4.506879075366349E-06</v>
      </c>
    </row>
    <row r="224" spans="1:30" ht="15">
      <c r="A224" s="5" t="s">
        <v>601</v>
      </c>
      <c r="B224" t="s">
        <v>218</v>
      </c>
      <c r="C224" s="52" t="s">
        <v>485</v>
      </c>
      <c r="D224" s="52">
        <v>0</v>
      </c>
      <c r="E224" s="38">
        <v>0</v>
      </c>
      <c r="F224" s="21"/>
      <c r="G224" s="38">
        <v>0</v>
      </c>
      <c r="H224" s="21"/>
      <c r="I224" s="38">
        <v>0</v>
      </c>
      <c r="J224" s="21"/>
      <c r="K224" s="38">
        <v>0</v>
      </c>
      <c r="L224" s="21"/>
      <c r="M224" s="38">
        <v>0</v>
      </c>
      <c r="N224" s="21"/>
      <c r="O224" s="38">
        <v>1801.69825</v>
      </c>
      <c r="P224" s="21">
        <v>0.0002104582542639502</v>
      </c>
      <c r="Q224" s="38">
        <v>0</v>
      </c>
      <c r="R224" s="21"/>
      <c r="S224" s="38">
        <v>0</v>
      </c>
      <c r="T224" s="21"/>
      <c r="U224" s="38">
        <v>0</v>
      </c>
      <c r="V224" s="21"/>
      <c r="W224" s="38">
        <v>0</v>
      </c>
      <c r="X224" s="21"/>
      <c r="Y224" s="38">
        <v>0</v>
      </c>
      <c r="Z224" s="21"/>
      <c r="AA224" s="38">
        <v>0</v>
      </c>
      <c r="AB224" s="21"/>
      <c r="AC224" s="38">
        <v>1801.69825</v>
      </c>
      <c r="AD224" s="21">
        <v>1.476117496511719E-05</v>
      </c>
    </row>
    <row r="225" spans="1:30" ht="15">
      <c r="A225" s="5" t="s">
        <v>619</v>
      </c>
      <c r="B225" t="s">
        <v>218</v>
      </c>
      <c r="C225" s="52" t="s">
        <v>485</v>
      </c>
      <c r="D225" s="52">
        <v>0</v>
      </c>
      <c r="E225" s="38">
        <v>0</v>
      </c>
      <c r="F225" s="21"/>
      <c r="G225" s="38">
        <v>0</v>
      </c>
      <c r="H225" s="21"/>
      <c r="I225" s="38">
        <v>0</v>
      </c>
      <c r="J225" s="21"/>
      <c r="K225" s="38">
        <v>0</v>
      </c>
      <c r="L225" s="21"/>
      <c r="M225" s="38">
        <v>0</v>
      </c>
      <c r="N225" s="21"/>
      <c r="O225" s="38">
        <v>87.26355000000001</v>
      </c>
      <c r="P225" s="21">
        <v>1.0193346412960624E-05</v>
      </c>
      <c r="Q225" s="38">
        <v>0</v>
      </c>
      <c r="R225" s="21"/>
      <c r="S225" s="38">
        <v>0</v>
      </c>
      <c r="T225" s="21"/>
      <c r="U225" s="38">
        <v>0</v>
      </c>
      <c r="V225" s="21"/>
      <c r="W225" s="38">
        <v>23997.47625</v>
      </c>
      <c r="X225" s="21">
        <v>0.00502980830289332</v>
      </c>
      <c r="Y225" s="38">
        <v>383959.62</v>
      </c>
      <c r="Z225" s="21">
        <v>0.014718166092833442</v>
      </c>
      <c r="AA225" s="38">
        <v>253064.295</v>
      </c>
      <c r="AB225" s="21">
        <v>0.03106616777069346</v>
      </c>
      <c r="AC225" s="38">
        <v>661108.6547999999</v>
      </c>
      <c r="AD225" s="21">
        <v>0.005416412279057307</v>
      </c>
    </row>
    <row r="226" spans="1:30" ht="15">
      <c r="A226" s="5" t="s">
        <v>987</v>
      </c>
      <c r="B226" t="s">
        <v>218</v>
      </c>
      <c r="C226" s="52" t="s">
        <v>485</v>
      </c>
      <c r="D226" s="52">
        <v>0</v>
      </c>
      <c r="E226" s="38">
        <v>0</v>
      </c>
      <c r="F226" s="21"/>
      <c r="G226" s="38">
        <v>0</v>
      </c>
      <c r="H226" s="21"/>
      <c r="I226" s="38">
        <v>0</v>
      </c>
      <c r="J226" s="21"/>
      <c r="K226" s="38">
        <v>0</v>
      </c>
      <c r="L226" s="21"/>
      <c r="M226" s="38">
        <v>0</v>
      </c>
      <c r="N226" s="21"/>
      <c r="O226" s="38">
        <v>0</v>
      </c>
      <c r="P226" s="21"/>
      <c r="Q226" s="38">
        <v>0</v>
      </c>
      <c r="R226" s="21"/>
      <c r="S226" s="38">
        <v>130376.36418576</v>
      </c>
      <c r="T226" s="21">
        <v>0.005704314979952719</v>
      </c>
      <c r="U226" s="38">
        <v>56006.285421240005</v>
      </c>
      <c r="V226" s="21">
        <v>0.009797919168985618</v>
      </c>
      <c r="W226" s="38">
        <v>0</v>
      </c>
      <c r="X226" s="21"/>
      <c r="Y226" s="38">
        <v>0</v>
      </c>
      <c r="Z226" s="21"/>
      <c r="AA226" s="38">
        <v>0</v>
      </c>
      <c r="AB226" s="21"/>
      <c r="AC226" s="38">
        <v>186382.649607</v>
      </c>
      <c r="AD226" s="21">
        <v>0.0015270186899005189</v>
      </c>
    </row>
    <row r="227" spans="1:30" ht="15">
      <c r="A227" s="5" t="s">
        <v>620</v>
      </c>
      <c r="B227" t="s">
        <v>218</v>
      </c>
      <c r="C227" s="52" t="s">
        <v>485</v>
      </c>
      <c r="D227" s="52">
        <v>0</v>
      </c>
      <c r="E227" s="38">
        <v>0</v>
      </c>
      <c r="F227" s="21"/>
      <c r="G227" s="38">
        <v>0</v>
      </c>
      <c r="H227" s="21"/>
      <c r="I227" s="38">
        <v>0</v>
      </c>
      <c r="J227" s="21"/>
      <c r="K227" s="38">
        <v>0</v>
      </c>
      <c r="L227" s="21"/>
      <c r="M227" s="38">
        <v>0</v>
      </c>
      <c r="N227" s="21"/>
      <c r="O227" s="38">
        <v>0</v>
      </c>
      <c r="P227" s="21"/>
      <c r="Q227" s="38">
        <v>0</v>
      </c>
      <c r="R227" s="21"/>
      <c r="S227" s="38">
        <v>147771.736343</v>
      </c>
      <c r="T227" s="21">
        <v>0.006465409083152404</v>
      </c>
      <c r="U227" s="38">
        <v>63917.647948</v>
      </c>
      <c r="V227" s="21">
        <v>0.011181958299071171</v>
      </c>
      <c r="W227" s="38">
        <v>23064.70421101</v>
      </c>
      <c r="X227" s="21">
        <v>0.0048343017213869155</v>
      </c>
      <c r="Y227" s="38">
        <v>53946.052611989995</v>
      </c>
      <c r="Z227" s="21">
        <v>0.0020678918329901466</v>
      </c>
      <c r="AA227" s="38">
        <v>13965.982800000002</v>
      </c>
      <c r="AB227" s="21">
        <v>0.0017144637679820426</v>
      </c>
      <c r="AC227" s="38">
        <v>302666.123914</v>
      </c>
      <c r="AD227" s="21">
        <v>0.002479720236786817</v>
      </c>
    </row>
    <row r="228" spans="1:30" ht="15">
      <c r="A228" s="5" t="s">
        <v>621</v>
      </c>
      <c r="B228" t="s">
        <v>218</v>
      </c>
      <c r="C228" s="52" t="s">
        <v>485</v>
      </c>
      <c r="D228" s="52">
        <v>0</v>
      </c>
      <c r="E228" s="38">
        <v>0</v>
      </c>
      <c r="F228" s="21"/>
      <c r="G228" s="38">
        <v>0</v>
      </c>
      <c r="H228" s="21"/>
      <c r="I228" s="38">
        <v>0</v>
      </c>
      <c r="J228" s="21"/>
      <c r="K228" s="38">
        <v>0</v>
      </c>
      <c r="L228" s="21"/>
      <c r="M228" s="38">
        <v>0</v>
      </c>
      <c r="N228" s="21"/>
      <c r="O228" s="38">
        <v>0</v>
      </c>
      <c r="P228" s="21"/>
      <c r="Q228" s="38">
        <v>0</v>
      </c>
      <c r="R228" s="21"/>
      <c r="S228" s="38">
        <v>101946.84995781</v>
      </c>
      <c r="T228" s="21">
        <v>0.0044604476202815034</v>
      </c>
      <c r="U228" s="38">
        <v>44215.67753889</v>
      </c>
      <c r="V228" s="21">
        <v>0.007735232416675875</v>
      </c>
      <c r="W228" s="38">
        <v>0</v>
      </c>
      <c r="X228" s="21"/>
      <c r="Y228" s="38">
        <v>32594.53671045</v>
      </c>
      <c r="Z228" s="21">
        <v>0.0012494329612665002</v>
      </c>
      <c r="AA228" s="38">
        <v>24879.335459550002</v>
      </c>
      <c r="AB228" s="21">
        <v>0.003054186721243086</v>
      </c>
      <c r="AC228" s="38">
        <v>203636.39966670002</v>
      </c>
      <c r="AD228" s="21">
        <v>0.0016683773349653252</v>
      </c>
    </row>
    <row r="229" spans="1:30" ht="15">
      <c r="A229" s="5" t="s">
        <v>612</v>
      </c>
      <c r="B229" t="s">
        <v>218</v>
      </c>
      <c r="C229" s="52" t="s">
        <v>485</v>
      </c>
      <c r="D229" s="52">
        <v>0</v>
      </c>
      <c r="E229" s="38">
        <v>0</v>
      </c>
      <c r="F229" s="21"/>
      <c r="G229" s="38">
        <v>0</v>
      </c>
      <c r="H229" s="21"/>
      <c r="I229" s="38">
        <v>0</v>
      </c>
      <c r="J229" s="21"/>
      <c r="K229" s="38">
        <v>0</v>
      </c>
      <c r="L229" s="21"/>
      <c r="M229" s="38">
        <v>0</v>
      </c>
      <c r="N229" s="21"/>
      <c r="O229" s="38">
        <v>0</v>
      </c>
      <c r="P229" s="21"/>
      <c r="Q229" s="38">
        <v>0</v>
      </c>
      <c r="R229" s="21"/>
      <c r="S229" s="38">
        <v>0</v>
      </c>
      <c r="T229" s="21"/>
      <c r="U229" s="38">
        <v>0</v>
      </c>
      <c r="V229" s="21"/>
      <c r="W229" s="38">
        <v>51.82075184</v>
      </c>
      <c r="X229" s="21">
        <v>1.0861494148452642E-05</v>
      </c>
      <c r="Y229" s="38">
        <v>0</v>
      </c>
      <c r="Z229" s="21"/>
      <c r="AA229" s="38">
        <v>0</v>
      </c>
      <c r="AB229" s="21"/>
      <c r="AC229" s="38">
        <v>51.82075184</v>
      </c>
      <c r="AD229" s="21">
        <v>4.245634277183532E-07</v>
      </c>
    </row>
    <row r="230" spans="1:30" ht="15">
      <c r="A230" s="5" t="s">
        <v>938</v>
      </c>
      <c r="B230" t="s">
        <v>218</v>
      </c>
      <c r="C230" s="52" t="s">
        <v>485</v>
      </c>
      <c r="D230" s="52">
        <v>0</v>
      </c>
      <c r="E230" s="38">
        <v>0</v>
      </c>
      <c r="F230" s="21"/>
      <c r="G230" s="38">
        <v>0</v>
      </c>
      <c r="H230" s="21"/>
      <c r="I230" s="38">
        <v>0</v>
      </c>
      <c r="J230" s="21"/>
      <c r="K230" s="38">
        <v>0</v>
      </c>
      <c r="L230" s="21"/>
      <c r="M230" s="38">
        <v>0</v>
      </c>
      <c r="N230" s="21"/>
      <c r="O230" s="38">
        <v>0</v>
      </c>
      <c r="P230" s="21"/>
      <c r="Q230" s="38">
        <v>0</v>
      </c>
      <c r="R230" s="21"/>
      <c r="S230" s="38">
        <v>0</v>
      </c>
      <c r="T230" s="21"/>
      <c r="U230" s="38">
        <v>0</v>
      </c>
      <c r="V230" s="21"/>
      <c r="W230" s="38">
        <v>0</v>
      </c>
      <c r="X230" s="21"/>
      <c r="Y230" s="38">
        <v>0</v>
      </c>
      <c r="Z230" s="21"/>
      <c r="AA230" s="38">
        <v>367.87388</v>
      </c>
      <c r="AB230" s="21">
        <v>4.5160190119020754E-05</v>
      </c>
      <c r="AC230" s="38">
        <v>367.87388</v>
      </c>
      <c r="AD230" s="21">
        <v>3.013962359000196E-06</v>
      </c>
    </row>
    <row r="231" spans="1:30" ht="15">
      <c r="A231" s="5" t="s">
        <v>1053</v>
      </c>
      <c r="B231" t="s">
        <v>218</v>
      </c>
      <c r="C231" s="52" t="s">
        <v>485</v>
      </c>
      <c r="D231" s="52">
        <v>0</v>
      </c>
      <c r="E231" s="38">
        <v>0</v>
      </c>
      <c r="F231" s="21"/>
      <c r="G231" s="38">
        <v>0</v>
      </c>
      <c r="H231" s="21"/>
      <c r="I231" s="38">
        <v>0</v>
      </c>
      <c r="J231" s="21"/>
      <c r="K231" s="38">
        <v>0</v>
      </c>
      <c r="L231" s="21"/>
      <c r="M231" s="38">
        <v>0</v>
      </c>
      <c r="N231" s="21"/>
      <c r="O231" s="38">
        <v>0</v>
      </c>
      <c r="P231" s="21"/>
      <c r="Q231" s="38">
        <v>0</v>
      </c>
      <c r="R231" s="21"/>
      <c r="S231" s="38">
        <v>0</v>
      </c>
      <c r="T231" s="21"/>
      <c r="U231" s="38">
        <v>0</v>
      </c>
      <c r="V231" s="21"/>
      <c r="W231" s="38">
        <v>0</v>
      </c>
      <c r="X231" s="21"/>
      <c r="Y231" s="38">
        <v>0</v>
      </c>
      <c r="Z231" s="21"/>
      <c r="AA231" s="38">
        <v>36304.18</v>
      </c>
      <c r="AB231" s="21">
        <v>0.004456700407528664</v>
      </c>
      <c r="AC231" s="38">
        <v>36304.18</v>
      </c>
      <c r="AD231" s="21">
        <v>0.0002974373499808351</v>
      </c>
    </row>
    <row r="232" spans="1:30" ht="15">
      <c r="A232" s="7" t="s">
        <v>131</v>
      </c>
      <c r="C232" s="52" t="s">
        <v>485</v>
      </c>
      <c r="D232" s="52" t="s">
        <v>485</v>
      </c>
      <c r="E232" s="37">
        <v>0</v>
      </c>
      <c r="F232" s="19"/>
      <c r="G232" s="37">
        <v>0</v>
      </c>
      <c r="H232" s="19"/>
      <c r="I232" s="37">
        <v>0</v>
      </c>
      <c r="J232" s="19"/>
      <c r="K232" s="37">
        <v>0</v>
      </c>
      <c r="L232" s="19"/>
      <c r="M232" s="37">
        <v>91228.0011121646</v>
      </c>
      <c r="N232" s="19">
        <v>0.002642545622556484</v>
      </c>
      <c r="O232" s="37">
        <v>55630.5455146906</v>
      </c>
      <c r="P232" s="19">
        <v>0.0064982621217359844</v>
      </c>
      <c r="Q232" s="37">
        <v>0</v>
      </c>
      <c r="R232" s="19"/>
      <c r="S232" s="37">
        <v>0</v>
      </c>
      <c r="T232" s="19"/>
      <c r="U232" s="37">
        <v>0</v>
      </c>
      <c r="V232" s="19"/>
      <c r="W232" s="37">
        <v>0</v>
      </c>
      <c r="X232" s="19"/>
      <c r="Y232" s="37">
        <v>166434.00995485001</v>
      </c>
      <c r="Z232" s="19">
        <v>0.006379846406796051</v>
      </c>
      <c r="AA232" s="37">
        <v>93808.2601975094</v>
      </c>
      <c r="AB232" s="19">
        <v>0.011515900137444092</v>
      </c>
      <c r="AC232" s="37">
        <v>407100.8167792146</v>
      </c>
      <c r="AD232" s="19">
        <v>0.0033353456301132016</v>
      </c>
    </row>
    <row r="233" spans="1:30" ht="15">
      <c r="A233" s="5" t="s">
        <v>623</v>
      </c>
      <c r="B233" t="s">
        <v>218</v>
      </c>
      <c r="C233" s="52" t="s">
        <v>485</v>
      </c>
      <c r="D233" s="52">
        <v>0</v>
      </c>
      <c r="E233" s="38">
        <v>0</v>
      </c>
      <c r="F233" s="21"/>
      <c r="G233" s="38">
        <v>0</v>
      </c>
      <c r="H233" s="21"/>
      <c r="I233" s="38">
        <v>0</v>
      </c>
      <c r="J233" s="21"/>
      <c r="K233" s="38">
        <v>0</v>
      </c>
      <c r="L233" s="21"/>
      <c r="M233" s="38">
        <v>62.81093632</v>
      </c>
      <c r="N233" s="21">
        <v>1.819405914824519E-06</v>
      </c>
      <c r="O233" s="38">
        <v>0</v>
      </c>
      <c r="P233" s="21"/>
      <c r="Q233" s="38">
        <v>0</v>
      </c>
      <c r="R233" s="21"/>
      <c r="S233" s="38">
        <v>0</v>
      </c>
      <c r="T233" s="21"/>
      <c r="U233" s="38">
        <v>0</v>
      </c>
      <c r="V233" s="21"/>
      <c r="W233" s="38">
        <v>0</v>
      </c>
      <c r="X233" s="21"/>
      <c r="Y233" s="38">
        <v>0</v>
      </c>
      <c r="Z233" s="21"/>
      <c r="AA233" s="38">
        <v>0</v>
      </c>
      <c r="AB233" s="21"/>
      <c r="AC233" s="38">
        <v>62.81093632</v>
      </c>
      <c r="AD233" s="21">
        <v>5.146051625139526E-07</v>
      </c>
    </row>
    <row r="234" spans="1:30" ht="15">
      <c r="A234" s="5" t="s">
        <v>1068</v>
      </c>
      <c r="B234" t="s">
        <v>351</v>
      </c>
      <c r="C234" s="52" t="s">
        <v>485</v>
      </c>
      <c r="D234" s="52">
        <v>0</v>
      </c>
      <c r="E234" s="38">
        <v>0</v>
      </c>
      <c r="F234" s="21"/>
      <c r="G234" s="38">
        <v>0</v>
      </c>
      <c r="H234" s="21"/>
      <c r="I234" s="38">
        <v>0</v>
      </c>
      <c r="J234" s="21"/>
      <c r="K234" s="38">
        <v>0</v>
      </c>
      <c r="L234" s="21"/>
      <c r="M234" s="38">
        <v>91165.19017584459</v>
      </c>
      <c r="N234" s="21">
        <v>0.0026407262166416594</v>
      </c>
      <c r="O234" s="38">
        <v>55630.5455146906</v>
      </c>
      <c r="P234" s="21">
        <v>0.0064982621217359844</v>
      </c>
      <c r="Q234" s="38">
        <v>0</v>
      </c>
      <c r="R234" s="21"/>
      <c r="S234" s="38">
        <v>0</v>
      </c>
      <c r="T234" s="21"/>
      <c r="U234" s="38">
        <v>0</v>
      </c>
      <c r="V234" s="21"/>
      <c r="W234" s="38">
        <v>0</v>
      </c>
      <c r="X234" s="21"/>
      <c r="Y234" s="38">
        <v>0</v>
      </c>
      <c r="Z234" s="21"/>
      <c r="AA234" s="38">
        <v>0</v>
      </c>
      <c r="AB234" s="21"/>
      <c r="AC234" s="38">
        <v>146795.7356905352</v>
      </c>
      <c r="AD234" s="21">
        <v>0.0012026861538335224</v>
      </c>
    </row>
    <row r="235" spans="1:30" ht="15">
      <c r="A235" s="5" t="s">
        <v>1069</v>
      </c>
      <c r="B235" t="s">
        <v>222</v>
      </c>
      <c r="C235" s="52" t="s">
        <v>485</v>
      </c>
      <c r="D235" s="52">
        <v>0</v>
      </c>
      <c r="E235" s="38">
        <v>0</v>
      </c>
      <c r="F235" s="21"/>
      <c r="G235" s="38">
        <v>0</v>
      </c>
      <c r="H235" s="21"/>
      <c r="I235" s="38">
        <v>0</v>
      </c>
      <c r="J235" s="21"/>
      <c r="K235" s="38">
        <v>0</v>
      </c>
      <c r="L235" s="21"/>
      <c r="M235" s="38">
        <v>0</v>
      </c>
      <c r="N235" s="21"/>
      <c r="O235" s="38">
        <v>0</v>
      </c>
      <c r="P235" s="21"/>
      <c r="Q235" s="38">
        <v>0</v>
      </c>
      <c r="R235" s="21"/>
      <c r="S235" s="38">
        <v>0</v>
      </c>
      <c r="T235" s="21"/>
      <c r="U235" s="38">
        <v>0</v>
      </c>
      <c r="V235" s="21"/>
      <c r="W235" s="38">
        <v>0</v>
      </c>
      <c r="X235" s="21"/>
      <c r="Y235" s="38">
        <v>166434.00995485001</v>
      </c>
      <c r="Z235" s="21">
        <v>0.006379846406796051</v>
      </c>
      <c r="AA235" s="38">
        <v>93808.2601975094</v>
      </c>
      <c r="AB235" s="21">
        <v>0.011515900137444092</v>
      </c>
      <c r="AC235" s="38">
        <v>260242.27015235942</v>
      </c>
      <c r="AD235" s="21">
        <v>0.0021321448711171653</v>
      </c>
    </row>
    <row r="236" spans="1:30" ht="15">
      <c r="A236" s="7" t="s">
        <v>456</v>
      </c>
      <c r="C236" s="52" t="s">
        <v>485</v>
      </c>
      <c r="D236" s="52" t="s">
        <v>485</v>
      </c>
      <c r="E236" s="37">
        <v>196.11128602140002</v>
      </c>
      <c r="F236" s="19">
        <v>0.004001319181122238</v>
      </c>
      <c r="G236" s="37">
        <v>11512.9223658997</v>
      </c>
      <c r="H236" s="19">
        <v>0.01586581644182592</v>
      </c>
      <c r="I236" s="37">
        <v>5740.0618247290995</v>
      </c>
      <c r="J236" s="19">
        <v>0.04252432476099812</v>
      </c>
      <c r="K236" s="37">
        <v>18881.665809957703</v>
      </c>
      <c r="L236" s="19">
        <v>0.00286961627429059</v>
      </c>
      <c r="M236" s="37">
        <v>188787.414344996</v>
      </c>
      <c r="N236" s="19">
        <v>0.0054684893814318635</v>
      </c>
      <c r="O236" s="37">
        <v>102812.250819122</v>
      </c>
      <c r="P236" s="19">
        <v>0.012009606394600096</v>
      </c>
      <c r="Q236" s="37">
        <v>0</v>
      </c>
      <c r="R236" s="19"/>
      <c r="S236" s="37">
        <v>0</v>
      </c>
      <c r="T236" s="19"/>
      <c r="U236" s="37">
        <v>0</v>
      </c>
      <c r="V236" s="19"/>
      <c r="W236" s="37">
        <v>0</v>
      </c>
      <c r="X236" s="19"/>
      <c r="Y236" s="37">
        <v>157686.360156998</v>
      </c>
      <c r="Z236" s="19">
        <v>0.006044526347236854</v>
      </c>
      <c r="AA236" s="37">
        <v>104062.067079133</v>
      </c>
      <c r="AB236" s="19">
        <v>0.01277465726425572</v>
      </c>
      <c r="AC236" s="37">
        <v>589678.853686857</v>
      </c>
      <c r="AD236" s="19">
        <v>0.004831193421263208</v>
      </c>
    </row>
    <row r="237" spans="1:30" ht="15">
      <c r="A237" s="5" t="s">
        <v>624</v>
      </c>
      <c r="B237" t="s">
        <v>218</v>
      </c>
      <c r="C237" s="52" t="s">
        <v>485</v>
      </c>
      <c r="D237" s="52">
        <v>0</v>
      </c>
      <c r="E237" s="38">
        <v>82.27260894839999</v>
      </c>
      <c r="F237" s="21">
        <v>0.0016786334685005289</v>
      </c>
      <c r="G237" s="38">
        <v>5104.0510476828</v>
      </c>
      <c r="H237" s="21">
        <v>0.007033829852974628</v>
      </c>
      <c r="I237" s="38">
        <v>2547.4870585703</v>
      </c>
      <c r="J237" s="21">
        <v>0.018872648119638655</v>
      </c>
      <c r="K237" s="38">
        <v>0</v>
      </c>
      <c r="L237" s="21"/>
      <c r="M237" s="38">
        <v>0</v>
      </c>
      <c r="N237" s="21"/>
      <c r="O237" s="38">
        <v>0</v>
      </c>
      <c r="P237" s="21"/>
      <c r="Q237" s="38">
        <v>0</v>
      </c>
      <c r="R237" s="21"/>
      <c r="S237" s="38">
        <v>0</v>
      </c>
      <c r="T237" s="21"/>
      <c r="U237" s="38">
        <v>0</v>
      </c>
      <c r="V237" s="21"/>
      <c r="W237" s="38">
        <v>0</v>
      </c>
      <c r="X237" s="21"/>
      <c r="Y237" s="38">
        <v>0</v>
      </c>
      <c r="Z237" s="21"/>
      <c r="AA237" s="38">
        <v>0</v>
      </c>
      <c r="AB237" s="21"/>
      <c r="AC237" s="38">
        <v>7733.810715201501</v>
      </c>
      <c r="AD237" s="21">
        <v>6.33625154013373E-05</v>
      </c>
    </row>
    <row r="238" spans="1:30" ht="15">
      <c r="A238" s="5" t="s">
        <v>625</v>
      </c>
      <c r="B238" t="s">
        <v>218</v>
      </c>
      <c r="C238" s="52" t="s">
        <v>485</v>
      </c>
      <c r="D238" s="52">
        <v>0</v>
      </c>
      <c r="E238" s="38">
        <v>113.838677073</v>
      </c>
      <c r="F238" s="21">
        <v>0.0023226857126217087</v>
      </c>
      <c r="G238" s="38">
        <v>6408.8713182169</v>
      </c>
      <c r="H238" s="21">
        <v>0.008831986588851294</v>
      </c>
      <c r="I238" s="38">
        <v>3192.5747661588002</v>
      </c>
      <c r="J238" s="21">
        <v>0.023651676641359465</v>
      </c>
      <c r="K238" s="38">
        <v>0</v>
      </c>
      <c r="L238" s="21"/>
      <c r="M238" s="38">
        <v>0</v>
      </c>
      <c r="N238" s="21"/>
      <c r="O238" s="38">
        <v>0</v>
      </c>
      <c r="P238" s="21"/>
      <c r="Q238" s="38">
        <v>0</v>
      </c>
      <c r="R238" s="21"/>
      <c r="S238" s="38">
        <v>0</v>
      </c>
      <c r="T238" s="21"/>
      <c r="U238" s="38">
        <v>0</v>
      </c>
      <c r="V238" s="21"/>
      <c r="W238" s="38">
        <v>0</v>
      </c>
      <c r="X238" s="21"/>
      <c r="Y238" s="38">
        <v>0</v>
      </c>
      <c r="Z238" s="21"/>
      <c r="AA238" s="38">
        <v>0</v>
      </c>
      <c r="AB238" s="21"/>
      <c r="AC238" s="38">
        <v>9715.2847614487</v>
      </c>
      <c r="AD238" s="21">
        <v>7.959657961574924E-05</v>
      </c>
    </row>
    <row r="239" spans="1:30" ht="15">
      <c r="A239" s="5" t="s">
        <v>725</v>
      </c>
      <c r="B239" t="s">
        <v>218</v>
      </c>
      <c r="C239" s="52" t="s">
        <v>485</v>
      </c>
      <c r="D239" s="52">
        <v>0</v>
      </c>
      <c r="E239" s="38">
        <v>0</v>
      </c>
      <c r="F239" s="21"/>
      <c r="G239" s="38">
        <v>0</v>
      </c>
      <c r="H239" s="21"/>
      <c r="I239" s="38">
        <v>0</v>
      </c>
      <c r="J239" s="21"/>
      <c r="K239" s="38">
        <v>18881.665809957703</v>
      </c>
      <c r="L239" s="21">
        <v>0.00286961627429059</v>
      </c>
      <c r="M239" s="38">
        <v>188787.414344996</v>
      </c>
      <c r="N239" s="21">
        <v>0.0054684893814318635</v>
      </c>
      <c r="O239" s="38">
        <v>102812.250819122</v>
      </c>
      <c r="P239" s="21">
        <v>0.012009606394600096</v>
      </c>
      <c r="Q239" s="38">
        <v>0</v>
      </c>
      <c r="R239" s="21"/>
      <c r="S239" s="38">
        <v>0</v>
      </c>
      <c r="T239" s="21"/>
      <c r="U239" s="38">
        <v>0</v>
      </c>
      <c r="V239" s="21"/>
      <c r="W239" s="38">
        <v>0</v>
      </c>
      <c r="X239" s="21"/>
      <c r="Y239" s="38">
        <v>0</v>
      </c>
      <c r="Z239" s="21"/>
      <c r="AA239" s="38">
        <v>0</v>
      </c>
      <c r="AB239" s="21"/>
      <c r="AC239" s="38">
        <v>310481.33097407565</v>
      </c>
      <c r="AD239" s="21">
        <v>0.002543749626171192</v>
      </c>
    </row>
    <row r="240" spans="1:30" ht="15">
      <c r="A240" s="5" t="s">
        <v>1054</v>
      </c>
      <c r="B240" t="s">
        <v>218</v>
      </c>
      <c r="C240" s="52" t="s">
        <v>485</v>
      </c>
      <c r="D240" s="52">
        <v>0</v>
      </c>
      <c r="E240" s="38">
        <v>0</v>
      </c>
      <c r="F240" s="21"/>
      <c r="G240" s="38">
        <v>0</v>
      </c>
      <c r="H240" s="21"/>
      <c r="I240" s="38">
        <v>0</v>
      </c>
      <c r="J240" s="21"/>
      <c r="K240" s="38">
        <v>0</v>
      </c>
      <c r="L240" s="21"/>
      <c r="M240" s="38">
        <v>0</v>
      </c>
      <c r="N240" s="21"/>
      <c r="O240" s="38">
        <v>0</v>
      </c>
      <c r="P240" s="21"/>
      <c r="Q240" s="38">
        <v>0</v>
      </c>
      <c r="R240" s="21"/>
      <c r="S240" s="38">
        <v>0</v>
      </c>
      <c r="T240" s="21"/>
      <c r="U240" s="38">
        <v>0</v>
      </c>
      <c r="V240" s="21"/>
      <c r="W240" s="38">
        <v>0</v>
      </c>
      <c r="X240" s="21"/>
      <c r="Y240" s="38">
        <v>157686.360156998</v>
      </c>
      <c r="Z240" s="21">
        <v>0.006044526347236854</v>
      </c>
      <c r="AA240" s="38">
        <v>104062.067079133</v>
      </c>
      <c r="AB240" s="21">
        <v>0.01277465726425572</v>
      </c>
      <c r="AC240" s="38">
        <v>261748.427236131</v>
      </c>
      <c r="AD240" s="21">
        <v>0.0021444847000749293</v>
      </c>
    </row>
    <row r="241" spans="1:30" ht="15">
      <c r="A241" s="7" t="s">
        <v>458</v>
      </c>
      <c r="C241" s="52" t="s">
        <v>485</v>
      </c>
      <c r="D241" s="52" t="s">
        <v>485</v>
      </c>
      <c r="E241" s="37">
        <v>601.0295930805</v>
      </c>
      <c r="F241" s="19">
        <v>0.01226299254879533</v>
      </c>
      <c r="G241" s="37">
        <v>7937.7751852776</v>
      </c>
      <c r="H241" s="19">
        <v>0.01093895016777987</v>
      </c>
      <c r="I241" s="37">
        <v>569.3964479987</v>
      </c>
      <c r="J241" s="19">
        <v>0.0042182819997062014</v>
      </c>
      <c r="K241" s="37">
        <v>0</v>
      </c>
      <c r="L241" s="19"/>
      <c r="M241" s="37">
        <v>0</v>
      </c>
      <c r="N241" s="19"/>
      <c r="O241" s="37">
        <v>0</v>
      </c>
      <c r="P241" s="19"/>
      <c r="Q241" s="37">
        <v>0</v>
      </c>
      <c r="R241" s="19"/>
      <c r="S241" s="37">
        <v>33124.4257921843</v>
      </c>
      <c r="T241" s="19">
        <v>0.0014492823099397866</v>
      </c>
      <c r="U241" s="37">
        <v>13641.664931879799</v>
      </c>
      <c r="V241" s="19">
        <v>0.002386516608406498</v>
      </c>
      <c r="W241" s="37">
        <v>0</v>
      </c>
      <c r="X241" s="19"/>
      <c r="Y241" s="37">
        <v>173316.986220821</v>
      </c>
      <c r="Z241" s="19">
        <v>0.006643688703273976</v>
      </c>
      <c r="AA241" s="37">
        <v>131194.76636484498</v>
      </c>
      <c r="AB241" s="19">
        <v>0.016105466883533315</v>
      </c>
      <c r="AC241" s="37">
        <v>360386.0445360869</v>
      </c>
      <c r="AD241" s="19">
        <v>0.0029526150998835095</v>
      </c>
    </row>
    <row r="242" spans="1:30" ht="15">
      <c r="A242" s="5" t="s">
        <v>1036</v>
      </c>
      <c r="B242" t="s">
        <v>218</v>
      </c>
      <c r="C242" s="52" t="s">
        <v>485</v>
      </c>
      <c r="D242" s="52">
        <v>0</v>
      </c>
      <c r="E242" s="38">
        <v>601.0295930805</v>
      </c>
      <c r="F242" s="21">
        <v>0.01226299254879533</v>
      </c>
      <c r="G242" s="38">
        <v>7937.7751852776</v>
      </c>
      <c r="H242" s="21">
        <v>0.01093895016777987</v>
      </c>
      <c r="I242" s="38">
        <v>569.3964479987</v>
      </c>
      <c r="J242" s="21">
        <v>0.0042182819997062014</v>
      </c>
      <c r="K242" s="38">
        <v>0</v>
      </c>
      <c r="L242" s="21"/>
      <c r="M242" s="38">
        <v>0</v>
      </c>
      <c r="N242" s="21"/>
      <c r="O242" s="38">
        <v>0</v>
      </c>
      <c r="P242" s="21"/>
      <c r="Q242" s="38">
        <v>0</v>
      </c>
      <c r="R242" s="21"/>
      <c r="S242" s="38">
        <v>0</v>
      </c>
      <c r="T242" s="21"/>
      <c r="U242" s="38">
        <v>0</v>
      </c>
      <c r="V242" s="21"/>
      <c r="W242" s="38">
        <v>0</v>
      </c>
      <c r="X242" s="21"/>
      <c r="Y242" s="38">
        <v>0</v>
      </c>
      <c r="Z242" s="21"/>
      <c r="AA242" s="38">
        <v>0</v>
      </c>
      <c r="AB242" s="21"/>
      <c r="AC242" s="38">
        <v>9108.201226356801</v>
      </c>
      <c r="AD242" s="21">
        <v>7.46227909805361E-05</v>
      </c>
    </row>
    <row r="243" spans="1:30" ht="15">
      <c r="A243" s="5" t="s">
        <v>626</v>
      </c>
      <c r="B243" t="s">
        <v>222</v>
      </c>
      <c r="C243" s="52" t="s">
        <v>485</v>
      </c>
      <c r="D243" s="52">
        <v>0</v>
      </c>
      <c r="E243" s="38">
        <v>0</v>
      </c>
      <c r="F243" s="21"/>
      <c r="G243" s="38">
        <v>0</v>
      </c>
      <c r="H243" s="21"/>
      <c r="I243" s="38">
        <v>0</v>
      </c>
      <c r="J243" s="21"/>
      <c r="K243" s="38">
        <v>0</v>
      </c>
      <c r="L243" s="21"/>
      <c r="M243" s="38">
        <v>0</v>
      </c>
      <c r="N243" s="21"/>
      <c r="O243" s="38">
        <v>0</v>
      </c>
      <c r="P243" s="21"/>
      <c r="Q243" s="38">
        <v>0</v>
      </c>
      <c r="R243" s="21"/>
      <c r="S243" s="38">
        <v>33124.4257921843</v>
      </c>
      <c r="T243" s="21">
        <v>0.0014492823099397866</v>
      </c>
      <c r="U243" s="38">
        <v>13641.664931879799</v>
      </c>
      <c r="V243" s="21">
        <v>0.002386516608406498</v>
      </c>
      <c r="W243" s="38">
        <v>0</v>
      </c>
      <c r="X243" s="21"/>
      <c r="Y243" s="38">
        <v>173316.986220821</v>
      </c>
      <c r="Z243" s="21">
        <v>0.006643688703273976</v>
      </c>
      <c r="AA243" s="38">
        <v>131194.76636484498</v>
      </c>
      <c r="AB243" s="21">
        <v>0.016105466883533315</v>
      </c>
      <c r="AC243" s="38">
        <v>351277.8433097301</v>
      </c>
      <c r="AD243" s="21">
        <v>0.0028779923089029733</v>
      </c>
    </row>
    <row r="244" spans="1:30" ht="15">
      <c r="A244" s="7" t="s">
        <v>715</v>
      </c>
      <c r="C244" s="52" t="s">
        <v>485</v>
      </c>
      <c r="D244" s="52" t="s">
        <v>485</v>
      </c>
      <c r="E244" s="37">
        <v>63.8717772033</v>
      </c>
      <c r="F244" s="19">
        <v>0.0013031956112308702</v>
      </c>
      <c r="G244" s="37">
        <v>5029.8923076303</v>
      </c>
      <c r="H244" s="19">
        <v>0.006931632607146321</v>
      </c>
      <c r="I244" s="37">
        <v>3081.8073149457</v>
      </c>
      <c r="J244" s="19">
        <v>0.022831073795578066</v>
      </c>
      <c r="K244" s="37">
        <v>0</v>
      </c>
      <c r="L244" s="19"/>
      <c r="M244" s="37">
        <v>0</v>
      </c>
      <c r="N244" s="19"/>
      <c r="O244" s="37">
        <v>0</v>
      </c>
      <c r="P244" s="19"/>
      <c r="Q244" s="37">
        <v>0</v>
      </c>
      <c r="R244" s="19"/>
      <c r="S244" s="37">
        <v>0</v>
      </c>
      <c r="T244" s="19"/>
      <c r="U244" s="37">
        <v>0</v>
      </c>
      <c r="V244" s="19"/>
      <c r="W244" s="37">
        <v>9893.074417813501</v>
      </c>
      <c r="X244" s="19">
        <v>0.0020735625417218546</v>
      </c>
      <c r="Y244" s="37">
        <v>87143.6459260407</v>
      </c>
      <c r="Z244" s="19">
        <v>0.003340441514851315</v>
      </c>
      <c r="AA244" s="37">
        <v>58500.2221199659</v>
      </c>
      <c r="AB244" s="19">
        <v>0.007181486092305883</v>
      </c>
      <c r="AC244" s="37">
        <v>163712.5138635994</v>
      </c>
      <c r="AD244" s="19">
        <v>0.0013412840141903697</v>
      </c>
    </row>
    <row r="245" spans="1:30" ht="15">
      <c r="A245" s="5" t="s">
        <v>726</v>
      </c>
      <c r="B245" t="s">
        <v>222</v>
      </c>
      <c r="C245" s="52" t="s">
        <v>485</v>
      </c>
      <c r="D245" s="52">
        <v>0</v>
      </c>
      <c r="E245" s="38">
        <v>0</v>
      </c>
      <c r="F245" s="21"/>
      <c r="G245" s="38">
        <v>0</v>
      </c>
      <c r="H245" s="21"/>
      <c r="I245" s="38">
        <v>0</v>
      </c>
      <c r="J245" s="21"/>
      <c r="K245" s="38">
        <v>0</v>
      </c>
      <c r="L245" s="21"/>
      <c r="M245" s="38">
        <v>0</v>
      </c>
      <c r="N245" s="21"/>
      <c r="O245" s="38">
        <v>0</v>
      </c>
      <c r="P245" s="21"/>
      <c r="Q245" s="38">
        <v>0</v>
      </c>
      <c r="R245" s="21"/>
      <c r="S245" s="38">
        <v>0</v>
      </c>
      <c r="T245" s="21"/>
      <c r="U245" s="38">
        <v>0</v>
      </c>
      <c r="V245" s="21"/>
      <c r="W245" s="38">
        <v>9893.074417813501</v>
      </c>
      <c r="X245" s="21">
        <v>0.0020735625417218546</v>
      </c>
      <c r="Y245" s="38">
        <v>87143.6459260407</v>
      </c>
      <c r="Z245" s="21">
        <v>0.003340441514851315</v>
      </c>
      <c r="AA245" s="38">
        <v>58500.2221199659</v>
      </c>
      <c r="AB245" s="21">
        <v>0.007181486092305883</v>
      </c>
      <c r="AC245" s="38">
        <v>155536.9424638201</v>
      </c>
      <c r="AD245" s="21">
        <v>0.001274302187532132</v>
      </c>
    </row>
    <row r="246" spans="1:30" ht="15">
      <c r="A246" s="5" t="s">
        <v>1088</v>
      </c>
      <c r="B246" t="s">
        <v>218</v>
      </c>
      <c r="C246" s="52" t="s">
        <v>485</v>
      </c>
      <c r="D246" s="52">
        <v>0</v>
      </c>
      <c r="E246" s="38">
        <v>63.8717772033</v>
      </c>
      <c r="F246" s="21">
        <v>0.0013031956112308702</v>
      </c>
      <c r="G246" s="38">
        <v>5029.8923076303</v>
      </c>
      <c r="H246" s="21">
        <v>0.006931632607146321</v>
      </c>
      <c r="I246" s="38">
        <v>3081.8073149457</v>
      </c>
      <c r="J246" s="21">
        <v>0.022831073795578066</v>
      </c>
      <c r="K246" s="38">
        <v>0</v>
      </c>
      <c r="L246" s="21"/>
      <c r="M246" s="38">
        <v>0</v>
      </c>
      <c r="N246" s="21"/>
      <c r="O246" s="38">
        <v>0</v>
      </c>
      <c r="P246" s="21"/>
      <c r="Q246" s="38">
        <v>0</v>
      </c>
      <c r="R246" s="21"/>
      <c r="S246" s="38">
        <v>0</v>
      </c>
      <c r="T246" s="21"/>
      <c r="U246" s="38">
        <v>0</v>
      </c>
      <c r="V246" s="21"/>
      <c r="W246" s="38">
        <v>0</v>
      </c>
      <c r="X246" s="21"/>
      <c r="Y246" s="38">
        <v>0</v>
      </c>
      <c r="Z246" s="21"/>
      <c r="AA246" s="38">
        <v>0</v>
      </c>
      <c r="AB246" s="21"/>
      <c r="AC246" s="38">
        <v>8175.571399779299</v>
      </c>
      <c r="AD246" s="21">
        <v>6.698182665823774E-05</v>
      </c>
    </row>
    <row r="247" spans="1:30" ht="15">
      <c r="A247" s="7" t="s">
        <v>459</v>
      </c>
      <c r="C247" s="52" t="s">
        <v>485</v>
      </c>
      <c r="D247" s="52" t="s">
        <v>485</v>
      </c>
      <c r="E247" s="37">
        <v>0</v>
      </c>
      <c r="F247" s="19"/>
      <c r="G247" s="37">
        <v>0</v>
      </c>
      <c r="H247" s="19"/>
      <c r="I247" s="37">
        <v>0</v>
      </c>
      <c r="J247" s="19"/>
      <c r="K247" s="37">
        <v>0.0871046</v>
      </c>
      <c r="L247" s="19">
        <v>1.3238068094275421E-08</v>
      </c>
      <c r="M247" s="37">
        <v>0.1440710084</v>
      </c>
      <c r="N247" s="19">
        <v>4.17321664339254E-09</v>
      </c>
      <c r="O247" s="37">
        <v>0.3665387</v>
      </c>
      <c r="P247" s="19">
        <v>4.281576835753588E-08</v>
      </c>
      <c r="Q247" s="37">
        <v>0</v>
      </c>
      <c r="R247" s="19"/>
      <c r="S247" s="37">
        <v>0</v>
      </c>
      <c r="T247" s="19"/>
      <c r="U247" s="37">
        <v>0</v>
      </c>
      <c r="V247" s="19"/>
      <c r="W247" s="37">
        <v>0</v>
      </c>
      <c r="X247" s="19"/>
      <c r="Y247" s="37">
        <v>0</v>
      </c>
      <c r="Z247" s="19"/>
      <c r="AA247" s="37">
        <v>0</v>
      </c>
      <c r="AB247" s="19"/>
      <c r="AC247" s="37">
        <v>0.5977143084000001</v>
      </c>
      <c r="AD247" s="19">
        <v>4.897027282701981E-09</v>
      </c>
    </row>
    <row r="248" spans="1:30" ht="15">
      <c r="A248" s="5" t="s">
        <v>628</v>
      </c>
      <c r="B248" t="s">
        <v>218</v>
      </c>
      <c r="C248" s="52" t="s">
        <v>485</v>
      </c>
      <c r="D248" s="52">
        <v>0</v>
      </c>
      <c r="E248" s="38">
        <v>0</v>
      </c>
      <c r="F248" s="21"/>
      <c r="G248" s="38">
        <v>0</v>
      </c>
      <c r="H248" s="21"/>
      <c r="I248" s="38">
        <v>0</v>
      </c>
      <c r="J248" s="21"/>
      <c r="K248" s="38">
        <v>0.0871046</v>
      </c>
      <c r="L248" s="21">
        <v>1.3238068094275421E-08</v>
      </c>
      <c r="M248" s="38">
        <v>0.1440710084</v>
      </c>
      <c r="N248" s="21">
        <v>4.17321664339254E-09</v>
      </c>
      <c r="O248" s="38">
        <v>0</v>
      </c>
      <c r="P248" s="21"/>
      <c r="Q248" s="38">
        <v>0</v>
      </c>
      <c r="R248" s="21"/>
      <c r="S248" s="38">
        <v>0</v>
      </c>
      <c r="T248" s="21"/>
      <c r="U248" s="38">
        <v>0</v>
      </c>
      <c r="V248" s="21"/>
      <c r="W248" s="38">
        <v>0</v>
      </c>
      <c r="X248" s="21"/>
      <c r="Y248" s="38">
        <v>0</v>
      </c>
      <c r="Z248" s="21"/>
      <c r="AA248" s="38">
        <v>0</v>
      </c>
      <c r="AB248" s="21"/>
      <c r="AC248" s="38">
        <v>0.2311756084</v>
      </c>
      <c r="AD248" s="21">
        <v>1.8940039505837425E-09</v>
      </c>
    </row>
    <row r="249" spans="1:30" ht="15">
      <c r="A249" s="5" t="s">
        <v>627</v>
      </c>
      <c r="B249" t="s">
        <v>218</v>
      </c>
      <c r="C249" s="52" t="s">
        <v>485</v>
      </c>
      <c r="D249" s="52">
        <v>0</v>
      </c>
      <c r="E249" s="38">
        <v>0</v>
      </c>
      <c r="F249" s="21"/>
      <c r="G249" s="38">
        <v>0</v>
      </c>
      <c r="H249" s="21"/>
      <c r="I249" s="38">
        <v>0</v>
      </c>
      <c r="J249" s="21"/>
      <c r="K249" s="38">
        <v>0</v>
      </c>
      <c r="L249" s="21"/>
      <c r="M249" s="38">
        <v>0</v>
      </c>
      <c r="N249" s="21"/>
      <c r="O249" s="38">
        <v>0.3665387</v>
      </c>
      <c r="P249" s="21">
        <v>4.281576835753588E-08</v>
      </c>
      <c r="Q249" s="38">
        <v>0</v>
      </c>
      <c r="R249" s="21"/>
      <c r="S249" s="38">
        <v>0</v>
      </c>
      <c r="T249" s="21"/>
      <c r="U249" s="38">
        <v>0</v>
      </c>
      <c r="V249" s="21"/>
      <c r="W249" s="38">
        <v>0</v>
      </c>
      <c r="X249" s="21"/>
      <c r="Y249" s="38">
        <v>0</v>
      </c>
      <c r="Z249" s="21"/>
      <c r="AA249" s="38">
        <v>0</v>
      </c>
      <c r="AB249" s="21"/>
      <c r="AC249" s="38">
        <v>0.3665387</v>
      </c>
      <c r="AD249" s="21">
        <v>3.0030233321182387E-09</v>
      </c>
    </row>
    <row r="250" spans="1:30" ht="15">
      <c r="A250" s="7" t="s">
        <v>460</v>
      </c>
      <c r="C250" s="52" t="s">
        <v>485</v>
      </c>
      <c r="D250" s="52" t="s">
        <v>485</v>
      </c>
      <c r="E250" s="37">
        <v>297.2036721881</v>
      </c>
      <c r="F250" s="19">
        <v>0.00606393838086627</v>
      </c>
      <c r="G250" s="37">
        <v>11623.3518333767</v>
      </c>
      <c r="H250" s="19">
        <v>0.01601799793016359</v>
      </c>
      <c r="I250" s="37">
        <v>3850.9883037123</v>
      </c>
      <c r="J250" s="19">
        <v>0.028529427430965995</v>
      </c>
      <c r="K250" s="37">
        <v>12965.443490844798</v>
      </c>
      <c r="L250" s="19">
        <v>0.0019704748521235786</v>
      </c>
      <c r="M250" s="37">
        <v>441704.768094229</v>
      </c>
      <c r="N250" s="19">
        <v>0.012794591432016925</v>
      </c>
      <c r="O250" s="37">
        <v>196227.637575228</v>
      </c>
      <c r="P250" s="19">
        <v>0.022921555283978105</v>
      </c>
      <c r="Q250" s="37">
        <v>19029.311737160602</v>
      </c>
      <c r="R250" s="19">
        <v>0.004870467384085237</v>
      </c>
      <c r="S250" s="37">
        <v>251110.69121416402</v>
      </c>
      <c r="T250" s="19">
        <v>0.01098676502037084</v>
      </c>
      <c r="U250" s="37">
        <v>176639.91199768902</v>
      </c>
      <c r="V250" s="19">
        <v>0.03090195264251059</v>
      </c>
      <c r="W250" s="37">
        <v>10608.6466427679</v>
      </c>
      <c r="X250" s="19">
        <v>0.0022235446098735206</v>
      </c>
      <c r="Y250" s="37">
        <v>332150.89951551997</v>
      </c>
      <c r="Z250" s="19">
        <v>0.012732203732656716</v>
      </c>
      <c r="AA250" s="37">
        <v>160992.164387214</v>
      </c>
      <c r="AB250" s="19">
        <v>0.019763394866194977</v>
      </c>
      <c r="AC250" s="37">
        <v>1617201.0184640943</v>
      </c>
      <c r="AD250" s="19">
        <v>0.013249603360226502</v>
      </c>
    </row>
    <row r="251" spans="1:30" ht="15">
      <c r="A251" s="5" t="s">
        <v>629</v>
      </c>
      <c r="B251" t="s">
        <v>222</v>
      </c>
      <c r="C251" s="52" t="s">
        <v>485</v>
      </c>
      <c r="D251" s="52">
        <v>0</v>
      </c>
      <c r="E251" s="38">
        <v>297.2036721881</v>
      </c>
      <c r="F251" s="21">
        <v>0.00606393838086627</v>
      </c>
      <c r="G251" s="38">
        <v>11623.3518333767</v>
      </c>
      <c r="H251" s="21">
        <v>0.01601799793016359</v>
      </c>
      <c r="I251" s="38">
        <v>3850.9883037123</v>
      </c>
      <c r="J251" s="21">
        <v>0.028529427430965995</v>
      </c>
      <c r="K251" s="38">
        <v>12965.443490844798</v>
      </c>
      <c r="L251" s="21">
        <v>0.0019704748521235786</v>
      </c>
      <c r="M251" s="38">
        <v>441704.768094229</v>
      </c>
      <c r="N251" s="21">
        <v>0.012794591432016925</v>
      </c>
      <c r="O251" s="38">
        <v>196227.637575228</v>
      </c>
      <c r="P251" s="21">
        <v>0.022921555283978105</v>
      </c>
      <c r="Q251" s="38">
        <v>19029.311737160602</v>
      </c>
      <c r="R251" s="21">
        <v>0.004870467384085237</v>
      </c>
      <c r="S251" s="38">
        <v>251110.69121416402</v>
      </c>
      <c r="T251" s="21">
        <v>0.01098676502037084</v>
      </c>
      <c r="U251" s="38">
        <v>176639.91199768902</v>
      </c>
      <c r="V251" s="21">
        <v>0.03090195264251059</v>
      </c>
      <c r="W251" s="38">
        <v>10608.6466427679</v>
      </c>
      <c r="X251" s="21">
        <v>0.0022235446098735206</v>
      </c>
      <c r="Y251" s="38">
        <v>332150.89951551997</v>
      </c>
      <c r="Z251" s="21">
        <v>0.012732203732656716</v>
      </c>
      <c r="AA251" s="38">
        <v>160992.164387214</v>
      </c>
      <c r="AB251" s="21">
        <v>0.019763394866194977</v>
      </c>
      <c r="AC251" s="38">
        <v>1617201.0184640943</v>
      </c>
      <c r="AD251" s="21">
        <v>0.013249603360226502</v>
      </c>
    </row>
    <row r="252" spans="1:30" ht="15">
      <c r="A252" s="7" t="s">
        <v>463</v>
      </c>
      <c r="C252" s="52" t="s">
        <v>485</v>
      </c>
      <c r="D252" s="52" t="s">
        <v>485</v>
      </c>
      <c r="E252" s="37">
        <v>0</v>
      </c>
      <c r="F252" s="19"/>
      <c r="G252" s="37">
        <v>0</v>
      </c>
      <c r="H252" s="19"/>
      <c r="I252" s="37">
        <v>0</v>
      </c>
      <c r="J252" s="19"/>
      <c r="K252" s="37">
        <v>17.07733368</v>
      </c>
      <c r="L252" s="19">
        <v>2.595395721058395E-06</v>
      </c>
      <c r="M252" s="37">
        <v>120959.08290800301</v>
      </c>
      <c r="N252" s="19">
        <v>0.0035037476558758937</v>
      </c>
      <c r="O252" s="37">
        <v>64061.9504578241</v>
      </c>
      <c r="P252" s="19">
        <v>0.007483143338845629</v>
      </c>
      <c r="Q252" s="37">
        <v>0</v>
      </c>
      <c r="R252" s="19"/>
      <c r="S252" s="37">
        <v>0</v>
      </c>
      <c r="T252" s="19"/>
      <c r="U252" s="37">
        <v>0</v>
      </c>
      <c r="V252" s="19"/>
      <c r="W252" s="37">
        <v>47210.4279488813</v>
      </c>
      <c r="X252" s="19">
        <v>0.009895182310282732</v>
      </c>
      <c r="Y252" s="37">
        <v>66060.5536295106</v>
      </c>
      <c r="Z252" s="19">
        <v>0.002532272014707349</v>
      </c>
      <c r="AA252" s="37">
        <v>0</v>
      </c>
      <c r="AB252" s="19"/>
      <c r="AC252" s="37">
        <v>298309.09227789904</v>
      </c>
      <c r="AD252" s="19">
        <v>0.0024440234122441733</v>
      </c>
    </row>
    <row r="253" spans="1:30" ht="15">
      <c r="A253" s="5" t="s">
        <v>630</v>
      </c>
      <c r="B253" t="s">
        <v>218</v>
      </c>
      <c r="C253" s="52" t="s">
        <v>485</v>
      </c>
      <c r="D253" s="52">
        <v>0</v>
      </c>
      <c r="E253" s="38">
        <v>0</v>
      </c>
      <c r="F253" s="21"/>
      <c r="G253" s="38">
        <v>0</v>
      </c>
      <c r="H253" s="21"/>
      <c r="I253" s="38">
        <v>0</v>
      </c>
      <c r="J253" s="21"/>
      <c r="K253" s="38">
        <v>17.07733368</v>
      </c>
      <c r="L253" s="21">
        <v>2.595395721058395E-06</v>
      </c>
      <c r="M253" s="38">
        <v>0</v>
      </c>
      <c r="N253" s="21"/>
      <c r="O253" s="38">
        <v>0</v>
      </c>
      <c r="P253" s="21"/>
      <c r="Q253" s="38">
        <v>0</v>
      </c>
      <c r="R253" s="21"/>
      <c r="S253" s="38">
        <v>0</v>
      </c>
      <c r="T253" s="21"/>
      <c r="U253" s="38">
        <v>0</v>
      </c>
      <c r="V253" s="21"/>
      <c r="W253" s="38">
        <v>47210.4279488813</v>
      </c>
      <c r="X253" s="21">
        <v>0.009895182310282732</v>
      </c>
      <c r="Y253" s="38">
        <v>66060.5536295106</v>
      </c>
      <c r="Z253" s="21">
        <v>0.002532272014707349</v>
      </c>
      <c r="AA253" s="38">
        <v>0</v>
      </c>
      <c r="AB253" s="21"/>
      <c r="AC253" s="38">
        <v>113288.0589120719</v>
      </c>
      <c r="AD253" s="21">
        <v>0.000928160339312977</v>
      </c>
    </row>
    <row r="254" spans="1:30" ht="15">
      <c r="A254" s="5" t="s">
        <v>836</v>
      </c>
      <c r="B254" t="s">
        <v>218</v>
      </c>
      <c r="C254" s="52" t="s">
        <v>485</v>
      </c>
      <c r="D254" s="52">
        <v>0</v>
      </c>
      <c r="E254" s="38">
        <v>0</v>
      </c>
      <c r="F254" s="21"/>
      <c r="G254" s="38">
        <v>0</v>
      </c>
      <c r="H254" s="21"/>
      <c r="I254" s="38">
        <v>0</v>
      </c>
      <c r="J254" s="21"/>
      <c r="K254" s="38">
        <v>0</v>
      </c>
      <c r="L254" s="21"/>
      <c r="M254" s="38">
        <v>120959.08290800301</v>
      </c>
      <c r="N254" s="21">
        <v>0.0035037476558758937</v>
      </c>
      <c r="O254" s="38">
        <v>64061.9504578241</v>
      </c>
      <c r="P254" s="21">
        <v>0.007483143338845629</v>
      </c>
      <c r="Q254" s="38">
        <v>0</v>
      </c>
      <c r="R254" s="21"/>
      <c r="S254" s="38">
        <v>0</v>
      </c>
      <c r="T254" s="21"/>
      <c r="U254" s="38">
        <v>0</v>
      </c>
      <c r="V254" s="21"/>
      <c r="W254" s="38">
        <v>0</v>
      </c>
      <c r="X254" s="21"/>
      <c r="Y254" s="38">
        <v>0</v>
      </c>
      <c r="Z254" s="21"/>
      <c r="AA254" s="38">
        <v>0</v>
      </c>
      <c r="AB254" s="21"/>
      <c r="AC254" s="38">
        <v>185021.0333658271</v>
      </c>
      <c r="AD254" s="21">
        <v>0.0015158630729311963</v>
      </c>
    </row>
    <row r="255" spans="1:30" ht="15">
      <c r="A255" s="7" t="s">
        <v>464</v>
      </c>
      <c r="C255" s="52" t="s">
        <v>485</v>
      </c>
      <c r="D255" s="52" t="s">
        <v>485</v>
      </c>
      <c r="E255" s="37">
        <v>0</v>
      </c>
      <c r="F255" s="19"/>
      <c r="G255" s="37">
        <v>0</v>
      </c>
      <c r="H255" s="19"/>
      <c r="I255" s="37">
        <v>0</v>
      </c>
      <c r="J255" s="19"/>
      <c r="K255" s="37">
        <v>2863.1951517400003</v>
      </c>
      <c r="L255" s="19">
        <v>0.0004351454732119012</v>
      </c>
      <c r="M255" s="37">
        <v>16098.64400606</v>
      </c>
      <c r="N255" s="19">
        <v>0.00046631955900255326</v>
      </c>
      <c r="O255" s="37">
        <v>0</v>
      </c>
      <c r="P255" s="19"/>
      <c r="Q255" s="37">
        <v>0</v>
      </c>
      <c r="R255" s="19"/>
      <c r="S255" s="37">
        <v>0</v>
      </c>
      <c r="T255" s="19"/>
      <c r="U255" s="37">
        <v>0</v>
      </c>
      <c r="V255" s="19"/>
      <c r="W255" s="37">
        <v>0</v>
      </c>
      <c r="X255" s="19"/>
      <c r="Y255" s="37">
        <v>0</v>
      </c>
      <c r="Z255" s="19"/>
      <c r="AA255" s="37">
        <v>0</v>
      </c>
      <c r="AB255" s="19"/>
      <c r="AC255" s="37">
        <v>18961.8391578</v>
      </c>
      <c r="AD255" s="19">
        <v>0.0001553528874597598</v>
      </c>
    </row>
    <row r="256" spans="1:30" ht="15">
      <c r="A256" s="5" t="s">
        <v>631</v>
      </c>
      <c r="B256" t="s">
        <v>218</v>
      </c>
      <c r="C256" s="52" t="s">
        <v>485</v>
      </c>
      <c r="D256" s="52">
        <v>0</v>
      </c>
      <c r="E256" s="38">
        <v>0</v>
      </c>
      <c r="F256" s="21"/>
      <c r="G256" s="38">
        <v>0</v>
      </c>
      <c r="H256" s="21"/>
      <c r="I256" s="38">
        <v>0</v>
      </c>
      <c r="J256" s="21"/>
      <c r="K256" s="38">
        <v>2863.1951517400003</v>
      </c>
      <c r="L256" s="21">
        <v>0.0004351454732119012</v>
      </c>
      <c r="M256" s="38">
        <v>16098.64400606</v>
      </c>
      <c r="N256" s="21">
        <v>0.00046631955900255326</v>
      </c>
      <c r="O256" s="38">
        <v>0</v>
      </c>
      <c r="P256" s="21"/>
      <c r="Q256" s="38">
        <v>0</v>
      </c>
      <c r="R256" s="21"/>
      <c r="S256" s="38">
        <v>0</v>
      </c>
      <c r="T256" s="21"/>
      <c r="U256" s="38">
        <v>0</v>
      </c>
      <c r="V256" s="21"/>
      <c r="W256" s="38">
        <v>0</v>
      </c>
      <c r="X256" s="21"/>
      <c r="Y256" s="38">
        <v>0</v>
      </c>
      <c r="Z256" s="21"/>
      <c r="AA256" s="38">
        <v>0</v>
      </c>
      <c r="AB256" s="21"/>
      <c r="AC256" s="38">
        <v>18961.8391578</v>
      </c>
      <c r="AD256" s="21">
        <v>0.0001553528874597598</v>
      </c>
    </row>
    <row r="257" spans="1:30" ht="15">
      <c r="A257" s="7" t="s">
        <v>716</v>
      </c>
      <c r="C257" s="52" t="s">
        <v>485</v>
      </c>
      <c r="D257" s="52" t="s">
        <v>485</v>
      </c>
      <c r="E257" s="37">
        <v>0</v>
      </c>
      <c r="F257" s="19"/>
      <c r="G257" s="37">
        <v>0</v>
      </c>
      <c r="H257" s="19"/>
      <c r="I257" s="37">
        <v>0</v>
      </c>
      <c r="J257" s="19"/>
      <c r="K257" s="37">
        <v>19237.282549043</v>
      </c>
      <c r="L257" s="19">
        <v>0.002923662542885766</v>
      </c>
      <c r="M257" s="37">
        <v>207460.890113215</v>
      </c>
      <c r="N257" s="19">
        <v>0.006009392514764266</v>
      </c>
      <c r="O257" s="37">
        <v>86001.96901412649</v>
      </c>
      <c r="P257" s="19">
        <v>0.010045979820414101</v>
      </c>
      <c r="Q257" s="37">
        <v>0</v>
      </c>
      <c r="R257" s="19"/>
      <c r="S257" s="37">
        <v>0</v>
      </c>
      <c r="T257" s="19"/>
      <c r="U257" s="37">
        <v>0</v>
      </c>
      <c r="V257" s="19"/>
      <c r="W257" s="37">
        <v>0</v>
      </c>
      <c r="X257" s="19"/>
      <c r="Y257" s="37">
        <v>0</v>
      </c>
      <c r="Z257" s="19"/>
      <c r="AA257" s="37">
        <v>0</v>
      </c>
      <c r="AB257" s="19"/>
      <c r="AC257" s="37">
        <v>312700.1416763845</v>
      </c>
      <c r="AD257" s="19">
        <v>0.002561928171325051</v>
      </c>
    </row>
    <row r="258" spans="1:30" ht="15">
      <c r="A258" s="5" t="s">
        <v>727</v>
      </c>
      <c r="B258" t="s">
        <v>218</v>
      </c>
      <c r="C258" s="52" t="s">
        <v>485</v>
      </c>
      <c r="D258" s="52">
        <v>0</v>
      </c>
      <c r="E258" s="38">
        <v>0</v>
      </c>
      <c r="F258" s="21"/>
      <c r="G258" s="38">
        <v>0</v>
      </c>
      <c r="H258" s="21"/>
      <c r="I258" s="38">
        <v>0</v>
      </c>
      <c r="J258" s="21"/>
      <c r="K258" s="38">
        <v>19237.282549043</v>
      </c>
      <c r="L258" s="21">
        <v>0.002923662542885766</v>
      </c>
      <c r="M258" s="38">
        <v>207460.890113215</v>
      </c>
      <c r="N258" s="21">
        <v>0.006009392514764266</v>
      </c>
      <c r="O258" s="38">
        <v>86001.96901412649</v>
      </c>
      <c r="P258" s="21">
        <v>0.010045979820414101</v>
      </c>
      <c r="Q258" s="38">
        <v>0</v>
      </c>
      <c r="R258" s="21"/>
      <c r="S258" s="38">
        <v>0</v>
      </c>
      <c r="T258" s="21"/>
      <c r="U258" s="38">
        <v>0</v>
      </c>
      <c r="V258" s="21"/>
      <c r="W258" s="38">
        <v>0</v>
      </c>
      <c r="X258" s="21"/>
      <c r="Y258" s="38">
        <v>0</v>
      </c>
      <c r="Z258" s="21"/>
      <c r="AA258" s="38">
        <v>0</v>
      </c>
      <c r="AB258" s="21"/>
      <c r="AC258" s="38">
        <v>312700.1416763845</v>
      </c>
      <c r="AD258" s="21">
        <v>0.002561928171325051</v>
      </c>
    </row>
    <row r="259" spans="1:30" ht="15">
      <c r="A259" s="7" t="s">
        <v>465</v>
      </c>
      <c r="C259" s="52" t="s">
        <v>485</v>
      </c>
      <c r="D259" s="52" t="s">
        <v>485</v>
      </c>
      <c r="E259" s="37">
        <v>0</v>
      </c>
      <c r="F259" s="19"/>
      <c r="G259" s="37">
        <v>0</v>
      </c>
      <c r="H259" s="19"/>
      <c r="I259" s="37">
        <v>0</v>
      </c>
      <c r="J259" s="19"/>
      <c r="K259" s="37">
        <v>34318.0235868822</v>
      </c>
      <c r="L259" s="19">
        <v>0.005215618154541741</v>
      </c>
      <c r="M259" s="37">
        <v>195124.154991737</v>
      </c>
      <c r="N259" s="19">
        <v>0.0056520418659013315</v>
      </c>
      <c r="O259" s="37">
        <v>0</v>
      </c>
      <c r="P259" s="19"/>
      <c r="Q259" s="37">
        <v>34379.778141502204</v>
      </c>
      <c r="R259" s="19">
        <v>0.008799350729185012</v>
      </c>
      <c r="S259" s="37">
        <v>157981.583172369</v>
      </c>
      <c r="T259" s="19">
        <v>0.006912117215991666</v>
      </c>
      <c r="U259" s="37">
        <v>23170.5285953856</v>
      </c>
      <c r="V259" s="19">
        <v>0.0040535265742541295</v>
      </c>
      <c r="W259" s="37">
        <v>0</v>
      </c>
      <c r="X259" s="19"/>
      <c r="Y259" s="37">
        <v>222732.82253465801</v>
      </c>
      <c r="Z259" s="19">
        <v>0.00853792561934167</v>
      </c>
      <c r="AA259" s="37">
        <v>0</v>
      </c>
      <c r="AB259" s="19"/>
      <c r="AC259" s="37">
        <v>667706.891022534</v>
      </c>
      <c r="AD259" s="19">
        <v>0.0054704711201212855</v>
      </c>
    </row>
    <row r="260" spans="1:30" ht="15">
      <c r="A260" s="5" t="s">
        <v>633</v>
      </c>
      <c r="B260" t="s">
        <v>218</v>
      </c>
      <c r="C260" s="52" t="s">
        <v>485</v>
      </c>
      <c r="D260" s="52">
        <v>0</v>
      </c>
      <c r="E260" s="38">
        <v>0</v>
      </c>
      <c r="F260" s="21"/>
      <c r="G260" s="38">
        <v>0</v>
      </c>
      <c r="H260" s="21"/>
      <c r="I260" s="38">
        <v>0</v>
      </c>
      <c r="J260" s="21"/>
      <c r="K260" s="38">
        <v>23157.242741833197</v>
      </c>
      <c r="L260" s="21">
        <v>0.003519414087109672</v>
      </c>
      <c r="M260" s="38">
        <v>130015.362863786</v>
      </c>
      <c r="N260" s="21">
        <v>0.0037660753695389006</v>
      </c>
      <c r="O260" s="38">
        <v>0</v>
      </c>
      <c r="P260" s="21"/>
      <c r="Q260" s="38">
        <v>11498.9062496022</v>
      </c>
      <c r="R260" s="21">
        <v>0.0029430937185171173</v>
      </c>
      <c r="S260" s="38">
        <v>104592.882091269</v>
      </c>
      <c r="T260" s="21">
        <v>0.004576218610142985</v>
      </c>
      <c r="U260" s="38">
        <v>23170.5285953856</v>
      </c>
      <c r="V260" s="21">
        <v>0.0040535265742541295</v>
      </c>
      <c r="W260" s="38">
        <v>0</v>
      </c>
      <c r="X260" s="21"/>
      <c r="Y260" s="38">
        <v>146463.249561658</v>
      </c>
      <c r="Z260" s="21">
        <v>0.005614315467716625</v>
      </c>
      <c r="AA260" s="38">
        <v>0</v>
      </c>
      <c r="AB260" s="21"/>
      <c r="AC260" s="38">
        <v>438898.17210353405</v>
      </c>
      <c r="AD260" s="21">
        <v>0.0035958589127176996</v>
      </c>
    </row>
    <row r="261" spans="1:30" ht="15">
      <c r="A261" s="5" t="s">
        <v>634</v>
      </c>
      <c r="B261" t="s">
        <v>218</v>
      </c>
      <c r="C261" s="52" t="s">
        <v>485</v>
      </c>
      <c r="D261" s="52">
        <v>0</v>
      </c>
      <c r="E261" s="38">
        <v>0</v>
      </c>
      <c r="F261" s="21"/>
      <c r="G261" s="38">
        <v>0</v>
      </c>
      <c r="H261" s="21"/>
      <c r="I261" s="38">
        <v>0</v>
      </c>
      <c r="J261" s="21"/>
      <c r="K261" s="38">
        <v>11160.780845049</v>
      </c>
      <c r="L261" s="21">
        <v>0.0016962040674320695</v>
      </c>
      <c r="M261" s="38">
        <v>65108.792127951005</v>
      </c>
      <c r="N261" s="21">
        <v>0.0018859664963624305</v>
      </c>
      <c r="O261" s="38">
        <v>0</v>
      </c>
      <c r="P261" s="21"/>
      <c r="Q261" s="38">
        <v>22880.8718919</v>
      </c>
      <c r="R261" s="21">
        <v>0.005856257010667895</v>
      </c>
      <c r="S261" s="38">
        <v>53388.7010811</v>
      </c>
      <c r="T261" s="21">
        <v>0.002335898605848681</v>
      </c>
      <c r="U261" s="38">
        <v>0</v>
      </c>
      <c r="V261" s="21"/>
      <c r="W261" s="38">
        <v>0</v>
      </c>
      <c r="X261" s="21"/>
      <c r="Y261" s="38">
        <v>76269.572973</v>
      </c>
      <c r="Z261" s="21">
        <v>0.0029236101516250446</v>
      </c>
      <c r="AA261" s="38">
        <v>0</v>
      </c>
      <c r="AB261" s="21"/>
      <c r="AC261" s="38">
        <v>228808.718919</v>
      </c>
      <c r="AD261" s="21">
        <v>0.0018746122074035864</v>
      </c>
    </row>
    <row r="262" spans="1:30" ht="15">
      <c r="A262" s="7" t="s">
        <v>467</v>
      </c>
      <c r="C262" s="52" t="s">
        <v>485</v>
      </c>
      <c r="D262" s="52" t="s">
        <v>485</v>
      </c>
      <c r="E262" s="37">
        <v>0</v>
      </c>
      <c r="F262" s="19"/>
      <c r="G262" s="37">
        <v>0</v>
      </c>
      <c r="H262" s="19"/>
      <c r="I262" s="37">
        <v>0</v>
      </c>
      <c r="J262" s="19"/>
      <c r="K262" s="37">
        <v>0</v>
      </c>
      <c r="L262" s="19"/>
      <c r="M262" s="37">
        <v>0</v>
      </c>
      <c r="N262" s="19"/>
      <c r="O262" s="37">
        <v>0</v>
      </c>
      <c r="P262" s="19"/>
      <c r="Q262" s="37">
        <v>24887.7766298933</v>
      </c>
      <c r="R262" s="19">
        <v>0.006369915318670419</v>
      </c>
      <c r="S262" s="37">
        <v>253210.78594896902</v>
      </c>
      <c r="T262" s="19">
        <v>0.011078649787444106</v>
      </c>
      <c r="U262" s="37">
        <v>179048.63333180302</v>
      </c>
      <c r="V262" s="19">
        <v>0.03132334207683487</v>
      </c>
      <c r="W262" s="37">
        <v>7040.1949899659</v>
      </c>
      <c r="X262" s="19">
        <v>0.0014756064698477798</v>
      </c>
      <c r="Y262" s="37">
        <v>272405.9829470941</v>
      </c>
      <c r="Z262" s="19">
        <v>0.010442026434177857</v>
      </c>
      <c r="AA262" s="37">
        <v>225829.4395676141</v>
      </c>
      <c r="AB262" s="19">
        <v>0.027722817464902266</v>
      </c>
      <c r="AC262" s="37">
        <v>962422.8134153394</v>
      </c>
      <c r="AD262" s="19">
        <v>0.007885055968303327</v>
      </c>
    </row>
    <row r="263" spans="1:30" ht="15">
      <c r="A263" s="5" t="s">
        <v>635</v>
      </c>
      <c r="B263" t="s">
        <v>218</v>
      </c>
      <c r="C263" s="52" t="s">
        <v>485</v>
      </c>
      <c r="D263" s="52">
        <v>0</v>
      </c>
      <c r="E263" s="38">
        <v>0</v>
      </c>
      <c r="F263" s="21"/>
      <c r="G263" s="38">
        <v>0</v>
      </c>
      <c r="H263" s="21"/>
      <c r="I263" s="38">
        <v>0</v>
      </c>
      <c r="J263" s="21"/>
      <c r="K263" s="38">
        <v>0</v>
      </c>
      <c r="L263" s="21"/>
      <c r="M263" s="38">
        <v>0</v>
      </c>
      <c r="N263" s="21"/>
      <c r="O263" s="38">
        <v>0</v>
      </c>
      <c r="P263" s="21"/>
      <c r="Q263" s="38">
        <v>24887.7766298933</v>
      </c>
      <c r="R263" s="21">
        <v>0.006369915318670419</v>
      </c>
      <c r="S263" s="38">
        <v>253210.78594896902</v>
      </c>
      <c r="T263" s="21">
        <v>0.011078649787444106</v>
      </c>
      <c r="U263" s="38">
        <v>179048.63333180302</v>
      </c>
      <c r="V263" s="21">
        <v>0.03132334207683487</v>
      </c>
      <c r="W263" s="38">
        <v>0</v>
      </c>
      <c r="X263" s="21"/>
      <c r="Y263" s="38">
        <v>75713.6780253224</v>
      </c>
      <c r="Z263" s="21">
        <v>0.0029023012593772453</v>
      </c>
      <c r="AA263" s="38">
        <v>94642.0974713156</v>
      </c>
      <c r="AB263" s="21">
        <v>0.011618261984426581</v>
      </c>
      <c r="AC263" s="38">
        <v>627502.9714073034</v>
      </c>
      <c r="AD263" s="21">
        <v>0.0051410835038964665</v>
      </c>
    </row>
    <row r="264" spans="1:30" ht="15">
      <c r="A264" s="5" t="s">
        <v>636</v>
      </c>
      <c r="B264" t="s">
        <v>218</v>
      </c>
      <c r="C264" s="52" t="s">
        <v>485</v>
      </c>
      <c r="D264" s="52">
        <v>0</v>
      </c>
      <c r="E264" s="38">
        <v>0</v>
      </c>
      <c r="F264" s="21"/>
      <c r="G264" s="38">
        <v>0</v>
      </c>
      <c r="H264" s="21"/>
      <c r="I264" s="38">
        <v>0</v>
      </c>
      <c r="J264" s="21"/>
      <c r="K264" s="38">
        <v>0</v>
      </c>
      <c r="L264" s="21"/>
      <c r="M264" s="38">
        <v>0</v>
      </c>
      <c r="N264" s="21"/>
      <c r="O264" s="38">
        <v>0</v>
      </c>
      <c r="P264" s="21"/>
      <c r="Q264" s="38">
        <v>0</v>
      </c>
      <c r="R264" s="21"/>
      <c r="S264" s="38">
        <v>0</v>
      </c>
      <c r="T264" s="21"/>
      <c r="U264" s="38">
        <v>0</v>
      </c>
      <c r="V264" s="21"/>
      <c r="W264" s="38">
        <v>7040.1949899659</v>
      </c>
      <c r="X264" s="21">
        <v>0.0014756064698477798</v>
      </c>
      <c r="Y264" s="38">
        <v>78710.37100217471</v>
      </c>
      <c r="Z264" s="21">
        <v>0.00301717225795397</v>
      </c>
      <c r="AA264" s="38">
        <v>53620.6439559641</v>
      </c>
      <c r="AB264" s="21">
        <v>0.006582469174913043</v>
      </c>
      <c r="AC264" s="38">
        <v>139371.20994810472</v>
      </c>
      <c r="AD264" s="21">
        <v>0.0011418575863877622</v>
      </c>
    </row>
    <row r="265" spans="1:30" ht="15">
      <c r="A265" s="5" t="s">
        <v>1037</v>
      </c>
      <c r="B265" t="s">
        <v>218</v>
      </c>
      <c r="C265" s="52" t="s">
        <v>485</v>
      </c>
      <c r="D265" s="52">
        <v>0</v>
      </c>
      <c r="E265" s="38">
        <v>0</v>
      </c>
      <c r="F265" s="21"/>
      <c r="G265" s="38">
        <v>0</v>
      </c>
      <c r="H265" s="21"/>
      <c r="I265" s="38">
        <v>0</v>
      </c>
      <c r="J265" s="21"/>
      <c r="K265" s="38">
        <v>0</v>
      </c>
      <c r="L265" s="21"/>
      <c r="M265" s="38">
        <v>0</v>
      </c>
      <c r="N265" s="21"/>
      <c r="O265" s="38">
        <v>0</v>
      </c>
      <c r="P265" s="21"/>
      <c r="Q265" s="38">
        <v>0</v>
      </c>
      <c r="R265" s="21"/>
      <c r="S265" s="38">
        <v>0</v>
      </c>
      <c r="T265" s="21"/>
      <c r="U265" s="38">
        <v>0</v>
      </c>
      <c r="V265" s="21"/>
      <c r="W265" s="38">
        <v>0</v>
      </c>
      <c r="X265" s="21"/>
      <c r="Y265" s="38">
        <v>117981.933919597</v>
      </c>
      <c r="Z265" s="21">
        <v>0.004522552916846642</v>
      </c>
      <c r="AA265" s="38">
        <v>77566.6981403344</v>
      </c>
      <c r="AB265" s="21">
        <v>0.009522086305562642</v>
      </c>
      <c r="AC265" s="38">
        <v>195548.6320599314</v>
      </c>
      <c r="AD265" s="21">
        <v>0.0016021148780190977</v>
      </c>
    </row>
    <row r="266" spans="1:30" ht="15">
      <c r="A266" s="7" t="s">
        <v>468</v>
      </c>
      <c r="C266" s="52" t="s">
        <v>485</v>
      </c>
      <c r="D266" s="52" t="s">
        <v>485</v>
      </c>
      <c r="E266" s="37">
        <v>0</v>
      </c>
      <c r="F266" s="19"/>
      <c r="G266" s="37">
        <v>0</v>
      </c>
      <c r="H266" s="19"/>
      <c r="I266" s="37">
        <v>0</v>
      </c>
      <c r="J266" s="19"/>
      <c r="K266" s="37">
        <v>38655.246622047</v>
      </c>
      <c r="L266" s="19">
        <v>0.005874784879141493</v>
      </c>
      <c r="M266" s="37">
        <v>0.0130027458</v>
      </c>
      <c r="N266" s="19">
        <v>3.766425721940212E-10</v>
      </c>
      <c r="O266" s="37">
        <v>0.0190348983</v>
      </c>
      <c r="P266" s="19">
        <v>2.2234863503418694E-09</v>
      </c>
      <c r="Q266" s="37">
        <v>0</v>
      </c>
      <c r="R266" s="19"/>
      <c r="S266" s="37">
        <v>2.14921E-05</v>
      </c>
      <c r="T266" s="19">
        <v>9.403369141815066E-13</v>
      </c>
      <c r="U266" s="37">
        <v>0</v>
      </c>
      <c r="V266" s="19"/>
      <c r="W266" s="37">
        <v>0</v>
      </c>
      <c r="X266" s="19"/>
      <c r="Y266" s="37">
        <v>0</v>
      </c>
      <c r="Z266" s="19"/>
      <c r="AA266" s="37">
        <v>0</v>
      </c>
      <c r="AB266" s="19"/>
      <c r="AC266" s="37">
        <v>38655.278681183205</v>
      </c>
      <c r="AD266" s="19">
        <v>0.00031669972035456526</v>
      </c>
    </row>
    <row r="267" spans="1:30" ht="15">
      <c r="A267" s="5" t="s">
        <v>637</v>
      </c>
      <c r="B267" t="s">
        <v>218</v>
      </c>
      <c r="C267" s="52" t="s">
        <v>485</v>
      </c>
      <c r="D267" s="52">
        <v>0</v>
      </c>
      <c r="E267" s="38">
        <v>0</v>
      </c>
      <c r="F267" s="21"/>
      <c r="G267" s="38">
        <v>0</v>
      </c>
      <c r="H267" s="21"/>
      <c r="I267" s="38">
        <v>0</v>
      </c>
      <c r="J267" s="21"/>
      <c r="K267" s="38">
        <v>38655.246622047</v>
      </c>
      <c r="L267" s="21">
        <v>0.005874784879141493</v>
      </c>
      <c r="M267" s="38">
        <v>0</v>
      </c>
      <c r="N267" s="21"/>
      <c r="O267" s="38">
        <v>0.0190348983</v>
      </c>
      <c r="P267" s="21">
        <v>2.2234863503418694E-09</v>
      </c>
      <c r="Q267" s="38">
        <v>0</v>
      </c>
      <c r="R267" s="21"/>
      <c r="S267" s="38">
        <v>0</v>
      </c>
      <c r="T267" s="21"/>
      <c r="U267" s="38">
        <v>0</v>
      </c>
      <c r="V267" s="21"/>
      <c r="W267" s="38">
        <v>0</v>
      </c>
      <c r="X267" s="21"/>
      <c r="Y267" s="38">
        <v>0</v>
      </c>
      <c r="Z267" s="21"/>
      <c r="AA267" s="38">
        <v>0</v>
      </c>
      <c r="AB267" s="21"/>
      <c r="AC267" s="38">
        <v>38655.2656569453</v>
      </c>
      <c r="AD267" s="21">
        <v>0.0003166996136479875</v>
      </c>
    </row>
    <row r="268" spans="1:30" ht="15">
      <c r="A268" s="5" t="s">
        <v>639</v>
      </c>
      <c r="B268" t="s">
        <v>218</v>
      </c>
      <c r="C268" s="52" t="s">
        <v>485</v>
      </c>
      <c r="D268" s="52">
        <v>0</v>
      </c>
      <c r="E268" s="38">
        <v>0</v>
      </c>
      <c r="F268" s="21"/>
      <c r="G268" s="38">
        <v>0</v>
      </c>
      <c r="H268" s="21"/>
      <c r="I268" s="38">
        <v>0</v>
      </c>
      <c r="J268" s="21"/>
      <c r="K268" s="38">
        <v>0</v>
      </c>
      <c r="L268" s="21"/>
      <c r="M268" s="38">
        <v>0.0130027458</v>
      </c>
      <c r="N268" s="21">
        <v>3.766425721940212E-10</v>
      </c>
      <c r="O268" s="38">
        <v>0</v>
      </c>
      <c r="P268" s="21"/>
      <c r="Q268" s="38">
        <v>0</v>
      </c>
      <c r="R268" s="21"/>
      <c r="S268" s="38">
        <v>0</v>
      </c>
      <c r="T268" s="21"/>
      <c r="U268" s="38">
        <v>0</v>
      </c>
      <c r="V268" s="21"/>
      <c r="W268" s="38">
        <v>0</v>
      </c>
      <c r="X268" s="21"/>
      <c r="Y268" s="38">
        <v>0</v>
      </c>
      <c r="Z268" s="21"/>
      <c r="AA268" s="38">
        <v>0</v>
      </c>
      <c r="AB268" s="21"/>
      <c r="AC268" s="38">
        <v>0.0130027458</v>
      </c>
      <c r="AD268" s="21">
        <v>1.0653049464900277E-10</v>
      </c>
    </row>
    <row r="269" spans="1:30" ht="15">
      <c r="A269" s="5" t="s">
        <v>638</v>
      </c>
      <c r="B269" t="s">
        <v>222</v>
      </c>
      <c r="C269" s="52" t="s">
        <v>485</v>
      </c>
      <c r="D269" s="52">
        <v>0</v>
      </c>
      <c r="E269" s="38">
        <v>0</v>
      </c>
      <c r="F269" s="21"/>
      <c r="G269" s="38">
        <v>0</v>
      </c>
      <c r="H269" s="21"/>
      <c r="I269" s="38">
        <v>0</v>
      </c>
      <c r="J269" s="21"/>
      <c r="K269" s="38">
        <v>0</v>
      </c>
      <c r="L269" s="21"/>
      <c r="M269" s="38">
        <v>0</v>
      </c>
      <c r="N269" s="21"/>
      <c r="O269" s="38">
        <v>0</v>
      </c>
      <c r="P269" s="21"/>
      <c r="Q269" s="38">
        <v>0</v>
      </c>
      <c r="R269" s="21"/>
      <c r="S269" s="38">
        <v>2.14921E-05</v>
      </c>
      <c r="T269" s="21">
        <v>9.403369141815066E-13</v>
      </c>
      <c r="U269" s="38">
        <v>0</v>
      </c>
      <c r="V269" s="21"/>
      <c r="W269" s="38">
        <v>0</v>
      </c>
      <c r="X269" s="21"/>
      <c r="Y269" s="38">
        <v>0</v>
      </c>
      <c r="Z269" s="21"/>
      <c r="AA269" s="38">
        <v>0</v>
      </c>
      <c r="AB269" s="21"/>
      <c r="AC269" s="38">
        <v>2.14921E-05</v>
      </c>
      <c r="AD269" s="21">
        <v>1.7608311961661457E-13</v>
      </c>
    </row>
    <row r="270" spans="1:30" ht="15">
      <c r="A270" s="7" t="s">
        <v>469</v>
      </c>
      <c r="C270" s="52" t="s">
        <v>485</v>
      </c>
      <c r="D270" s="52" t="s">
        <v>485</v>
      </c>
      <c r="E270" s="37">
        <v>0</v>
      </c>
      <c r="F270" s="19"/>
      <c r="G270" s="37">
        <v>0</v>
      </c>
      <c r="H270" s="19"/>
      <c r="I270" s="37">
        <v>0</v>
      </c>
      <c r="J270" s="19"/>
      <c r="K270" s="37">
        <v>3.2228702000000005</v>
      </c>
      <c r="L270" s="19">
        <v>4.898085194881907E-07</v>
      </c>
      <c r="M270" s="37">
        <v>277103.32667526504</v>
      </c>
      <c r="N270" s="19">
        <v>0.00802668231216917</v>
      </c>
      <c r="O270" s="37">
        <v>1.0061800764</v>
      </c>
      <c r="P270" s="19">
        <v>1.1753294557194138E-07</v>
      </c>
      <c r="Q270" s="37">
        <v>0</v>
      </c>
      <c r="R270" s="19"/>
      <c r="S270" s="37">
        <v>0</v>
      </c>
      <c r="T270" s="19"/>
      <c r="U270" s="37">
        <v>0</v>
      </c>
      <c r="V270" s="19"/>
      <c r="W270" s="37">
        <v>0</v>
      </c>
      <c r="X270" s="19"/>
      <c r="Y270" s="37">
        <v>0</v>
      </c>
      <c r="Z270" s="19"/>
      <c r="AA270" s="37">
        <v>0</v>
      </c>
      <c r="AB270" s="19"/>
      <c r="AC270" s="37">
        <v>277107.55572554143</v>
      </c>
      <c r="AD270" s="19">
        <v>0.0022703208565700047</v>
      </c>
    </row>
    <row r="271" spans="1:30" ht="15">
      <c r="A271" s="5" t="s">
        <v>640</v>
      </c>
      <c r="B271" t="s">
        <v>218</v>
      </c>
      <c r="C271" s="52" t="s">
        <v>485</v>
      </c>
      <c r="D271" s="52">
        <v>0</v>
      </c>
      <c r="E271" s="38">
        <v>0</v>
      </c>
      <c r="F271" s="21"/>
      <c r="G271" s="38">
        <v>0</v>
      </c>
      <c r="H271" s="21"/>
      <c r="I271" s="38">
        <v>0</v>
      </c>
      <c r="J271" s="21"/>
      <c r="K271" s="38">
        <v>3.2228702000000005</v>
      </c>
      <c r="L271" s="21">
        <v>4.898085194881907E-07</v>
      </c>
      <c r="M271" s="38">
        <v>277103.32667526504</v>
      </c>
      <c r="N271" s="21">
        <v>0.00802668231216917</v>
      </c>
      <c r="O271" s="38">
        <v>1.0061800764</v>
      </c>
      <c r="P271" s="21">
        <v>1.1753294557194138E-07</v>
      </c>
      <c r="Q271" s="38">
        <v>0</v>
      </c>
      <c r="R271" s="21"/>
      <c r="S271" s="38">
        <v>0</v>
      </c>
      <c r="T271" s="21"/>
      <c r="U271" s="38">
        <v>0</v>
      </c>
      <c r="V271" s="21"/>
      <c r="W271" s="38">
        <v>0</v>
      </c>
      <c r="X271" s="21"/>
      <c r="Y271" s="38">
        <v>0</v>
      </c>
      <c r="Z271" s="21"/>
      <c r="AA271" s="38">
        <v>0</v>
      </c>
      <c r="AB271" s="21"/>
      <c r="AC271" s="38">
        <v>277107.55572554143</v>
      </c>
      <c r="AD271" s="21">
        <v>0.0022703208565700047</v>
      </c>
    </row>
    <row r="272" spans="1:30" ht="15">
      <c r="A272" s="7" t="s">
        <v>717</v>
      </c>
      <c r="C272" s="52" t="s">
        <v>485</v>
      </c>
      <c r="D272" s="52" t="s">
        <v>485</v>
      </c>
      <c r="E272" s="37">
        <v>866.2954290513001</v>
      </c>
      <c r="F272" s="19">
        <v>0.017675293386242106</v>
      </c>
      <c r="G272" s="37">
        <v>10316.2186102052</v>
      </c>
      <c r="H272" s="19">
        <v>0.014216653742759211</v>
      </c>
      <c r="I272" s="37">
        <v>1088.0034263744</v>
      </c>
      <c r="J272" s="19">
        <v>0.008060298383006917</v>
      </c>
      <c r="K272" s="37">
        <v>0</v>
      </c>
      <c r="L272" s="19"/>
      <c r="M272" s="37">
        <v>0</v>
      </c>
      <c r="N272" s="19"/>
      <c r="O272" s="37">
        <v>0</v>
      </c>
      <c r="P272" s="19"/>
      <c r="Q272" s="37">
        <v>65821.9701365872</v>
      </c>
      <c r="R272" s="19">
        <v>0.016846839398843932</v>
      </c>
      <c r="S272" s="37">
        <v>260749.14067343101</v>
      </c>
      <c r="T272" s="19">
        <v>0.01140847298850897</v>
      </c>
      <c r="U272" s="37">
        <v>42629.3600235826</v>
      </c>
      <c r="V272" s="19">
        <v>0.007457716943645886</v>
      </c>
      <c r="W272" s="37">
        <v>0</v>
      </c>
      <c r="X272" s="19"/>
      <c r="Y272" s="37">
        <v>0</v>
      </c>
      <c r="Z272" s="19"/>
      <c r="AA272" s="37">
        <v>0</v>
      </c>
      <c r="AB272" s="19"/>
      <c r="AC272" s="37">
        <v>381470.9882992317</v>
      </c>
      <c r="AD272" s="19">
        <v>0.003125362419817598</v>
      </c>
    </row>
    <row r="273" spans="1:30" ht="15">
      <c r="A273" s="5" t="s">
        <v>728</v>
      </c>
      <c r="B273" t="s">
        <v>218</v>
      </c>
      <c r="C273" s="52" t="s">
        <v>485</v>
      </c>
      <c r="D273" s="52">
        <v>0</v>
      </c>
      <c r="E273" s="38">
        <v>866.2954290513001</v>
      </c>
      <c r="F273" s="21">
        <v>0.017675293386242106</v>
      </c>
      <c r="G273" s="38">
        <v>10316.2186102052</v>
      </c>
      <c r="H273" s="21">
        <v>0.014216653742759211</v>
      </c>
      <c r="I273" s="38">
        <v>1088.0034263744</v>
      </c>
      <c r="J273" s="21">
        <v>0.008060298383006917</v>
      </c>
      <c r="K273" s="38">
        <v>0</v>
      </c>
      <c r="L273" s="21"/>
      <c r="M273" s="38">
        <v>0</v>
      </c>
      <c r="N273" s="21"/>
      <c r="O273" s="38">
        <v>0</v>
      </c>
      <c r="P273" s="21"/>
      <c r="Q273" s="38">
        <v>65821.9701365872</v>
      </c>
      <c r="R273" s="21">
        <v>0.016846839398843932</v>
      </c>
      <c r="S273" s="38">
        <v>260749.14067343101</v>
      </c>
      <c r="T273" s="21">
        <v>0.01140847298850897</v>
      </c>
      <c r="U273" s="38">
        <v>42629.3600235826</v>
      </c>
      <c r="V273" s="21">
        <v>0.007457716943645886</v>
      </c>
      <c r="W273" s="38">
        <v>0</v>
      </c>
      <c r="X273" s="21"/>
      <c r="Y273" s="38">
        <v>0</v>
      </c>
      <c r="Z273" s="21"/>
      <c r="AA273" s="38">
        <v>0</v>
      </c>
      <c r="AB273" s="21"/>
      <c r="AC273" s="38">
        <v>381470.9882992317</v>
      </c>
      <c r="AD273" s="21">
        <v>0.003125362419817598</v>
      </c>
    </row>
    <row r="274" spans="1:30" ht="15">
      <c r="A274" s="7" t="s">
        <v>470</v>
      </c>
      <c r="C274" s="52" t="s">
        <v>485</v>
      </c>
      <c r="D274" s="52" t="s">
        <v>485</v>
      </c>
      <c r="E274" s="37">
        <v>576.1543306543</v>
      </c>
      <c r="F274" s="19">
        <v>0.011755454881276585</v>
      </c>
      <c r="G274" s="37">
        <v>6657.782831760001</v>
      </c>
      <c r="H274" s="19">
        <v>0.009175008478395953</v>
      </c>
      <c r="I274" s="37">
        <v>992.2658754808001</v>
      </c>
      <c r="J274" s="19">
        <v>0.0073510421362391965</v>
      </c>
      <c r="K274" s="37">
        <v>3246.16880489</v>
      </c>
      <c r="L274" s="19">
        <v>0.0004933494176501182</v>
      </c>
      <c r="M274" s="37">
        <v>307363.837710768</v>
      </c>
      <c r="N274" s="19">
        <v>0.008903219997949154</v>
      </c>
      <c r="O274" s="37">
        <v>2.3200578834999996</v>
      </c>
      <c r="P274" s="19">
        <v>2.7100838442437585E-07</v>
      </c>
      <c r="Q274" s="37">
        <v>0</v>
      </c>
      <c r="R274" s="19"/>
      <c r="S274" s="37">
        <v>0</v>
      </c>
      <c r="T274" s="19"/>
      <c r="U274" s="37">
        <v>0</v>
      </c>
      <c r="V274" s="19"/>
      <c r="W274" s="37">
        <v>24830.529693817298</v>
      </c>
      <c r="X274" s="19">
        <v>0.005204414127473149</v>
      </c>
      <c r="Y274" s="37">
        <v>0</v>
      </c>
      <c r="Z274" s="19"/>
      <c r="AA274" s="37">
        <v>0</v>
      </c>
      <c r="AB274" s="19"/>
      <c r="AC274" s="37">
        <v>343669.0593052539</v>
      </c>
      <c r="AD274" s="19">
        <v>0.0028156541277109463</v>
      </c>
    </row>
    <row r="275" spans="1:30" ht="15">
      <c r="A275" s="5" t="s">
        <v>642</v>
      </c>
      <c r="B275" t="s">
        <v>218</v>
      </c>
      <c r="C275" s="52" t="s">
        <v>485</v>
      </c>
      <c r="D275" s="52">
        <v>0</v>
      </c>
      <c r="E275" s="38">
        <v>576.1543306543</v>
      </c>
      <c r="F275" s="21">
        <v>0.011755454881276585</v>
      </c>
      <c r="G275" s="38">
        <v>6657.782831760001</v>
      </c>
      <c r="H275" s="21">
        <v>0.009175008478395953</v>
      </c>
      <c r="I275" s="38">
        <v>992.2658754808001</v>
      </c>
      <c r="J275" s="21">
        <v>0.0073510421362391965</v>
      </c>
      <c r="K275" s="38">
        <v>3242.24544204</v>
      </c>
      <c r="L275" s="21">
        <v>0.0004927531489735288</v>
      </c>
      <c r="M275" s="38">
        <v>18807.13528452</v>
      </c>
      <c r="N275" s="21">
        <v>0.0005447747666621729</v>
      </c>
      <c r="O275" s="38">
        <v>1.1312789399999998</v>
      </c>
      <c r="P275" s="21">
        <v>1.3214587448146329E-07</v>
      </c>
      <c r="Q275" s="38">
        <v>0</v>
      </c>
      <c r="R275" s="21"/>
      <c r="S275" s="38">
        <v>0</v>
      </c>
      <c r="T275" s="21"/>
      <c r="U275" s="38">
        <v>0</v>
      </c>
      <c r="V275" s="21"/>
      <c r="W275" s="38">
        <v>24830.529693817298</v>
      </c>
      <c r="X275" s="21">
        <v>0.005204414127473149</v>
      </c>
      <c r="Y275" s="38">
        <v>0</v>
      </c>
      <c r="Z275" s="21"/>
      <c r="AA275" s="38">
        <v>0</v>
      </c>
      <c r="AB275" s="21"/>
      <c r="AC275" s="38">
        <v>55107.24473721241</v>
      </c>
      <c r="AD275" s="21">
        <v>0.0004514894108441997</v>
      </c>
    </row>
    <row r="276" spans="1:30" ht="15">
      <c r="A276" s="5" t="s">
        <v>641</v>
      </c>
      <c r="B276" t="s">
        <v>218</v>
      </c>
      <c r="C276" s="52" t="s">
        <v>485</v>
      </c>
      <c r="D276" s="52">
        <v>0</v>
      </c>
      <c r="E276" s="38">
        <v>0</v>
      </c>
      <c r="F276" s="21"/>
      <c r="G276" s="38">
        <v>0</v>
      </c>
      <c r="H276" s="21"/>
      <c r="I276" s="38">
        <v>0</v>
      </c>
      <c r="J276" s="21"/>
      <c r="K276" s="38">
        <v>3.92336285</v>
      </c>
      <c r="L276" s="21">
        <v>5.962686765894164E-07</v>
      </c>
      <c r="M276" s="38">
        <v>288556.702426248</v>
      </c>
      <c r="N276" s="21">
        <v>0.008358445231286982</v>
      </c>
      <c r="O276" s="38">
        <v>1.1887789435</v>
      </c>
      <c r="P276" s="21">
        <v>1.3886250994291253E-07</v>
      </c>
      <c r="Q276" s="38">
        <v>0</v>
      </c>
      <c r="R276" s="21"/>
      <c r="S276" s="38">
        <v>0</v>
      </c>
      <c r="T276" s="21"/>
      <c r="U276" s="38">
        <v>0</v>
      </c>
      <c r="V276" s="21"/>
      <c r="W276" s="38">
        <v>0</v>
      </c>
      <c r="X276" s="21"/>
      <c r="Y276" s="38">
        <v>0</v>
      </c>
      <c r="Z276" s="21"/>
      <c r="AA276" s="38">
        <v>0</v>
      </c>
      <c r="AB276" s="21"/>
      <c r="AC276" s="38">
        <v>288561.8145680415</v>
      </c>
      <c r="AD276" s="21">
        <v>0.0023641647168667467</v>
      </c>
    </row>
    <row r="277" spans="1:30" ht="15">
      <c r="A277" s="7" t="s">
        <v>474</v>
      </c>
      <c r="C277" s="52" t="s">
        <v>485</v>
      </c>
      <c r="D277" s="52" t="s">
        <v>485</v>
      </c>
      <c r="E277" s="37">
        <v>0</v>
      </c>
      <c r="F277" s="19"/>
      <c r="G277" s="37">
        <v>0</v>
      </c>
      <c r="H277" s="19"/>
      <c r="I277" s="37">
        <v>0</v>
      </c>
      <c r="J277" s="19"/>
      <c r="K277" s="37">
        <v>0</v>
      </c>
      <c r="L277" s="19"/>
      <c r="M277" s="37">
        <v>4.73712327</v>
      </c>
      <c r="N277" s="19">
        <v>1.3721734783225195E-07</v>
      </c>
      <c r="O277" s="37">
        <v>10.5269406</v>
      </c>
      <c r="P277" s="19">
        <v>1.2296629257514685E-06</v>
      </c>
      <c r="Q277" s="37">
        <v>0</v>
      </c>
      <c r="R277" s="19"/>
      <c r="S277" s="37">
        <v>0</v>
      </c>
      <c r="T277" s="19"/>
      <c r="U277" s="37">
        <v>0</v>
      </c>
      <c r="V277" s="19"/>
      <c r="W277" s="37">
        <v>14245.1532287271</v>
      </c>
      <c r="X277" s="19">
        <v>0.0029857468860226147</v>
      </c>
      <c r="Y277" s="37">
        <v>285537.70318411436</v>
      </c>
      <c r="Z277" s="19">
        <v>0.01094539926159415</v>
      </c>
      <c r="AA277" s="37">
        <v>117602.9423537814</v>
      </c>
      <c r="AB277" s="19">
        <v>0.014436934840965077</v>
      </c>
      <c r="AC277" s="37">
        <v>417401.06283049285</v>
      </c>
      <c r="AD277" s="19">
        <v>0.0034197347525129567</v>
      </c>
    </row>
    <row r="278" spans="1:30" ht="15">
      <c r="A278" s="5" t="s">
        <v>644</v>
      </c>
      <c r="B278" t="s">
        <v>218</v>
      </c>
      <c r="C278" s="52" t="s">
        <v>485</v>
      </c>
      <c r="D278" s="52">
        <v>0</v>
      </c>
      <c r="E278" s="38">
        <v>0</v>
      </c>
      <c r="F278" s="21"/>
      <c r="G278" s="38">
        <v>0</v>
      </c>
      <c r="H278" s="21"/>
      <c r="I278" s="38">
        <v>0</v>
      </c>
      <c r="J278" s="21"/>
      <c r="K278" s="38">
        <v>0</v>
      </c>
      <c r="L278" s="21"/>
      <c r="M278" s="38">
        <v>4.73712327</v>
      </c>
      <c r="N278" s="21">
        <v>1.3721734783225195E-07</v>
      </c>
      <c r="O278" s="38">
        <v>10.5269406</v>
      </c>
      <c r="P278" s="21">
        <v>1.2296629257514685E-06</v>
      </c>
      <c r="Q278" s="38">
        <v>0</v>
      </c>
      <c r="R278" s="21"/>
      <c r="S278" s="38">
        <v>0</v>
      </c>
      <c r="T278" s="21"/>
      <c r="U278" s="38">
        <v>0</v>
      </c>
      <c r="V278" s="21"/>
      <c r="W278" s="38">
        <v>0</v>
      </c>
      <c r="X278" s="21"/>
      <c r="Y278" s="38">
        <v>0</v>
      </c>
      <c r="Z278" s="21"/>
      <c r="AA278" s="38">
        <v>31121.4987481061</v>
      </c>
      <c r="AB278" s="21">
        <v>0.003820474561154866</v>
      </c>
      <c r="AC278" s="38">
        <v>31136.762811976103</v>
      </c>
      <c r="AD278" s="21">
        <v>0.0002551010990408263</v>
      </c>
    </row>
    <row r="279" spans="1:30" ht="15">
      <c r="A279" s="5" t="s">
        <v>643</v>
      </c>
      <c r="B279" t="s">
        <v>351</v>
      </c>
      <c r="C279" s="52" t="s">
        <v>485</v>
      </c>
      <c r="D279" s="52">
        <v>0</v>
      </c>
      <c r="E279" s="38">
        <v>0</v>
      </c>
      <c r="F279" s="21"/>
      <c r="G279" s="38">
        <v>0</v>
      </c>
      <c r="H279" s="21"/>
      <c r="I279" s="38">
        <v>0</v>
      </c>
      <c r="J279" s="21"/>
      <c r="K279" s="38">
        <v>0</v>
      </c>
      <c r="L279" s="21"/>
      <c r="M279" s="38">
        <v>0</v>
      </c>
      <c r="N279" s="21"/>
      <c r="O279" s="38">
        <v>0</v>
      </c>
      <c r="P279" s="21"/>
      <c r="Q279" s="38">
        <v>0</v>
      </c>
      <c r="R279" s="21"/>
      <c r="S279" s="38">
        <v>0</v>
      </c>
      <c r="T279" s="21"/>
      <c r="U279" s="38">
        <v>0</v>
      </c>
      <c r="V279" s="21"/>
      <c r="W279" s="38">
        <v>14245.1532287271</v>
      </c>
      <c r="X279" s="21">
        <v>0.0029857468860226147</v>
      </c>
      <c r="Y279" s="38">
        <v>192084.20656888402</v>
      </c>
      <c r="Z279" s="21">
        <v>0.007363084837126788</v>
      </c>
      <c r="AA279" s="38">
        <v>86481.44360567529</v>
      </c>
      <c r="AB279" s="21">
        <v>0.010616460279810211</v>
      </c>
      <c r="AC279" s="38">
        <v>292810.8034032864</v>
      </c>
      <c r="AD279" s="21">
        <v>0.0023989763550652517</v>
      </c>
    </row>
    <row r="280" spans="1:30" ht="15">
      <c r="A280" s="5" t="s">
        <v>645</v>
      </c>
      <c r="B280" t="s">
        <v>222</v>
      </c>
      <c r="C280" s="52" t="s">
        <v>485</v>
      </c>
      <c r="D280" s="52">
        <v>0</v>
      </c>
      <c r="E280" s="38">
        <v>0</v>
      </c>
      <c r="F280" s="21"/>
      <c r="G280" s="38">
        <v>0</v>
      </c>
      <c r="H280" s="21"/>
      <c r="I280" s="38">
        <v>0</v>
      </c>
      <c r="J280" s="21"/>
      <c r="K280" s="38">
        <v>0</v>
      </c>
      <c r="L280" s="21"/>
      <c r="M280" s="38">
        <v>0</v>
      </c>
      <c r="N280" s="21"/>
      <c r="O280" s="38">
        <v>0</v>
      </c>
      <c r="P280" s="21"/>
      <c r="Q280" s="38">
        <v>0</v>
      </c>
      <c r="R280" s="21"/>
      <c r="S280" s="38">
        <v>0</v>
      </c>
      <c r="T280" s="21"/>
      <c r="U280" s="38">
        <v>0</v>
      </c>
      <c r="V280" s="21"/>
      <c r="W280" s="38">
        <v>0</v>
      </c>
      <c r="X280" s="21"/>
      <c r="Y280" s="38">
        <v>93453.49661523031</v>
      </c>
      <c r="Z280" s="21">
        <v>0.0035823144244673632</v>
      </c>
      <c r="AA280" s="38">
        <v>0</v>
      </c>
      <c r="AB280" s="21"/>
      <c r="AC280" s="38">
        <v>93453.49661523031</v>
      </c>
      <c r="AD280" s="21">
        <v>0.000765657298406879</v>
      </c>
    </row>
    <row r="281" spans="1:30" ht="15">
      <c r="A281" s="7" t="s">
        <v>476</v>
      </c>
      <c r="C281" s="52" t="s">
        <v>485</v>
      </c>
      <c r="D281" s="52" t="s">
        <v>485</v>
      </c>
      <c r="E281" s="37">
        <v>930.2139201019</v>
      </c>
      <c r="F281" s="19">
        <v>0.01897944211453736</v>
      </c>
      <c r="G281" s="37">
        <v>6203.3226503886</v>
      </c>
      <c r="H281" s="19">
        <v>0.00854872250263761</v>
      </c>
      <c r="I281" s="37">
        <v>1966.0045960566001</v>
      </c>
      <c r="J281" s="19">
        <v>0.014564828825388374</v>
      </c>
      <c r="K281" s="37">
        <v>0.13304115000000002</v>
      </c>
      <c r="L281" s="19">
        <v>2.0219458019906076E-08</v>
      </c>
      <c r="M281" s="37">
        <v>17398.9442088</v>
      </c>
      <c r="N281" s="19">
        <v>0.0005039845584201686</v>
      </c>
      <c r="O281" s="37">
        <v>4449.9603852</v>
      </c>
      <c r="P281" s="19">
        <v>0.0005198045201037008</v>
      </c>
      <c r="Q281" s="37">
        <v>144378.007044617</v>
      </c>
      <c r="R281" s="19">
        <v>0.03695290633748164</v>
      </c>
      <c r="S281" s="37">
        <v>346190.225930366</v>
      </c>
      <c r="T281" s="19">
        <v>0.015146749213485834</v>
      </c>
      <c r="U281" s="37">
        <v>0</v>
      </c>
      <c r="V281" s="19"/>
      <c r="W281" s="37">
        <v>142100.18169825798</v>
      </c>
      <c r="X281" s="19">
        <v>0.029783826695048712</v>
      </c>
      <c r="Y281" s="37">
        <v>119289.954122723</v>
      </c>
      <c r="Z281" s="19">
        <v>0.00457269271697039</v>
      </c>
      <c r="AA281" s="37">
        <v>0</v>
      </c>
      <c r="AB281" s="19"/>
      <c r="AC281" s="37">
        <v>782906.9475976612</v>
      </c>
      <c r="AD281" s="19">
        <v>0.006414296308993424</v>
      </c>
    </row>
    <row r="282" spans="1:30" ht="15">
      <c r="A282" s="5" t="s">
        <v>646</v>
      </c>
      <c r="B282" t="s">
        <v>218</v>
      </c>
      <c r="C282" s="52" t="s">
        <v>485</v>
      </c>
      <c r="D282" s="52">
        <v>0</v>
      </c>
      <c r="E282" s="38">
        <v>930.2139201019</v>
      </c>
      <c r="F282" s="21">
        <v>0.01897944211453736</v>
      </c>
      <c r="G282" s="38">
        <v>6203.3226503886</v>
      </c>
      <c r="H282" s="21">
        <v>0.00854872250263761</v>
      </c>
      <c r="I282" s="38">
        <v>1966.0045960566001</v>
      </c>
      <c r="J282" s="21">
        <v>0.014564828825388374</v>
      </c>
      <c r="K282" s="38">
        <v>0.13304115000000002</v>
      </c>
      <c r="L282" s="21">
        <v>2.0219458019906076E-08</v>
      </c>
      <c r="M282" s="38">
        <v>17398.9442088</v>
      </c>
      <c r="N282" s="21">
        <v>0.0005039845584201686</v>
      </c>
      <c r="O282" s="38">
        <v>4449.9603852</v>
      </c>
      <c r="P282" s="21">
        <v>0.0005198045201037008</v>
      </c>
      <c r="Q282" s="38">
        <v>111643.581830953</v>
      </c>
      <c r="R282" s="21">
        <v>0.028574676344612908</v>
      </c>
      <c r="S282" s="38">
        <v>210207.00729560398</v>
      </c>
      <c r="T282" s="21">
        <v>0.009197119340579919</v>
      </c>
      <c r="U282" s="38">
        <v>0</v>
      </c>
      <c r="V282" s="21"/>
      <c r="W282" s="38">
        <v>33930.413156074</v>
      </c>
      <c r="X282" s="21">
        <v>0.007111725917971135</v>
      </c>
      <c r="Y282" s="38">
        <v>0</v>
      </c>
      <c r="Z282" s="21"/>
      <c r="AA282" s="38">
        <v>0</v>
      </c>
      <c r="AB282" s="21"/>
      <c r="AC282" s="38">
        <v>386729.5810843281</v>
      </c>
      <c r="AD282" s="21">
        <v>0.003168445665400542</v>
      </c>
    </row>
    <row r="283" spans="1:30" ht="15">
      <c r="A283" s="5" t="s">
        <v>648</v>
      </c>
      <c r="B283" t="s">
        <v>222</v>
      </c>
      <c r="C283" s="52" t="s">
        <v>485</v>
      </c>
      <c r="D283" s="52">
        <v>0</v>
      </c>
      <c r="E283" s="38">
        <v>0</v>
      </c>
      <c r="F283" s="21"/>
      <c r="G283" s="38">
        <v>0</v>
      </c>
      <c r="H283" s="21"/>
      <c r="I283" s="38">
        <v>0</v>
      </c>
      <c r="J283" s="21"/>
      <c r="K283" s="38">
        <v>0</v>
      </c>
      <c r="L283" s="21"/>
      <c r="M283" s="38">
        <v>0</v>
      </c>
      <c r="N283" s="21"/>
      <c r="O283" s="38">
        <v>0</v>
      </c>
      <c r="P283" s="21"/>
      <c r="Q283" s="38">
        <v>32734.425213664</v>
      </c>
      <c r="R283" s="21">
        <v>0.00837822999286873</v>
      </c>
      <c r="S283" s="38">
        <v>135983.21863476202</v>
      </c>
      <c r="T283" s="21">
        <v>0.0059496298729059165</v>
      </c>
      <c r="U283" s="38">
        <v>0</v>
      </c>
      <c r="V283" s="21"/>
      <c r="W283" s="38">
        <v>0</v>
      </c>
      <c r="X283" s="21"/>
      <c r="Y283" s="38">
        <v>0</v>
      </c>
      <c r="Z283" s="21"/>
      <c r="AA283" s="38">
        <v>0</v>
      </c>
      <c r="AB283" s="21"/>
      <c r="AC283" s="38">
        <v>168717.643848426</v>
      </c>
      <c r="AD283" s="21">
        <v>0.0013822906585766758</v>
      </c>
    </row>
    <row r="284" spans="1:30" ht="15">
      <c r="A284" s="5" t="s">
        <v>647</v>
      </c>
      <c r="B284" t="s">
        <v>222</v>
      </c>
      <c r="C284" s="52" t="s">
        <v>485</v>
      </c>
      <c r="D284" s="52">
        <v>0</v>
      </c>
      <c r="E284" s="38">
        <v>0</v>
      </c>
      <c r="F284" s="21"/>
      <c r="G284" s="38">
        <v>0</v>
      </c>
      <c r="H284" s="21"/>
      <c r="I284" s="38">
        <v>0</v>
      </c>
      <c r="J284" s="21"/>
      <c r="K284" s="38">
        <v>0</v>
      </c>
      <c r="L284" s="21"/>
      <c r="M284" s="38">
        <v>0</v>
      </c>
      <c r="N284" s="21"/>
      <c r="O284" s="38">
        <v>0</v>
      </c>
      <c r="P284" s="21"/>
      <c r="Q284" s="38">
        <v>0</v>
      </c>
      <c r="R284" s="21"/>
      <c r="S284" s="38">
        <v>0</v>
      </c>
      <c r="T284" s="21"/>
      <c r="U284" s="38">
        <v>0</v>
      </c>
      <c r="V284" s="21"/>
      <c r="W284" s="38">
        <v>108169.768542184</v>
      </c>
      <c r="X284" s="21">
        <v>0.022672100777077576</v>
      </c>
      <c r="Y284" s="38">
        <v>119289.954122723</v>
      </c>
      <c r="Z284" s="21">
        <v>0.00457269271697039</v>
      </c>
      <c r="AA284" s="38">
        <v>0</v>
      </c>
      <c r="AB284" s="21"/>
      <c r="AC284" s="38">
        <v>227459.722664907</v>
      </c>
      <c r="AD284" s="21">
        <v>0.0018635599850162056</v>
      </c>
    </row>
    <row r="285" spans="1:30" ht="15">
      <c r="A285" s="7" t="s">
        <v>477</v>
      </c>
      <c r="C285" s="52" t="s">
        <v>485</v>
      </c>
      <c r="D285" s="52" t="s">
        <v>485</v>
      </c>
      <c r="E285" s="37">
        <v>0</v>
      </c>
      <c r="F285" s="19"/>
      <c r="G285" s="37">
        <v>0</v>
      </c>
      <c r="H285" s="19"/>
      <c r="I285" s="37">
        <v>0</v>
      </c>
      <c r="J285" s="19"/>
      <c r="K285" s="37">
        <v>4253.845885146</v>
      </c>
      <c r="L285" s="19">
        <v>0.0006464951505444725</v>
      </c>
      <c r="M285" s="37">
        <v>15425.788499292601</v>
      </c>
      <c r="N285" s="19">
        <v>0.00044682936572477765</v>
      </c>
      <c r="O285" s="37">
        <v>1.3433197531999999</v>
      </c>
      <c r="P285" s="19">
        <v>1.5691458332534453E-07</v>
      </c>
      <c r="Q285" s="37">
        <v>0</v>
      </c>
      <c r="R285" s="19"/>
      <c r="S285" s="37">
        <v>0</v>
      </c>
      <c r="T285" s="19"/>
      <c r="U285" s="37">
        <v>0</v>
      </c>
      <c r="V285" s="19"/>
      <c r="W285" s="37">
        <v>93483.3429106207</v>
      </c>
      <c r="X285" s="19">
        <v>0.019593864348717228</v>
      </c>
      <c r="Y285" s="37">
        <v>0</v>
      </c>
      <c r="Z285" s="19"/>
      <c r="AA285" s="37">
        <v>0</v>
      </c>
      <c r="AB285" s="19"/>
      <c r="AC285" s="37">
        <v>113164.3206148125</v>
      </c>
      <c r="AD285" s="19">
        <v>0.0009271465609759378</v>
      </c>
    </row>
    <row r="286" spans="1:30" ht="15">
      <c r="A286" s="5" t="s">
        <v>649</v>
      </c>
      <c r="B286" t="s">
        <v>222</v>
      </c>
      <c r="C286" s="52" t="s">
        <v>485</v>
      </c>
      <c r="D286" s="52">
        <v>0</v>
      </c>
      <c r="E286" s="38">
        <v>0</v>
      </c>
      <c r="F286" s="21"/>
      <c r="G286" s="38">
        <v>0</v>
      </c>
      <c r="H286" s="21"/>
      <c r="I286" s="38">
        <v>0</v>
      </c>
      <c r="J286" s="21"/>
      <c r="K286" s="38">
        <v>4253.845885146</v>
      </c>
      <c r="L286" s="21">
        <v>0.0006464951505444725</v>
      </c>
      <c r="M286" s="38">
        <v>15425.788499292601</v>
      </c>
      <c r="N286" s="21">
        <v>0.00044682936572477765</v>
      </c>
      <c r="O286" s="38">
        <v>1.3433197531999999</v>
      </c>
      <c r="P286" s="21">
        <v>1.5691458332534453E-07</v>
      </c>
      <c r="Q286" s="38">
        <v>0</v>
      </c>
      <c r="R286" s="21"/>
      <c r="S286" s="38">
        <v>0</v>
      </c>
      <c r="T286" s="21"/>
      <c r="U286" s="38">
        <v>0</v>
      </c>
      <c r="V286" s="21"/>
      <c r="W286" s="38">
        <v>93483.3429106207</v>
      </c>
      <c r="X286" s="21">
        <v>0.019593864348717228</v>
      </c>
      <c r="Y286" s="38">
        <v>0</v>
      </c>
      <c r="Z286" s="21"/>
      <c r="AA286" s="38">
        <v>0</v>
      </c>
      <c r="AB286" s="21"/>
      <c r="AC286" s="38">
        <v>113164.3206148125</v>
      </c>
      <c r="AD286" s="21">
        <v>0.0009271465609759378</v>
      </c>
    </row>
    <row r="287" spans="1:30" ht="15">
      <c r="A287" s="7" t="s">
        <v>478</v>
      </c>
      <c r="C287" s="52" t="s">
        <v>485</v>
      </c>
      <c r="D287" s="52" t="s">
        <v>485</v>
      </c>
      <c r="E287" s="37">
        <v>0</v>
      </c>
      <c r="F287" s="19"/>
      <c r="G287" s="37">
        <v>0</v>
      </c>
      <c r="H287" s="19"/>
      <c r="I287" s="37">
        <v>0</v>
      </c>
      <c r="J287" s="19"/>
      <c r="K287" s="37">
        <v>9485.878265754</v>
      </c>
      <c r="L287" s="19">
        <v>0.0014416540850432547</v>
      </c>
      <c r="M287" s="37">
        <v>222999.319686528</v>
      </c>
      <c r="N287" s="19">
        <v>0.006459484685477028</v>
      </c>
      <c r="O287" s="37">
        <v>167375.1057178572</v>
      </c>
      <c r="P287" s="19">
        <v>0.019551260904329754</v>
      </c>
      <c r="Q287" s="37">
        <v>0</v>
      </c>
      <c r="R287" s="19"/>
      <c r="S287" s="37">
        <v>0</v>
      </c>
      <c r="T287" s="19"/>
      <c r="U287" s="37">
        <v>0</v>
      </c>
      <c r="V287" s="19"/>
      <c r="W287" s="37">
        <v>0</v>
      </c>
      <c r="X287" s="19"/>
      <c r="Y287" s="37">
        <v>68930.1869806176</v>
      </c>
      <c r="Z287" s="19">
        <v>0.0026422724889424445</v>
      </c>
      <c r="AA287" s="37">
        <v>45953.45980038</v>
      </c>
      <c r="AB287" s="19">
        <v>0.005641245801990449</v>
      </c>
      <c r="AC287" s="37">
        <v>514743.95045113674</v>
      </c>
      <c r="AD287" s="19">
        <v>0.004217257531800812</v>
      </c>
    </row>
    <row r="288" spans="1:30" ht="15">
      <c r="A288" s="5" t="s">
        <v>920</v>
      </c>
      <c r="B288" t="s">
        <v>218</v>
      </c>
      <c r="C288" s="52" t="s">
        <v>485</v>
      </c>
      <c r="D288" s="52">
        <v>0</v>
      </c>
      <c r="E288" s="38">
        <v>0</v>
      </c>
      <c r="F288" s="21"/>
      <c r="G288" s="38">
        <v>0</v>
      </c>
      <c r="H288" s="21"/>
      <c r="I288" s="38">
        <v>0</v>
      </c>
      <c r="J288" s="21"/>
      <c r="K288" s="38">
        <v>9485.878265754</v>
      </c>
      <c r="L288" s="21">
        <v>0.0014416540850432547</v>
      </c>
      <c r="M288" s="38">
        <v>222999.319686528</v>
      </c>
      <c r="N288" s="21">
        <v>0.006459484685477028</v>
      </c>
      <c r="O288" s="38">
        <v>85372.906515358</v>
      </c>
      <c r="P288" s="21">
        <v>0.00997249837294434</v>
      </c>
      <c r="Q288" s="38">
        <v>0</v>
      </c>
      <c r="R288" s="21"/>
      <c r="S288" s="38">
        <v>0</v>
      </c>
      <c r="T288" s="21"/>
      <c r="U288" s="38">
        <v>0</v>
      </c>
      <c r="V288" s="21"/>
      <c r="W288" s="38">
        <v>0</v>
      </c>
      <c r="X288" s="21"/>
      <c r="Y288" s="38">
        <v>0</v>
      </c>
      <c r="Z288" s="21"/>
      <c r="AA288" s="38">
        <v>0</v>
      </c>
      <c r="AB288" s="21"/>
      <c r="AC288" s="38">
        <v>317858.10446764</v>
      </c>
      <c r="AD288" s="21">
        <v>0.002604186963120673</v>
      </c>
    </row>
    <row r="289" spans="1:30" ht="15">
      <c r="A289" s="5" t="s">
        <v>837</v>
      </c>
      <c r="B289" t="s">
        <v>351</v>
      </c>
      <c r="C289" s="52" t="s">
        <v>485</v>
      </c>
      <c r="D289" s="52">
        <v>0</v>
      </c>
      <c r="E289" s="38">
        <v>0</v>
      </c>
      <c r="F289" s="21"/>
      <c r="G289" s="38">
        <v>0</v>
      </c>
      <c r="H289" s="21"/>
      <c r="I289" s="38">
        <v>0</v>
      </c>
      <c r="J289" s="21"/>
      <c r="K289" s="38">
        <v>0</v>
      </c>
      <c r="L289" s="21"/>
      <c r="M289" s="38">
        <v>0</v>
      </c>
      <c r="N289" s="21"/>
      <c r="O289" s="38">
        <v>82002.19920249919</v>
      </c>
      <c r="P289" s="21">
        <v>0.009578762531385414</v>
      </c>
      <c r="Q289" s="38">
        <v>0</v>
      </c>
      <c r="R289" s="21"/>
      <c r="S289" s="38">
        <v>0</v>
      </c>
      <c r="T289" s="21"/>
      <c r="U289" s="38">
        <v>0</v>
      </c>
      <c r="V289" s="21"/>
      <c r="W289" s="38">
        <v>0</v>
      </c>
      <c r="X289" s="21"/>
      <c r="Y289" s="38">
        <v>0</v>
      </c>
      <c r="Z289" s="21"/>
      <c r="AA289" s="38">
        <v>0</v>
      </c>
      <c r="AB289" s="21"/>
      <c r="AC289" s="38">
        <v>82002.19920249919</v>
      </c>
      <c r="AD289" s="21">
        <v>0.000671837700876095</v>
      </c>
    </row>
    <row r="290" spans="1:30" ht="15">
      <c r="A290" s="5" t="s">
        <v>1089</v>
      </c>
      <c r="B290" t="s">
        <v>218</v>
      </c>
      <c r="C290" s="52" t="s">
        <v>485</v>
      </c>
      <c r="D290" s="52">
        <v>0</v>
      </c>
      <c r="E290" s="38">
        <v>0</v>
      </c>
      <c r="F290" s="21"/>
      <c r="G290" s="38">
        <v>0</v>
      </c>
      <c r="H290" s="21"/>
      <c r="I290" s="38">
        <v>0</v>
      </c>
      <c r="J290" s="21"/>
      <c r="K290" s="38">
        <v>0</v>
      </c>
      <c r="L290" s="21"/>
      <c r="M290" s="38">
        <v>0</v>
      </c>
      <c r="N290" s="21"/>
      <c r="O290" s="38">
        <v>0</v>
      </c>
      <c r="P290" s="21"/>
      <c r="Q290" s="38">
        <v>0</v>
      </c>
      <c r="R290" s="21"/>
      <c r="S290" s="38">
        <v>0</v>
      </c>
      <c r="T290" s="21"/>
      <c r="U290" s="38">
        <v>0</v>
      </c>
      <c r="V290" s="21"/>
      <c r="W290" s="38">
        <v>0</v>
      </c>
      <c r="X290" s="21"/>
      <c r="Y290" s="38">
        <v>68930.1869806176</v>
      </c>
      <c r="Z290" s="21">
        <v>0.0026422724889424445</v>
      </c>
      <c r="AA290" s="38">
        <v>45953.45980038</v>
      </c>
      <c r="AB290" s="21">
        <v>0.005641245801990449</v>
      </c>
      <c r="AC290" s="38">
        <v>114883.6467809976</v>
      </c>
      <c r="AD290" s="21">
        <v>0.0009412328678040441</v>
      </c>
    </row>
    <row r="291" spans="1:30" ht="15">
      <c r="A291" s="7" t="s">
        <v>479</v>
      </c>
      <c r="C291" s="52" t="s">
        <v>485</v>
      </c>
      <c r="D291" s="52" t="s">
        <v>485</v>
      </c>
      <c r="E291" s="37">
        <v>310.37025238999996</v>
      </c>
      <c r="F291" s="19">
        <v>0.006332580186141556</v>
      </c>
      <c r="G291" s="37">
        <v>25142.20277327</v>
      </c>
      <c r="H291" s="19">
        <v>0.0346481598212962</v>
      </c>
      <c r="I291" s="37">
        <v>6189.458225830001</v>
      </c>
      <c r="J291" s="19">
        <v>0.045853605714821354</v>
      </c>
      <c r="K291" s="37">
        <v>15901.334825089998</v>
      </c>
      <c r="L291" s="19">
        <v>0.0024166686168631112</v>
      </c>
      <c r="M291" s="37">
        <v>1703713.4649918897</v>
      </c>
      <c r="N291" s="19">
        <v>0.049350424257016086</v>
      </c>
      <c r="O291" s="37">
        <v>941861.23303338</v>
      </c>
      <c r="P291" s="19">
        <v>0.11001979430412209</v>
      </c>
      <c r="Q291" s="37">
        <v>72077.82040943</v>
      </c>
      <c r="R291" s="19">
        <v>0.018447996347368857</v>
      </c>
      <c r="S291" s="37">
        <v>2042836.1893988398</v>
      </c>
      <c r="T291" s="19">
        <v>0.08937955241775407</v>
      </c>
      <c r="U291" s="37">
        <v>877785.8528331202</v>
      </c>
      <c r="V291" s="19">
        <v>0.1535626719224686</v>
      </c>
      <c r="W291" s="37">
        <v>22550.126315859998</v>
      </c>
      <c r="X291" s="19">
        <v>0.0047264475394493115</v>
      </c>
      <c r="Y291" s="37">
        <v>1342070.7145352098</v>
      </c>
      <c r="Z291" s="19">
        <v>0.051445044363927855</v>
      </c>
      <c r="AA291" s="37">
        <v>656043.0479078299</v>
      </c>
      <c r="AB291" s="19">
        <v>0.08053583138269954</v>
      </c>
      <c r="AC291" s="37">
        <v>7706481.81550214</v>
      </c>
      <c r="AD291" s="19">
        <v>0.0631386118314324</v>
      </c>
    </row>
    <row r="292" spans="1:30" ht="15">
      <c r="A292" s="5" t="s">
        <v>650</v>
      </c>
      <c r="B292" t="s">
        <v>218</v>
      </c>
      <c r="C292" s="52" t="s">
        <v>485</v>
      </c>
      <c r="D292" s="52">
        <v>0</v>
      </c>
      <c r="E292" s="38">
        <v>76.57934427</v>
      </c>
      <c r="F292" s="21">
        <v>0.0015624720296407491</v>
      </c>
      <c r="G292" s="38">
        <v>7343.10823389</v>
      </c>
      <c r="H292" s="21">
        <v>0.010119446969992209</v>
      </c>
      <c r="I292" s="38">
        <v>1248.1778591700001</v>
      </c>
      <c r="J292" s="21">
        <v>0.009246924904913799</v>
      </c>
      <c r="K292" s="38">
        <v>498.09299991</v>
      </c>
      <c r="L292" s="21">
        <v>7.569966511631419E-05</v>
      </c>
      <c r="M292" s="38">
        <v>12867.947934599999</v>
      </c>
      <c r="N292" s="21">
        <v>0.0003727379650032447</v>
      </c>
      <c r="O292" s="38">
        <v>52280.12926125</v>
      </c>
      <c r="P292" s="21">
        <v>0.006106896500019543</v>
      </c>
      <c r="Q292" s="38">
        <v>50545.63983975</v>
      </c>
      <c r="R292" s="21">
        <v>0.012936930859484403</v>
      </c>
      <c r="S292" s="38">
        <v>476559.150111</v>
      </c>
      <c r="T292" s="21">
        <v>0.020850738673295725</v>
      </c>
      <c r="U292" s="38">
        <v>202149.8331435</v>
      </c>
      <c r="V292" s="21">
        <v>0.03536474005135137</v>
      </c>
      <c r="W292" s="38">
        <v>0</v>
      </c>
      <c r="X292" s="21"/>
      <c r="Y292" s="38">
        <v>0</v>
      </c>
      <c r="Z292" s="21"/>
      <c r="AA292" s="38">
        <v>0</v>
      </c>
      <c r="AB292" s="21"/>
      <c r="AC292" s="38">
        <v>803568.6587273399</v>
      </c>
      <c r="AD292" s="21">
        <v>0.006583576116566028</v>
      </c>
    </row>
    <row r="293" spans="1:30" ht="15">
      <c r="A293" s="5" t="s">
        <v>921</v>
      </c>
      <c r="B293" t="s">
        <v>218</v>
      </c>
      <c r="C293" s="52" t="s">
        <v>485</v>
      </c>
      <c r="D293" s="52">
        <v>0</v>
      </c>
      <c r="E293" s="38">
        <v>10.592428</v>
      </c>
      <c r="F293" s="21">
        <v>0.00021612058230259773</v>
      </c>
      <c r="G293" s="38">
        <v>722.4035895999999</v>
      </c>
      <c r="H293" s="21">
        <v>0.0009955354848442133</v>
      </c>
      <c r="I293" s="38">
        <v>226.8292796</v>
      </c>
      <c r="J293" s="21">
        <v>0.001680428233274103</v>
      </c>
      <c r="K293" s="38">
        <v>15.132040000000002</v>
      </c>
      <c r="L293" s="21">
        <v>2.2997519755018615E-06</v>
      </c>
      <c r="M293" s="38">
        <v>0</v>
      </c>
      <c r="N293" s="21"/>
      <c r="O293" s="38">
        <v>0</v>
      </c>
      <c r="P293" s="21"/>
      <c r="Q293" s="38">
        <v>0</v>
      </c>
      <c r="R293" s="21"/>
      <c r="S293" s="38">
        <v>192297.96432</v>
      </c>
      <c r="T293" s="21">
        <v>0.008413550763864594</v>
      </c>
      <c r="U293" s="38">
        <v>85980.25128</v>
      </c>
      <c r="V293" s="21">
        <v>0.015041660874924359</v>
      </c>
      <c r="W293" s="38">
        <v>0</v>
      </c>
      <c r="X293" s="21"/>
      <c r="Y293" s="38">
        <v>0</v>
      </c>
      <c r="Z293" s="21"/>
      <c r="AA293" s="38">
        <v>0</v>
      </c>
      <c r="AB293" s="21"/>
      <c r="AC293" s="38">
        <v>279253.1729372</v>
      </c>
      <c r="AD293" s="21">
        <v>0.002287899733093562</v>
      </c>
    </row>
    <row r="294" spans="1:30" ht="15">
      <c r="A294" s="5" t="s">
        <v>654</v>
      </c>
      <c r="B294" t="s">
        <v>218</v>
      </c>
      <c r="C294" s="52" t="s">
        <v>485</v>
      </c>
      <c r="D294" s="52">
        <v>0</v>
      </c>
      <c r="E294" s="38">
        <v>85.095472</v>
      </c>
      <c r="F294" s="21">
        <v>0.0017362292158091045</v>
      </c>
      <c r="G294" s="38">
        <v>4030.1215539199998</v>
      </c>
      <c r="H294" s="21">
        <v>0.005553860851362056</v>
      </c>
      <c r="I294" s="38">
        <v>958.90440448</v>
      </c>
      <c r="J294" s="21">
        <v>0.007103889044397786</v>
      </c>
      <c r="K294" s="38">
        <v>0</v>
      </c>
      <c r="L294" s="21"/>
      <c r="M294" s="38">
        <v>0.24312992</v>
      </c>
      <c r="N294" s="21">
        <v>7.042595452887083E-09</v>
      </c>
      <c r="O294" s="38">
        <v>0</v>
      </c>
      <c r="P294" s="21"/>
      <c r="Q294" s="38">
        <v>4619.46848</v>
      </c>
      <c r="R294" s="21">
        <v>0.0011823323341597074</v>
      </c>
      <c r="S294" s="38">
        <v>450446.802784</v>
      </c>
      <c r="T294" s="21">
        <v>0.01970825356911759</v>
      </c>
      <c r="U294" s="38">
        <v>197518.74700799998</v>
      </c>
      <c r="V294" s="21">
        <v>0.03455456299213454</v>
      </c>
      <c r="W294" s="38">
        <v>14587.795199999999</v>
      </c>
      <c r="X294" s="21">
        <v>0.0030575637476823138</v>
      </c>
      <c r="Y294" s="38">
        <v>132360.90096768</v>
      </c>
      <c r="Z294" s="21">
        <v>0.005073735942960338</v>
      </c>
      <c r="AA294" s="38">
        <v>52417.838232320006</v>
      </c>
      <c r="AB294" s="21">
        <v>0.006434812768440222</v>
      </c>
      <c r="AC294" s="38">
        <v>857025.9172323201</v>
      </c>
      <c r="AD294" s="21">
        <v>0.007021547317319267</v>
      </c>
    </row>
    <row r="295" spans="1:30" ht="15">
      <c r="A295" s="5" t="s">
        <v>655</v>
      </c>
      <c r="B295" t="s">
        <v>218</v>
      </c>
      <c r="C295" s="52" t="s">
        <v>485</v>
      </c>
      <c r="D295" s="52">
        <v>0</v>
      </c>
      <c r="E295" s="38">
        <v>0</v>
      </c>
      <c r="F295" s="21"/>
      <c r="G295" s="38">
        <v>0</v>
      </c>
      <c r="H295" s="21"/>
      <c r="I295" s="38">
        <v>0</v>
      </c>
      <c r="J295" s="21"/>
      <c r="K295" s="38">
        <v>5392.01545388</v>
      </c>
      <c r="L295" s="21">
        <v>0.0008194729984851413</v>
      </c>
      <c r="M295" s="38">
        <v>127161.20000892</v>
      </c>
      <c r="N295" s="21">
        <v>0.003683400582562956</v>
      </c>
      <c r="O295" s="38">
        <v>32331.78336388</v>
      </c>
      <c r="P295" s="21">
        <v>0.0037767093818303994</v>
      </c>
      <c r="Q295" s="38">
        <v>3822.9382400000004</v>
      </c>
      <c r="R295" s="21">
        <v>0.0009784639752856595</v>
      </c>
      <c r="S295" s="38">
        <v>85920.536944</v>
      </c>
      <c r="T295" s="21">
        <v>0.0037592535198858693</v>
      </c>
      <c r="U295" s="38">
        <v>37345.32793199999</v>
      </c>
      <c r="V295" s="21">
        <v>0.006533311425046397</v>
      </c>
      <c r="W295" s="38">
        <v>119.46682000000001</v>
      </c>
      <c r="X295" s="21">
        <v>2.503993323699036E-05</v>
      </c>
      <c r="Y295" s="38">
        <v>37886.03475932</v>
      </c>
      <c r="Z295" s="21">
        <v>0.0014522697782296293</v>
      </c>
      <c r="AA295" s="38">
        <v>21250.04114068</v>
      </c>
      <c r="AB295" s="21">
        <v>0.002608654623563166</v>
      </c>
      <c r="AC295" s="38">
        <v>351229.34466268006</v>
      </c>
      <c r="AD295" s="21">
        <v>0.002877594963223874</v>
      </c>
    </row>
    <row r="296" spans="1:30" ht="15">
      <c r="A296" s="5" t="s">
        <v>659</v>
      </c>
      <c r="B296" t="s">
        <v>218</v>
      </c>
      <c r="C296" s="52" t="s">
        <v>485</v>
      </c>
      <c r="D296" s="52">
        <v>0</v>
      </c>
      <c r="E296" s="38">
        <v>0</v>
      </c>
      <c r="F296" s="21"/>
      <c r="G296" s="38">
        <v>0</v>
      </c>
      <c r="H296" s="21"/>
      <c r="I296" s="38">
        <v>0</v>
      </c>
      <c r="J296" s="21"/>
      <c r="K296" s="38">
        <v>0</v>
      </c>
      <c r="L296" s="21"/>
      <c r="M296" s="38">
        <v>0</v>
      </c>
      <c r="N296" s="21"/>
      <c r="O296" s="38">
        <v>0</v>
      </c>
      <c r="P296" s="21"/>
      <c r="Q296" s="38">
        <v>0</v>
      </c>
      <c r="R296" s="21"/>
      <c r="S296" s="38">
        <v>0</v>
      </c>
      <c r="T296" s="21"/>
      <c r="U296" s="38">
        <v>0</v>
      </c>
      <c r="V296" s="21"/>
      <c r="W296" s="38">
        <v>0</v>
      </c>
      <c r="X296" s="21"/>
      <c r="Y296" s="38">
        <v>163974.31069668</v>
      </c>
      <c r="Z296" s="21">
        <v>0.00628555976743495</v>
      </c>
      <c r="AA296" s="38">
        <v>55593.54160932</v>
      </c>
      <c r="AB296" s="21">
        <v>0.0068246620512078275</v>
      </c>
      <c r="AC296" s="38">
        <v>219567.852306</v>
      </c>
      <c r="AD296" s="21">
        <v>0.0017989024991304043</v>
      </c>
    </row>
    <row r="297" spans="1:30" ht="15">
      <c r="A297" s="5" t="s">
        <v>652</v>
      </c>
      <c r="B297" t="s">
        <v>218</v>
      </c>
      <c r="C297" s="52" t="s">
        <v>485</v>
      </c>
      <c r="D297" s="52">
        <v>0</v>
      </c>
      <c r="E297" s="38">
        <v>0</v>
      </c>
      <c r="F297" s="21"/>
      <c r="G297" s="38">
        <v>0</v>
      </c>
      <c r="H297" s="21"/>
      <c r="I297" s="38">
        <v>0</v>
      </c>
      <c r="J297" s="21"/>
      <c r="K297" s="38">
        <v>30.766362</v>
      </c>
      <c r="L297" s="21">
        <v>4.675840256072903E-06</v>
      </c>
      <c r="M297" s="38">
        <v>536.8730169</v>
      </c>
      <c r="N297" s="21">
        <v>1.5551271795744884E-05</v>
      </c>
      <c r="O297" s="38">
        <v>1093.7441691000001</v>
      </c>
      <c r="P297" s="21">
        <v>0.00012776139869157379</v>
      </c>
      <c r="Q297" s="38">
        <v>0</v>
      </c>
      <c r="R297" s="21"/>
      <c r="S297" s="38">
        <v>0</v>
      </c>
      <c r="T297" s="21"/>
      <c r="U297" s="38">
        <v>0</v>
      </c>
      <c r="V297" s="21"/>
      <c r="W297" s="38">
        <v>0</v>
      </c>
      <c r="X297" s="21"/>
      <c r="Y297" s="38">
        <v>0</v>
      </c>
      <c r="Z297" s="21"/>
      <c r="AA297" s="38">
        <v>0</v>
      </c>
      <c r="AB297" s="21"/>
      <c r="AC297" s="38">
        <v>1661.383548</v>
      </c>
      <c r="AD297" s="21">
        <v>1.3611587421031894E-05</v>
      </c>
    </row>
    <row r="298" spans="1:30" ht="15">
      <c r="A298" s="5" t="s">
        <v>656</v>
      </c>
      <c r="B298" t="s">
        <v>218</v>
      </c>
      <c r="C298" s="52" t="s">
        <v>485</v>
      </c>
      <c r="D298" s="52">
        <v>0</v>
      </c>
      <c r="E298" s="38">
        <v>80.91419688</v>
      </c>
      <c r="F298" s="21">
        <v>0.0016509173672223816</v>
      </c>
      <c r="G298" s="38">
        <v>8724.00749924</v>
      </c>
      <c r="H298" s="21">
        <v>0.012022447231123844</v>
      </c>
      <c r="I298" s="38">
        <v>2739.5345949400003</v>
      </c>
      <c r="J298" s="21">
        <v>0.020295401402704583</v>
      </c>
      <c r="K298" s="38">
        <v>0</v>
      </c>
      <c r="L298" s="21"/>
      <c r="M298" s="38">
        <v>650392.73225058</v>
      </c>
      <c r="N298" s="21">
        <v>0.01883952784889141</v>
      </c>
      <c r="O298" s="38">
        <v>310238.59404142</v>
      </c>
      <c r="P298" s="21">
        <v>0.03623929418106478</v>
      </c>
      <c r="Q298" s="38">
        <v>7648.40670968</v>
      </c>
      <c r="R298" s="21">
        <v>0.0019575755515618804</v>
      </c>
      <c r="S298" s="38">
        <v>244799.70233884</v>
      </c>
      <c r="T298" s="21">
        <v>0.01071064236113996</v>
      </c>
      <c r="U298" s="38">
        <v>99877.95799762</v>
      </c>
      <c r="V298" s="21">
        <v>0.01747297025438676</v>
      </c>
      <c r="W298" s="38">
        <v>7842.86429586</v>
      </c>
      <c r="X298" s="21">
        <v>0.001643843858530007</v>
      </c>
      <c r="Y298" s="38">
        <v>384086.51690596004</v>
      </c>
      <c r="Z298" s="21">
        <v>0.01472303037970451</v>
      </c>
      <c r="AA298" s="38">
        <v>189220.63954859998</v>
      </c>
      <c r="AB298" s="21">
        <v>0.023228721909958578</v>
      </c>
      <c r="AC298" s="38">
        <v>1905651.87037962</v>
      </c>
      <c r="AD298" s="21">
        <v>0.0156128589686294</v>
      </c>
    </row>
    <row r="299" spans="1:30" ht="15">
      <c r="A299" s="5" t="s">
        <v>657</v>
      </c>
      <c r="B299" t="s">
        <v>218</v>
      </c>
      <c r="C299" s="52" t="s">
        <v>485</v>
      </c>
      <c r="D299" s="52">
        <v>0</v>
      </c>
      <c r="E299" s="38">
        <v>35.07823044</v>
      </c>
      <c r="F299" s="21">
        <v>0.0007157119773518885</v>
      </c>
      <c r="G299" s="38">
        <v>2820.35850822</v>
      </c>
      <c r="H299" s="21">
        <v>0.0038867013056648574</v>
      </c>
      <c r="I299" s="38">
        <v>544.05647604</v>
      </c>
      <c r="J299" s="21">
        <v>0.004030554893290027</v>
      </c>
      <c r="K299" s="38">
        <v>187.42779990000002</v>
      </c>
      <c r="L299" s="21">
        <v>2.848508549303284E-05</v>
      </c>
      <c r="M299" s="38">
        <v>502851.07606437</v>
      </c>
      <c r="N299" s="21">
        <v>0.014565779077171204</v>
      </c>
      <c r="O299" s="38">
        <v>190169.23238973</v>
      </c>
      <c r="P299" s="21">
        <v>0.02221386664690274</v>
      </c>
      <c r="Q299" s="38">
        <v>0</v>
      </c>
      <c r="R299" s="21"/>
      <c r="S299" s="38">
        <v>254024.85210299998</v>
      </c>
      <c r="T299" s="21">
        <v>0.011114267361120997</v>
      </c>
      <c r="U299" s="38">
        <v>103566.755853</v>
      </c>
      <c r="V299" s="21">
        <v>0.018118300380209278</v>
      </c>
      <c r="W299" s="38">
        <v>0</v>
      </c>
      <c r="X299" s="21"/>
      <c r="Y299" s="38">
        <v>400.13255997</v>
      </c>
      <c r="Z299" s="21">
        <v>1.533811674464387E-05</v>
      </c>
      <c r="AA299" s="38">
        <v>454.12552251</v>
      </c>
      <c r="AB299" s="21">
        <v>5.574844002094206E-05</v>
      </c>
      <c r="AC299" s="38">
        <v>1055053.09550718</v>
      </c>
      <c r="AD299" s="21">
        <v>0.008643968733537916</v>
      </c>
    </row>
    <row r="300" spans="1:30" ht="15">
      <c r="A300" s="5" t="s">
        <v>658</v>
      </c>
      <c r="B300" t="s">
        <v>218</v>
      </c>
      <c r="C300" s="52" t="s">
        <v>485</v>
      </c>
      <c r="D300" s="52">
        <v>0</v>
      </c>
      <c r="E300" s="38">
        <v>22.1105808</v>
      </c>
      <c r="F300" s="21">
        <v>0.00045112901381483424</v>
      </c>
      <c r="G300" s="38">
        <v>1502.2033884</v>
      </c>
      <c r="H300" s="21">
        <v>0.0020701679783090244</v>
      </c>
      <c r="I300" s="38">
        <v>471.9556116</v>
      </c>
      <c r="J300" s="21">
        <v>0.0034964072362410606</v>
      </c>
      <c r="K300" s="38">
        <v>0</v>
      </c>
      <c r="L300" s="21"/>
      <c r="M300" s="38">
        <v>0</v>
      </c>
      <c r="N300" s="21"/>
      <c r="O300" s="38">
        <v>92917.0836</v>
      </c>
      <c r="P300" s="21">
        <v>0.010853741577288826</v>
      </c>
      <c r="Q300" s="38">
        <v>0</v>
      </c>
      <c r="R300" s="21"/>
      <c r="S300" s="38">
        <v>0</v>
      </c>
      <c r="T300" s="21"/>
      <c r="U300" s="38">
        <v>0</v>
      </c>
      <c r="V300" s="21"/>
      <c r="W300" s="38">
        <v>0</v>
      </c>
      <c r="X300" s="21"/>
      <c r="Y300" s="38">
        <v>318626.1039456</v>
      </c>
      <c r="Z300" s="21">
        <v>0.012213763310276621</v>
      </c>
      <c r="AA300" s="38">
        <v>121611.3530544</v>
      </c>
      <c r="AB300" s="21">
        <v>0.014929007258052839</v>
      </c>
      <c r="AC300" s="38">
        <v>535150.8101807999</v>
      </c>
      <c r="AD300" s="21">
        <v>0.004384449361486034</v>
      </c>
    </row>
    <row r="301" spans="1:30" ht="15">
      <c r="A301" s="5" t="s">
        <v>653</v>
      </c>
      <c r="B301" t="s">
        <v>218</v>
      </c>
      <c r="C301" s="52" t="s">
        <v>485</v>
      </c>
      <c r="D301" s="52">
        <v>0</v>
      </c>
      <c r="E301" s="38">
        <v>0</v>
      </c>
      <c r="F301" s="21"/>
      <c r="G301" s="38">
        <v>0</v>
      </c>
      <c r="H301" s="21"/>
      <c r="I301" s="38">
        <v>0</v>
      </c>
      <c r="J301" s="21"/>
      <c r="K301" s="38">
        <v>9777.9001694</v>
      </c>
      <c r="L301" s="21">
        <v>0.0014860352755370482</v>
      </c>
      <c r="M301" s="38">
        <v>288404.287479</v>
      </c>
      <c r="N301" s="21">
        <v>0.008354030320878418</v>
      </c>
      <c r="O301" s="38">
        <v>165351.3183256</v>
      </c>
      <c r="P301" s="21">
        <v>0.019314860185410346</v>
      </c>
      <c r="Q301" s="38">
        <v>5441.367139999999</v>
      </c>
      <c r="R301" s="21">
        <v>0.001392693626877205</v>
      </c>
      <c r="S301" s="38">
        <v>262084.631204</v>
      </c>
      <c r="T301" s="21">
        <v>0.011466904274629632</v>
      </c>
      <c r="U301" s="38">
        <v>120916.64109800001</v>
      </c>
      <c r="V301" s="21">
        <v>0.02115354494147807</v>
      </c>
      <c r="W301" s="38">
        <v>0</v>
      </c>
      <c r="X301" s="21"/>
      <c r="Y301" s="38">
        <v>31938.459300000002</v>
      </c>
      <c r="Z301" s="21">
        <v>0.0012242838159038727</v>
      </c>
      <c r="AA301" s="38">
        <v>23658.118</v>
      </c>
      <c r="AB301" s="21">
        <v>0.002904270090440308</v>
      </c>
      <c r="AC301" s="38">
        <v>907572.7227159999</v>
      </c>
      <c r="AD301" s="21">
        <v>0.007435673400681087</v>
      </c>
    </row>
    <row r="302" spans="1:30" ht="15">
      <c r="A302" s="5" t="s">
        <v>651</v>
      </c>
      <c r="B302" t="s">
        <v>218</v>
      </c>
      <c r="C302" s="52" t="s">
        <v>485</v>
      </c>
      <c r="D302" s="52">
        <v>0</v>
      </c>
      <c r="E302" s="38">
        <v>0</v>
      </c>
      <c r="F302" s="21"/>
      <c r="G302" s="38">
        <v>0</v>
      </c>
      <c r="H302" s="21"/>
      <c r="I302" s="38">
        <v>0</v>
      </c>
      <c r="J302" s="21"/>
      <c r="K302" s="38">
        <v>0</v>
      </c>
      <c r="L302" s="21"/>
      <c r="M302" s="38">
        <v>121499.1051076</v>
      </c>
      <c r="N302" s="21">
        <v>0.0035193901481176547</v>
      </c>
      <c r="O302" s="38">
        <v>97479.3478824</v>
      </c>
      <c r="P302" s="21">
        <v>0.01138666443291389</v>
      </c>
      <c r="Q302" s="38">
        <v>0</v>
      </c>
      <c r="R302" s="21"/>
      <c r="S302" s="38">
        <v>0</v>
      </c>
      <c r="T302" s="21"/>
      <c r="U302" s="38">
        <v>0</v>
      </c>
      <c r="V302" s="21"/>
      <c r="W302" s="38">
        <v>0</v>
      </c>
      <c r="X302" s="21"/>
      <c r="Y302" s="38">
        <v>0</v>
      </c>
      <c r="Z302" s="21"/>
      <c r="AA302" s="38">
        <v>0</v>
      </c>
      <c r="AB302" s="21"/>
      <c r="AC302" s="38">
        <v>218978.45299000002</v>
      </c>
      <c r="AD302" s="21">
        <v>0.0017940735959398747</v>
      </c>
    </row>
    <row r="303" spans="1:30" ht="15">
      <c r="A303" s="5" t="s">
        <v>1090</v>
      </c>
      <c r="B303" t="s">
        <v>218</v>
      </c>
      <c r="C303" s="52" t="s">
        <v>485</v>
      </c>
      <c r="D303" s="52">
        <v>0</v>
      </c>
      <c r="E303" s="38">
        <v>0</v>
      </c>
      <c r="F303" s="21"/>
      <c r="G303" s="38">
        <v>0</v>
      </c>
      <c r="H303" s="21"/>
      <c r="I303" s="38">
        <v>0</v>
      </c>
      <c r="J303" s="21"/>
      <c r="K303" s="38">
        <v>0</v>
      </c>
      <c r="L303" s="21"/>
      <c r="M303" s="38">
        <v>0</v>
      </c>
      <c r="N303" s="21"/>
      <c r="O303" s="38">
        <v>0</v>
      </c>
      <c r="P303" s="21"/>
      <c r="Q303" s="38">
        <v>0</v>
      </c>
      <c r="R303" s="21"/>
      <c r="S303" s="38">
        <v>76702.549594</v>
      </c>
      <c r="T303" s="21">
        <v>0.003355941894699723</v>
      </c>
      <c r="U303" s="38">
        <v>30430.338521</v>
      </c>
      <c r="V303" s="21">
        <v>0.005323581002937833</v>
      </c>
      <c r="W303" s="38">
        <v>0</v>
      </c>
      <c r="X303" s="21"/>
      <c r="Y303" s="38">
        <v>0</v>
      </c>
      <c r="Z303" s="21"/>
      <c r="AA303" s="38">
        <v>0</v>
      </c>
      <c r="AB303" s="21"/>
      <c r="AC303" s="38">
        <v>107132.888115</v>
      </c>
      <c r="AD303" s="21">
        <v>0.0008777314991474509</v>
      </c>
    </row>
    <row r="304" spans="1:30" ht="15">
      <c r="A304" s="5" t="s">
        <v>1091</v>
      </c>
      <c r="B304" t="s">
        <v>218</v>
      </c>
      <c r="C304" s="52" t="s">
        <v>485</v>
      </c>
      <c r="D304" s="52">
        <v>0</v>
      </c>
      <c r="E304" s="38">
        <v>0</v>
      </c>
      <c r="F304" s="21"/>
      <c r="G304" s="38">
        <v>0</v>
      </c>
      <c r="H304" s="21"/>
      <c r="I304" s="38">
        <v>0</v>
      </c>
      <c r="J304" s="21"/>
      <c r="K304" s="38">
        <v>0</v>
      </c>
      <c r="L304" s="21"/>
      <c r="M304" s="38">
        <v>0</v>
      </c>
      <c r="N304" s="21"/>
      <c r="O304" s="38">
        <v>0</v>
      </c>
      <c r="P304" s="21"/>
      <c r="Q304" s="38">
        <v>0</v>
      </c>
      <c r="R304" s="21"/>
      <c r="S304" s="38">
        <v>0</v>
      </c>
      <c r="T304" s="21"/>
      <c r="U304" s="38">
        <v>0</v>
      </c>
      <c r="V304" s="21"/>
      <c r="W304" s="38">
        <v>0</v>
      </c>
      <c r="X304" s="21"/>
      <c r="Y304" s="38">
        <v>188115.4176</v>
      </c>
      <c r="Z304" s="21">
        <v>0.0072109508829587944</v>
      </c>
      <c r="AA304" s="38">
        <v>122836.56</v>
      </c>
      <c r="AB304" s="21">
        <v>0.015079413638082975</v>
      </c>
      <c r="AC304" s="38">
        <v>310951.97760000004</v>
      </c>
      <c r="AD304" s="21">
        <v>0.0025476055977202627</v>
      </c>
    </row>
    <row r="305" spans="1:30" ht="15">
      <c r="A305" s="5" t="s">
        <v>1092</v>
      </c>
      <c r="B305" t="s">
        <v>218</v>
      </c>
      <c r="C305" s="52" t="s">
        <v>485</v>
      </c>
      <c r="D305" s="52">
        <v>0</v>
      </c>
      <c r="E305" s="38">
        <v>0</v>
      </c>
      <c r="F305" s="21"/>
      <c r="G305" s="38">
        <v>0</v>
      </c>
      <c r="H305" s="21"/>
      <c r="I305" s="38">
        <v>0</v>
      </c>
      <c r="J305" s="21"/>
      <c r="K305" s="38">
        <v>0</v>
      </c>
      <c r="L305" s="21"/>
      <c r="M305" s="38">
        <v>0</v>
      </c>
      <c r="N305" s="21"/>
      <c r="O305" s="38">
        <v>0</v>
      </c>
      <c r="P305" s="21"/>
      <c r="Q305" s="38">
        <v>0</v>
      </c>
      <c r="R305" s="21"/>
      <c r="S305" s="38">
        <v>0</v>
      </c>
      <c r="T305" s="21"/>
      <c r="U305" s="38">
        <v>0</v>
      </c>
      <c r="V305" s="21"/>
      <c r="W305" s="38">
        <v>0</v>
      </c>
      <c r="X305" s="21"/>
      <c r="Y305" s="38">
        <v>84682.8378</v>
      </c>
      <c r="Z305" s="21">
        <v>0.0032461123697144875</v>
      </c>
      <c r="AA305" s="38">
        <v>69000.8308</v>
      </c>
      <c r="AB305" s="21">
        <v>0.008470540602932675</v>
      </c>
      <c r="AC305" s="38">
        <v>153683.6686</v>
      </c>
      <c r="AD305" s="21">
        <v>0.0012591184575362086</v>
      </c>
    </row>
    <row r="306" spans="1:30" ht="15">
      <c r="A306" s="7" t="s">
        <v>481</v>
      </c>
      <c r="C306" s="52" t="s">
        <v>485</v>
      </c>
      <c r="D306" s="52" t="s">
        <v>485</v>
      </c>
      <c r="E306" s="37">
        <v>0</v>
      </c>
      <c r="F306" s="19"/>
      <c r="G306" s="37">
        <v>0</v>
      </c>
      <c r="H306" s="19"/>
      <c r="I306" s="37">
        <v>0</v>
      </c>
      <c r="J306" s="19"/>
      <c r="K306" s="37">
        <v>15574.2603624326</v>
      </c>
      <c r="L306" s="19">
        <v>0.002366960174271593</v>
      </c>
      <c r="M306" s="37">
        <v>153517.70928556702</v>
      </c>
      <c r="N306" s="19">
        <v>0.004446853440959366</v>
      </c>
      <c r="O306" s="37">
        <v>82766.06935388049</v>
      </c>
      <c r="P306" s="19">
        <v>0.009667991001549076</v>
      </c>
      <c r="Q306" s="37">
        <v>4849.5231902092</v>
      </c>
      <c r="R306" s="19">
        <v>0.0012412138101744713</v>
      </c>
      <c r="S306" s="37">
        <v>69348.1816005864</v>
      </c>
      <c r="T306" s="19">
        <v>0.0030341686056920515</v>
      </c>
      <c r="U306" s="37">
        <v>34431.614642086104</v>
      </c>
      <c r="V306" s="19">
        <v>0.006023577078598405</v>
      </c>
      <c r="W306" s="37">
        <v>0</v>
      </c>
      <c r="X306" s="19"/>
      <c r="Y306" s="37">
        <v>146235.118938778</v>
      </c>
      <c r="Z306" s="19">
        <v>0.005605570630438138</v>
      </c>
      <c r="AA306" s="37">
        <v>109221.174901057</v>
      </c>
      <c r="AB306" s="19">
        <v>0.01340798923683995</v>
      </c>
      <c r="AC306" s="37">
        <v>615943.6522745969</v>
      </c>
      <c r="AD306" s="19">
        <v>0.005046378892735576</v>
      </c>
    </row>
    <row r="307" spans="1:30" ht="15">
      <c r="A307" s="5" t="s">
        <v>838</v>
      </c>
      <c r="B307" t="s">
        <v>222</v>
      </c>
      <c r="C307" s="52" t="s">
        <v>485</v>
      </c>
      <c r="D307" s="52">
        <v>0</v>
      </c>
      <c r="E307" s="38">
        <v>0</v>
      </c>
      <c r="F307" s="21"/>
      <c r="G307" s="38">
        <v>0</v>
      </c>
      <c r="H307" s="21"/>
      <c r="I307" s="38">
        <v>0</v>
      </c>
      <c r="J307" s="21"/>
      <c r="K307" s="38">
        <v>15574.2603624326</v>
      </c>
      <c r="L307" s="21">
        <v>0.002366960174271593</v>
      </c>
      <c r="M307" s="38">
        <v>153517.70928556702</v>
      </c>
      <c r="N307" s="21">
        <v>0.004446853440959366</v>
      </c>
      <c r="O307" s="38">
        <v>82766.06935388049</v>
      </c>
      <c r="P307" s="21">
        <v>0.009667991001549076</v>
      </c>
      <c r="Q307" s="38">
        <v>0</v>
      </c>
      <c r="R307" s="21"/>
      <c r="S307" s="38">
        <v>0</v>
      </c>
      <c r="T307" s="21"/>
      <c r="U307" s="38">
        <v>0</v>
      </c>
      <c r="V307" s="21"/>
      <c r="W307" s="38">
        <v>0</v>
      </c>
      <c r="X307" s="21"/>
      <c r="Y307" s="38">
        <v>0</v>
      </c>
      <c r="Z307" s="21"/>
      <c r="AA307" s="38">
        <v>0</v>
      </c>
      <c r="AB307" s="21"/>
      <c r="AC307" s="38">
        <v>251858.0390018801</v>
      </c>
      <c r="AD307" s="21">
        <v>0.002063453511195929</v>
      </c>
    </row>
    <row r="308" spans="1:30" ht="15">
      <c r="A308" s="5" t="s">
        <v>660</v>
      </c>
      <c r="B308" t="s">
        <v>222</v>
      </c>
      <c r="C308" s="52" t="s">
        <v>485</v>
      </c>
      <c r="D308" s="52">
        <v>0</v>
      </c>
      <c r="E308" s="38">
        <v>0</v>
      </c>
      <c r="F308" s="21"/>
      <c r="G308" s="38">
        <v>0</v>
      </c>
      <c r="H308" s="21"/>
      <c r="I308" s="38">
        <v>0</v>
      </c>
      <c r="J308" s="21"/>
      <c r="K308" s="38">
        <v>0</v>
      </c>
      <c r="L308" s="21"/>
      <c r="M308" s="38">
        <v>0</v>
      </c>
      <c r="N308" s="21"/>
      <c r="O308" s="38">
        <v>0</v>
      </c>
      <c r="P308" s="21"/>
      <c r="Q308" s="38">
        <v>4849.5231902092</v>
      </c>
      <c r="R308" s="21">
        <v>0.0012412138101744713</v>
      </c>
      <c r="S308" s="38">
        <v>69348.1816005864</v>
      </c>
      <c r="T308" s="21">
        <v>0.0030341686056920515</v>
      </c>
      <c r="U308" s="38">
        <v>34431.614642086104</v>
      </c>
      <c r="V308" s="21">
        <v>0.006023577078598405</v>
      </c>
      <c r="W308" s="38">
        <v>0</v>
      </c>
      <c r="X308" s="21"/>
      <c r="Y308" s="38">
        <v>0</v>
      </c>
      <c r="Z308" s="21"/>
      <c r="AA308" s="38">
        <v>0</v>
      </c>
      <c r="AB308" s="21"/>
      <c r="AC308" s="38">
        <v>108629.3194328817</v>
      </c>
      <c r="AD308" s="21">
        <v>0.0008899916456545216</v>
      </c>
    </row>
    <row r="309" spans="1:30" ht="15">
      <c r="A309" s="5" t="s">
        <v>1070</v>
      </c>
      <c r="B309" t="s">
        <v>350</v>
      </c>
      <c r="C309" s="52" t="s">
        <v>485</v>
      </c>
      <c r="D309" s="52">
        <v>0</v>
      </c>
      <c r="E309" s="38">
        <v>0</v>
      </c>
      <c r="F309" s="21"/>
      <c r="G309" s="38">
        <v>0</v>
      </c>
      <c r="H309" s="21"/>
      <c r="I309" s="38">
        <v>0</v>
      </c>
      <c r="J309" s="21"/>
      <c r="K309" s="38">
        <v>0</v>
      </c>
      <c r="L309" s="21"/>
      <c r="M309" s="38">
        <v>0</v>
      </c>
      <c r="N309" s="21"/>
      <c r="O309" s="38">
        <v>0</v>
      </c>
      <c r="P309" s="21"/>
      <c r="Q309" s="38">
        <v>0</v>
      </c>
      <c r="R309" s="21"/>
      <c r="S309" s="38">
        <v>0</v>
      </c>
      <c r="T309" s="21"/>
      <c r="U309" s="38">
        <v>0</v>
      </c>
      <c r="V309" s="21"/>
      <c r="W309" s="38">
        <v>0</v>
      </c>
      <c r="X309" s="21"/>
      <c r="Y309" s="38">
        <v>146235.118938778</v>
      </c>
      <c r="Z309" s="21">
        <v>0.005605570630438138</v>
      </c>
      <c r="AA309" s="38">
        <v>109221.174901057</v>
      </c>
      <c r="AB309" s="21">
        <v>0.01340798923683995</v>
      </c>
      <c r="AC309" s="38">
        <v>255456.293839835</v>
      </c>
      <c r="AD309" s="21">
        <v>0.0020929337358851254</v>
      </c>
    </row>
    <row r="310" spans="1:30" ht="15">
      <c r="A310" s="7" t="s">
        <v>483</v>
      </c>
      <c r="C310" s="52" t="s">
        <v>485</v>
      </c>
      <c r="D310" s="52" t="s">
        <v>485</v>
      </c>
      <c r="E310" s="37">
        <v>0</v>
      </c>
      <c r="F310" s="19"/>
      <c r="G310" s="37">
        <v>141.1476</v>
      </c>
      <c r="H310" s="19">
        <v>0.00019451376823639897</v>
      </c>
      <c r="I310" s="37">
        <v>141.1476</v>
      </c>
      <c r="J310" s="19">
        <v>0.0010456692915356762</v>
      </c>
      <c r="K310" s="37">
        <v>56.45904</v>
      </c>
      <c r="L310" s="19">
        <v>8.580587202712828E-06</v>
      </c>
      <c r="M310" s="37">
        <v>0.5251707999999999</v>
      </c>
      <c r="N310" s="19">
        <v>1.521230084750191E-08</v>
      </c>
      <c r="O310" s="37">
        <v>0</v>
      </c>
      <c r="P310" s="19"/>
      <c r="Q310" s="37">
        <v>0</v>
      </c>
      <c r="R310" s="19"/>
      <c r="S310" s="37">
        <v>0</v>
      </c>
      <c r="T310" s="19"/>
      <c r="U310" s="37">
        <v>0</v>
      </c>
      <c r="V310" s="19"/>
      <c r="W310" s="37">
        <v>0</v>
      </c>
      <c r="X310" s="19"/>
      <c r="Y310" s="37">
        <v>91745.94</v>
      </c>
      <c r="Z310" s="19">
        <v>0.0035168593594897594</v>
      </c>
      <c r="AA310" s="37">
        <v>93439.7112</v>
      </c>
      <c r="AB310" s="19">
        <v>0.01147065706991318</v>
      </c>
      <c r="AC310" s="37">
        <v>185524.93061079996</v>
      </c>
      <c r="AD310" s="19">
        <v>0.00151999146424061</v>
      </c>
    </row>
    <row r="311" spans="1:30" ht="15">
      <c r="A311" s="5" t="s">
        <v>661</v>
      </c>
      <c r="B311" t="s">
        <v>218</v>
      </c>
      <c r="C311" s="52" t="s">
        <v>485</v>
      </c>
      <c r="D311" s="52">
        <v>0</v>
      </c>
      <c r="E311" s="38">
        <v>0</v>
      </c>
      <c r="F311" s="21"/>
      <c r="G311" s="38">
        <v>141.1476</v>
      </c>
      <c r="H311" s="21">
        <v>0.00019451376823639897</v>
      </c>
      <c r="I311" s="38">
        <v>141.1476</v>
      </c>
      <c r="J311" s="21">
        <v>0.0010456692915356762</v>
      </c>
      <c r="K311" s="38">
        <v>56.45904</v>
      </c>
      <c r="L311" s="21">
        <v>8.580587202712828E-06</v>
      </c>
      <c r="M311" s="38">
        <v>0</v>
      </c>
      <c r="N311" s="21"/>
      <c r="O311" s="38">
        <v>0</v>
      </c>
      <c r="P311" s="21"/>
      <c r="Q311" s="38">
        <v>0</v>
      </c>
      <c r="R311" s="21"/>
      <c r="S311" s="38">
        <v>0</v>
      </c>
      <c r="T311" s="21"/>
      <c r="U311" s="38">
        <v>0</v>
      </c>
      <c r="V311" s="21"/>
      <c r="W311" s="38">
        <v>0</v>
      </c>
      <c r="X311" s="21"/>
      <c r="Y311" s="38">
        <v>91745.94</v>
      </c>
      <c r="Z311" s="21">
        <v>0.0035168593594897594</v>
      </c>
      <c r="AA311" s="38">
        <v>93439.7112</v>
      </c>
      <c r="AB311" s="21">
        <v>0.01147065706991318</v>
      </c>
      <c r="AC311" s="38">
        <v>185524.40543999997</v>
      </c>
      <c r="AD311" s="21">
        <v>0.0015199871615567031</v>
      </c>
    </row>
    <row r="312" spans="1:30" ht="15">
      <c r="A312" s="5" t="s">
        <v>662</v>
      </c>
      <c r="B312" t="s">
        <v>218</v>
      </c>
      <c r="C312" s="52" t="s">
        <v>485</v>
      </c>
      <c r="D312" s="52">
        <v>0</v>
      </c>
      <c r="E312" s="38">
        <v>0</v>
      </c>
      <c r="F312" s="21"/>
      <c r="G312" s="38">
        <v>0</v>
      </c>
      <c r="H312" s="21"/>
      <c r="I312" s="38">
        <v>0</v>
      </c>
      <c r="J312" s="21"/>
      <c r="K312" s="38">
        <v>0</v>
      </c>
      <c r="L312" s="21"/>
      <c r="M312" s="38">
        <v>0.5251707999999999</v>
      </c>
      <c r="N312" s="21">
        <v>1.521230084750191E-08</v>
      </c>
      <c r="O312" s="38">
        <v>0</v>
      </c>
      <c r="P312" s="21"/>
      <c r="Q312" s="38">
        <v>0</v>
      </c>
      <c r="R312" s="21"/>
      <c r="S312" s="38">
        <v>0</v>
      </c>
      <c r="T312" s="21"/>
      <c r="U312" s="38">
        <v>0</v>
      </c>
      <c r="V312" s="21"/>
      <c r="W312" s="38">
        <v>0</v>
      </c>
      <c r="X312" s="21"/>
      <c r="Y312" s="38">
        <v>0</v>
      </c>
      <c r="Z312" s="21"/>
      <c r="AA312" s="38">
        <v>0</v>
      </c>
      <c r="AB312" s="21"/>
      <c r="AC312" s="38">
        <v>0.5251707999999999</v>
      </c>
      <c r="AD312" s="21">
        <v>4.302683906903149E-09</v>
      </c>
    </row>
    <row r="313" spans="1:30" ht="15">
      <c r="A313" s="7" t="s">
        <v>484</v>
      </c>
      <c r="C313" s="52" t="s">
        <v>485</v>
      </c>
      <c r="D313" s="52" t="s">
        <v>485</v>
      </c>
      <c r="E313" s="37">
        <v>872.0715454</v>
      </c>
      <c r="F313" s="19">
        <v>0.017793145273338112</v>
      </c>
      <c r="G313" s="37">
        <v>52462.726475280004</v>
      </c>
      <c r="H313" s="19">
        <v>0.07229823687163087</v>
      </c>
      <c r="I313" s="37">
        <v>22042.52642108</v>
      </c>
      <c r="J313" s="19">
        <v>0.16329851153251734</v>
      </c>
      <c r="K313" s="37">
        <v>10597.2015864</v>
      </c>
      <c r="L313" s="19">
        <v>0.001610551867634163</v>
      </c>
      <c r="M313" s="37">
        <v>931278.4761236</v>
      </c>
      <c r="N313" s="19">
        <v>0.026975773122944625</v>
      </c>
      <c r="O313" s="37">
        <v>419525.87856696</v>
      </c>
      <c r="P313" s="19">
        <v>0.049005256025392914</v>
      </c>
      <c r="Q313" s="37">
        <v>7450.9770763999995</v>
      </c>
      <c r="R313" s="19">
        <v>0.001907044318334754</v>
      </c>
      <c r="S313" s="37">
        <v>169354.428298</v>
      </c>
      <c r="T313" s="19">
        <v>0.007409709637900183</v>
      </c>
      <c r="U313" s="37">
        <v>93265.91527</v>
      </c>
      <c r="V313" s="19">
        <v>0.016316238296538846</v>
      </c>
      <c r="W313" s="37">
        <v>0</v>
      </c>
      <c r="X313" s="19"/>
      <c r="Y313" s="37">
        <v>150.1521175</v>
      </c>
      <c r="Z313" s="19">
        <v>5.755719324223841E-06</v>
      </c>
      <c r="AA313" s="37">
        <v>0</v>
      </c>
      <c r="AB313" s="19"/>
      <c r="AC313" s="37">
        <v>1707000.3534806196</v>
      </c>
      <c r="AD313" s="19">
        <v>0.013985322394160244</v>
      </c>
    </row>
    <row r="314" spans="1:30" ht="15">
      <c r="A314" s="5" t="s">
        <v>663</v>
      </c>
      <c r="B314" t="s">
        <v>218</v>
      </c>
      <c r="C314" s="52" t="s">
        <v>485</v>
      </c>
      <c r="D314" s="52">
        <v>0</v>
      </c>
      <c r="E314" s="38">
        <v>278.69021399999997</v>
      </c>
      <c r="F314" s="21">
        <v>0.005686202571470448</v>
      </c>
      <c r="G314" s="38">
        <v>13518.33331376</v>
      </c>
      <c r="H314" s="21">
        <v>0.01862944855693688</v>
      </c>
      <c r="I314" s="38">
        <v>7095.74620656</v>
      </c>
      <c r="J314" s="21">
        <v>0.05256769444702252</v>
      </c>
      <c r="K314" s="38">
        <v>0</v>
      </c>
      <c r="L314" s="21"/>
      <c r="M314" s="38">
        <v>0</v>
      </c>
      <c r="N314" s="21"/>
      <c r="O314" s="38">
        <v>0</v>
      </c>
      <c r="P314" s="21"/>
      <c r="Q314" s="38">
        <v>0</v>
      </c>
      <c r="R314" s="21"/>
      <c r="S314" s="38">
        <v>0</v>
      </c>
      <c r="T314" s="21"/>
      <c r="U314" s="38">
        <v>0</v>
      </c>
      <c r="V314" s="21"/>
      <c r="W314" s="38">
        <v>0</v>
      </c>
      <c r="X314" s="21"/>
      <c r="Y314" s="38">
        <v>0</v>
      </c>
      <c r="Z314" s="21"/>
      <c r="AA314" s="38">
        <v>0</v>
      </c>
      <c r="AB314" s="21"/>
      <c r="AC314" s="38">
        <v>20892.76973432</v>
      </c>
      <c r="AD314" s="21">
        <v>0.00017117285292040578</v>
      </c>
    </row>
    <row r="315" spans="1:30" ht="15">
      <c r="A315" s="5" t="s">
        <v>665</v>
      </c>
      <c r="B315" t="s">
        <v>218</v>
      </c>
      <c r="C315" s="52" t="s">
        <v>485</v>
      </c>
      <c r="D315" s="52">
        <v>0</v>
      </c>
      <c r="E315" s="38">
        <v>451.85123411999996</v>
      </c>
      <c r="F315" s="21">
        <v>0.009219260384131175</v>
      </c>
      <c r="G315" s="38">
        <v>25379.27768376</v>
      </c>
      <c r="H315" s="21">
        <v>0.03497486983403263</v>
      </c>
      <c r="I315" s="38">
        <v>6220.90537068</v>
      </c>
      <c r="J315" s="21">
        <v>0.046086576829286775</v>
      </c>
      <c r="K315" s="38">
        <v>10597.2015864</v>
      </c>
      <c r="L315" s="21">
        <v>0.001610551867634163</v>
      </c>
      <c r="M315" s="38">
        <v>418001.3959836</v>
      </c>
      <c r="N315" s="21">
        <v>0.012107990372614586</v>
      </c>
      <c r="O315" s="38">
        <v>241151.74350696002</v>
      </c>
      <c r="P315" s="21">
        <v>0.028169187016295706</v>
      </c>
      <c r="Q315" s="38">
        <v>0</v>
      </c>
      <c r="R315" s="21"/>
      <c r="S315" s="38">
        <v>0</v>
      </c>
      <c r="T315" s="21"/>
      <c r="U315" s="38">
        <v>0</v>
      </c>
      <c r="V315" s="21"/>
      <c r="W315" s="38">
        <v>0</v>
      </c>
      <c r="X315" s="21"/>
      <c r="Y315" s="38">
        <v>0</v>
      </c>
      <c r="Z315" s="21"/>
      <c r="AA315" s="38">
        <v>0</v>
      </c>
      <c r="AB315" s="21"/>
      <c r="AC315" s="38">
        <v>701802.37536552</v>
      </c>
      <c r="AD315" s="21">
        <v>0.005749812796735131</v>
      </c>
    </row>
    <row r="316" spans="1:30" ht="15">
      <c r="A316" s="5" t="s">
        <v>666</v>
      </c>
      <c r="B316" t="s">
        <v>218</v>
      </c>
      <c r="C316" s="52" t="s">
        <v>485</v>
      </c>
      <c r="D316" s="52">
        <v>0</v>
      </c>
      <c r="E316" s="38">
        <v>141.53009727999998</v>
      </c>
      <c r="F316" s="21">
        <v>0.0028876823177364907</v>
      </c>
      <c r="G316" s="38">
        <v>13565.11547776</v>
      </c>
      <c r="H316" s="21">
        <v>0.01869391848066136</v>
      </c>
      <c r="I316" s="38">
        <v>8725.87484384</v>
      </c>
      <c r="J316" s="21">
        <v>0.06464424025620805</v>
      </c>
      <c r="K316" s="38">
        <v>0</v>
      </c>
      <c r="L316" s="21"/>
      <c r="M316" s="38">
        <v>0</v>
      </c>
      <c r="N316" s="21"/>
      <c r="O316" s="38">
        <v>0</v>
      </c>
      <c r="P316" s="21"/>
      <c r="Q316" s="38">
        <v>0</v>
      </c>
      <c r="R316" s="21"/>
      <c r="S316" s="38">
        <v>0</v>
      </c>
      <c r="T316" s="21"/>
      <c r="U316" s="38">
        <v>0</v>
      </c>
      <c r="V316" s="21"/>
      <c r="W316" s="38">
        <v>0</v>
      </c>
      <c r="X316" s="21"/>
      <c r="Y316" s="38">
        <v>0</v>
      </c>
      <c r="Z316" s="21"/>
      <c r="AA316" s="38">
        <v>0</v>
      </c>
      <c r="AB316" s="21"/>
      <c r="AC316" s="38">
        <v>22432.52041888</v>
      </c>
      <c r="AD316" s="21">
        <v>0.00018378791166148473</v>
      </c>
    </row>
    <row r="317" spans="1:30" ht="15">
      <c r="A317" s="5" t="s">
        <v>664</v>
      </c>
      <c r="B317" t="s">
        <v>218</v>
      </c>
      <c r="C317" s="52" t="s">
        <v>485</v>
      </c>
      <c r="D317" s="52">
        <v>0</v>
      </c>
      <c r="E317" s="38">
        <v>0</v>
      </c>
      <c r="F317" s="21"/>
      <c r="G317" s="38">
        <v>0</v>
      </c>
      <c r="H317" s="21"/>
      <c r="I317" s="38">
        <v>0</v>
      </c>
      <c r="J317" s="21"/>
      <c r="K317" s="38">
        <v>0</v>
      </c>
      <c r="L317" s="21"/>
      <c r="M317" s="38">
        <v>176235.68534</v>
      </c>
      <c r="N317" s="21">
        <v>0.00510491113644887</v>
      </c>
      <c r="O317" s="38">
        <v>91464.08986</v>
      </c>
      <c r="P317" s="21">
        <v>0.010684015861022605</v>
      </c>
      <c r="Q317" s="38">
        <v>7450.9770763999995</v>
      </c>
      <c r="R317" s="21">
        <v>0.001907044318334754</v>
      </c>
      <c r="S317" s="38">
        <v>169354.428298</v>
      </c>
      <c r="T317" s="21">
        <v>0.007409709637900183</v>
      </c>
      <c r="U317" s="38">
        <v>93265.91527</v>
      </c>
      <c r="V317" s="21">
        <v>0.016316238296538846</v>
      </c>
      <c r="W317" s="38">
        <v>0</v>
      </c>
      <c r="X317" s="21"/>
      <c r="Y317" s="38">
        <v>150.1521175</v>
      </c>
      <c r="Z317" s="21">
        <v>5.755719324223841E-06</v>
      </c>
      <c r="AA317" s="38">
        <v>0</v>
      </c>
      <c r="AB317" s="21"/>
      <c r="AC317" s="38">
        <v>537921.2479619</v>
      </c>
      <c r="AD317" s="21">
        <v>0.004407147344800825</v>
      </c>
    </row>
    <row r="318" spans="1:30" ht="15">
      <c r="A318" s="5" t="s">
        <v>1014</v>
      </c>
      <c r="B318" t="s">
        <v>218</v>
      </c>
      <c r="C318" s="52" t="s">
        <v>485</v>
      </c>
      <c r="D318" s="52">
        <v>0</v>
      </c>
      <c r="E318" s="38">
        <v>0</v>
      </c>
      <c r="F318" s="21"/>
      <c r="G318" s="38">
        <v>0</v>
      </c>
      <c r="H318" s="21"/>
      <c r="I318" s="38">
        <v>0</v>
      </c>
      <c r="J318" s="21"/>
      <c r="K318" s="38">
        <v>0</v>
      </c>
      <c r="L318" s="21"/>
      <c r="M318" s="38">
        <v>337041.3948</v>
      </c>
      <c r="N318" s="21">
        <v>0.009762871613881171</v>
      </c>
      <c r="O318" s="38">
        <v>86910.04520000001</v>
      </c>
      <c r="P318" s="21">
        <v>0.010152053148074604</v>
      </c>
      <c r="Q318" s="38">
        <v>0</v>
      </c>
      <c r="R318" s="21"/>
      <c r="S318" s="38">
        <v>0</v>
      </c>
      <c r="T318" s="21"/>
      <c r="U318" s="38">
        <v>0</v>
      </c>
      <c r="V318" s="21"/>
      <c r="W318" s="38">
        <v>0</v>
      </c>
      <c r="X318" s="21"/>
      <c r="Y318" s="38">
        <v>0</v>
      </c>
      <c r="Z318" s="21"/>
      <c r="AA318" s="38">
        <v>0</v>
      </c>
      <c r="AB318" s="21"/>
      <c r="AC318" s="38">
        <v>423951.44</v>
      </c>
      <c r="AD318" s="21">
        <v>0.0034734014880423965</v>
      </c>
    </row>
    <row r="319" spans="1:30" ht="15">
      <c r="A319" s="7" t="s">
        <v>845</v>
      </c>
      <c r="C319" s="52" t="s">
        <v>485</v>
      </c>
      <c r="D319" s="52" t="s">
        <v>485</v>
      </c>
      <c r="E319" s="37">
        <v>0</v>
      </c>
      <c r="F319" s="19"/>
      <c r="G319" s="37">
        <v>0</v>
      </c>
      <c r="H319" s="19"/>
      <c r="I319" s="37">
        <v>0</v>
      </c>
      <c r="J319" s="19"/>
      <c r="K319" s="37">
        <v>21327.8720774366</v>
      </c>
      <c r="L319" s="19">
        <v>0.003241388203000773</v>
      </c>
      <c r="M319" s="37">
        <v>232125.963356062</v>
      </c>
      <c r="N319" s="19">
        <v>0.006723850581731924</v>
      </c>
      <c r="O319" s="37">
        <v>120698.458054811</v>
      </c>
      <c r="P319" s="19">
        <v>0.014098912942034629</v>
      </c>
      <c r="Q319" s="37">
        <v>0</v>
      </c>
      <c r="R319" s="19"/>
      <c r="S319" s="37">
        <v>0</v>
      </c>
      <c r="T319" s="19"/>
      <c r="U319" s="37">
        <v>0</v>
      </c>
      <c r="V319" s="19"/>
      <c r="W319" s="37">
        <v>0</v>
      </c>
      <c r="X319" s="19"/>
      <c r="Y319" s="37">
        <v>0</v>
      </c>
      <c r="Z319" s="19"/>
      <c r="AA319" s="37">
        <v>0</v>
      </c>
      <c r="AB319" s="19"/>
      <c r="AC319" s="37">
        <v>374152.2934883096</v>
      </c>
      <c r="AD319" s="19">
        <v>0.003065400917040806</v>
      </c>
    </row>
    <row r="320" spans="1:30" ht="15">
      <c r="A320" s="5" t="s">
        <v>851</v>
      </c>
      <c r="B320" t="s">
        <v>218</v>
      </c>
      <c r="C320" s="52" t="s">
        <v>485</v>
      </c>
      <c r="D320" s="52">
        <v>0</v>
      </c>
      <c r="E320" s="38">
        <v>0</v>
      </c>
      <c r="F320" s="21"/>
      <c r="G320" s="38">
        <v>0</v>
      </c>
      <c r="H320" s="21"/>
      <c r="I320" s="38">
        <v>0</v>
      </c>
      <c r="J320" s="21"/>
      <c r="K320" s="38">
        <v>21327.8720774366</v>
      </c>
      <c r="L320" s="21">
        <v>0.003241388203000773</v>
      </c>
      <c r="M320" s="38">
        <v>232125.963356062</v>
      </c>
      <c r="N320" s="21">
        <v>0.006723850581731924</v>
      </c>
      <c r="O320" s="38">
        <v>120698.458054811</v>
      </c>
      <c r="P320" s="21">
        <v>0.014098912942034629</v>
      </c>
      <c r="Q320" s="38">
        <v>0</v>
      </c>
      <c r="R320" s="21"/>
      <c r="S320" s="38">
        <v>0</v>
      </c>
      <c r="T320" s="21"/>
      <c r="U320" s="38">
        <v>0</v>
      </c>
      <c r="V320" s="21"/>
      <c r="W320" s="38">
        <v>0</v>
      </c>
      <c r="X320" s="21"/>
      <c r="Y320" s="38">
        <v>0</v>
      </c>
      <c r="Z320" s="21"/>
      <c r="AA320" s="38">
        <v>0</v>
      </c>
      <c r="AB320" s="21"/>
      <c r="AC320" s="38">
        <v>374152.2934883096</v>
      </c>
      <c r="AD320" s="21">
        <v>0.003065400917040806</v>
      </c>
    </row>
    <row r="321" spans="1:30" ht="15">
      <c r="A321" s="7" t="s">
        <v>878</v>
      </c>
      <c r="C321" s="52" t="s">
        <v>485</v>
      </c>
      <c r="D321" s="52" t="s">
        <v>485</v>
      </c>
      <c r="E321" s="37">
        <v>0</v>
      </c>
      <c r="F321" s="19"/>
      <c r="G321" s="37">
        <v>0</v>
      </c>
      <c r="H321" s="19"/>
      <c r="I321" s="37">
        <v>0</v>
      </c>
      <c r="J321" s="19"/>
      <c r="K321" s="37">
        <v>7089.241324044</v>
      </c>
      <c r="L321" s="19">
        <v>0.0010774156518076625</v>
      </c>
      <c r="M321" s="37">
        <v>221438.665498912</v>
      </c>
      <c r="N321" s="19">
        <v>0.006414278171670609</v>
      </c>
      <c r="O321" s="37">
        <v>70892.4122911906</v>
      </c>
      <c r="P321" s="19">
        <v>0.008281016719289248</v>
      </c>
      <c r="Q321" s="37">
        <v>0</v>
      </c>
      <c r="R321" s="19"/>
      <c r="S321" s="37">
        <v>0</v>
      </c>
      <c r="T321" s="19"/>
      <c r="U321" s="37">
        <v>0</v>
      </c>
      <c r="V321" s="19"/>
      <c r="W321" s="37">
        <v>0</v>
      </c>
      <c r="X321" s="19"/>
      <c r="Y321" s="37">
        <v>0</v>
      </c>
      <c r="Z321" s="19"/>
      <c r="AA321" s="37">
        <v>0</v>
      </c>
      <c r="AB321" s="19"/>
      <c r="AC321" s="37">
        <v>299420.3191141466</v>
      </c>
      <c r="AD321" s="19">
        <v>0.0024531276081081505</v>
      </c>
    </row>
    <row r="322" spans="1:30" ht="15">
      <c r="A322" s="5" t="s">
        <v>922</v>
      </c>
      <c r="B322" t="s">
        <v>218</v>
      </c>
      <c r="C322" s="52" t="s">
        <v>485</v>
      </c>
      <c r="D322" s="52">
        <v>0</v>
      </c>
      <c r="E322" s="38">
        <v>0</v>
      </c>
      <c r="F322" s="21"/>
      <c r="G322" s="38">
        <v>0</v>
      </c>
      <c r="H322" s="21"/>
      <c r="I322" s="38">
        <v>0</v>
      </c>
      <c r="J322" s="21"/>
      <c r="K322" s="38">
        <v>7089.241324044</v>
      </c>
      <c r="L322" s="21">
        <v>0.0010774156518076625</v>
      </c>
      <c r="M322" s="38">
        <v>221438.665498912</v>
      </c>
      <c r="N322" s="21">
        <v>0.006414278171670609</v>
      </c>
      <c r="O322" s="38">
        <v>70892.4122911906</v>
      </c>
      <c r="P322" s="21">
        <v>0.008281016719289248</v>
      </c>
      <c r="Q322" s="38">
        <v>0</v>
      </c>
      <c r="R322" s="21"/>
      <c r="S322" s="38">
        <v>0</v>
      </c>
      <c r="T322" s="21"/>
      <c r="U322" s="38">
        <v>0</v>
      </c>
      <c r="V322" s="21"/>
      <c r="W322" s="38">
        <v>0</v>
      </c>
      <c r="X322" s="21"/>
      <c r="Y322" s="38">
        <v>0</v>
      </c>
      <c r="Z322" s="21"/>
      <c r="AA322" s="38">
        <v>0</v>
      </c>
      <c r="AB322" s="21"/>
      <c r="AC322" s="38">
        <v>299420.3191141466</v>
      </c>
      <c r="AD322" s="21">
        <v>0.0024531276081081505</v>
      </c>
    </row>
    <row r="323" spans="1:30" ht="15">
      <c r="A323" s="7" t="s">
        <v>970</v>
      </c>
      <c r="C323" s="52" t="s">
        <v>485</v>
      </c>
      <c r="D323" s="52" t="s">
        <v>485</v>
      </c>
      <c r="E323" s="37">
        <v>611.20499891</v>
      </c>
      <c r="F323" s="19">
        <v>0.01247060449886351</v>
      </c>
      <c r="G323" s="37">
        <v>36301.95721141</v>
      </c>
      <c r="H323" s="19">
        <v>0.05002727989386909</v>
      </c>
      <c r="I323" s="37">
        <v>12721.382237740001</v>
      </c>
      <c r="J323" s="19">
        <v>0.09424431412147369</v>
      </c>
      <c r="K323" s="37">
        <v>78685.924515</v>
      </c>
      <c r="L323" s="19">
        <v>0.011958606397257845</v>
      </c>
      <c r="M323" s="37">
        <v>1314776.856921</v>
      </c>
      <c r="N323" s="19">
        <v>0.03808433579097548</v>
      </c>
      <c r="O323" s="37">
        <v>560682.824064</v>
      </c>
      <c r="P323" s="19">
        <v>0.06549394625226004</v>
      </c>
      <c r="Q323" s="37">
        <v>0</v>
      </c>
      <c r="R323" s="19"/>
      <c r="S323" s="37">
        <v>0</v>
      </c>
      <c r="T323" s="19"/>
      <c r="U323" s="37">
        <v>0</v>
      </c>
      <c r="V323" s="19"/>
      <c r="W323" s="37">
        <v>0</v>
      </c>
      <c r="X323" s="19"/>
      <c r="Y323" s="37">
        <v>0</v>
      </c>
      <c r="Z323" s="19"/>
      <c r="AA323" s="37">
        <v>0</v>
      </c>
      <c r="AB323" s="19"/>
      <c r="AC323" s="37">
        <v>2003780.1499480603</v>
      </c>
      <c r="AD323" s="19">
        <v>0.016416816403641434</v>
      </c>
    </row>
    <row r="324" spans="1:30" ht="15">
      <c r="A324" s="5" t="s">
        <v>989</v>
      </c>
      <c r="B324" t="s">
        <v>218</v>
      </c>
      <c r="C324" s="52" t="s">
        <v>485</v>
      </c>
      <c r="D324" s="52">
        <v>0</v>
      </c>
      <c r="E324" s="38">
        <v>284.0322056</v>
      </c>
      <c r="F324" s="21">
        <v>0.005795196877143103</v>
      </c>
      <c r="G324" s="38">
        <v>17408.8830344</v>
      </c>
      <c r="H324" s="21">
        <v>0.023990967184761625</v>
      </c>
      <c r="I324" s="38">
        <v>6389.815432</v>
      </c>
      <c r="J324" s="21">
        <v>0.047337919850023454</v>
      </c>
      <c r="K324" s="38">
        <v>32654.611704</v>
      </c>
      <c r="L324" s="21">
        <v>0.0049628145164512</v>
      </c>
      <c r="M324" s="38">
        <v>553742.7873120001</v>
      </c>
      <c r="N324" s="21">
        <v>0.016039928100961456</v>
      </c>
      <c r="O324" s="38">
        <v>210602.061384</v>
      </c>
      <c r="P324" s="21">
        <v>0.02460064674163164</v>
      </c>
      <c r="Q324" s="38">
        <v>0</v>
      </c>
      <c r="R324" s="21"/>
      <c r="S324" s="38">
        <v>0</v>
      </c>
      <c r="T324" s="21"/>
      <c r="U324" s="38">
        <v>0</v>
      </c>
      <c r="V324" s="21"/>
      <c r="W324" s="38">
        <v>0</v>
      </c>
      <c r="X324" s="21"/>
      <c r="Y324" s="38">
        <v>0</v>
      </c>
      <c r="Z324" s="21"/>
      <c r="AA324" s="38">
        <v>0</v>
      </c>
      <c r="AB324" s="21"/>
      <c r="AC324" s="38">
        <v>821082.1910720001</v>
      </c>
      <c r="AD324" s="21">
        <v>0.006727063137878707</v>
      </c>
    </row>
    <row r="325" spans="1:30" ht="15">
      <c r="A325" s="5" t="s">
        <v>990</v>
      </c>
      <c r="B325" t="s">
        <v>218</v>
      </c>
      <c r="C325" s="52" t="s">
        <v>485</v>
      </c>
      <c r="D325" s="52">
        <v>0</v>
      </c>
      <c r="E325" s="38">
        <v>327.17279331</v>
      </c>
      <c r="F325" s="21">
        <v>0.006675407621720407</v>
      </c>
      <c r="G325" s="38">
        <v>16456.73276511</v>
      </c>
      <c r="H325" s="21">
        <v>0.022678820631742654</v>
      </c>
      <c r="I325" s="38">
        <v>5839.37844864</v>
      </c>
      <c r="J325" s="21">
        <v>0.043260095994533974</v>
      </c>
      <c r="K325" s="38">
        <v>46031.312810999996</v>
      </c>
      <c r="L325" s="21">
        <v>0.006995791880806645</v>
      </c>
      <c r="M325" s="38">
        <v>761034.069609</v>
      </c>
      <c r="N325" s="21">
        <v>0.022044407690014027</v>
      </c>
      <c r="O325" s="38">
        <v>350080.76268</v>
      </c>
      <c r="P325" s="21">
        <v>0.0408932995106284</v>
      </c>
      <c r="Q325" s="38">
        <v>0</v>
      </c>
      <c r="R325" s="21"/>
      <c r="S325" s="38">
        <v>0</v>
      </c>
      <c r="T325" s="21"/>
      <c r="U325" s="38">
        <v>0</v>
      </c>
      <c r="V325" s="21"/>
      <c r="W325" s="38">
        <v>0</v>
      </c>
      <c r="X325" s="21"/>
      <c r="Y325" s="38">
        <v>0</v>
      </c>
      <c r="Z325" s="21"/>
      <c r="AA325" s="38">
        <v>0</v>
      </c>
      <c r="AB325" s="21"/>
      <c r="AC325" s="38">
        <v>1179769.42910706</v>
      </c>
      <c r="AD325" s="21">
        <v>0.00966576004696998</v>
      </c>
    </row>
    <row r="326" spans="1:30" ht="15">
      <c r="A326" s="5" t="s">
        <v>1093</v>
      </c>
      <c r="B326" t="s">
        <v>218</v>
      </c>
      <c r="C326" s="52" t="s">
        <v>485</v>
      </c>
      <c r="D326" s="52">
        <v>0</v>
      </c>
      <c r="E326" s="38">
        <v>0</v>
      </c>
      <c r="F326" s="21"/>
      <c r="G326" s="38">
        <v>2436.3414119000004</v>
      </c>
      <c r="H326" s="21">
        <v>0.003357492077364813</v>
      </c>
      <c r="I326" s="38">
        <v>492.1883571</v>
      </c>
      <c r="J326" s="21">
        <v>0.003646298276916259</v>
      </c>
      <c r="K326" s="38">
        <v>0</v>
      </c>
      <c r="L326" s="21"/>
      <c r="M326" s="38">
        <v>0</v>
      </c>
      <c r="N326" s="21"/>
      <c r="O326" s="38">
        <v>0</v>
      </c>
      <c r="P326" s="21"/>
      <c r="Q326" s="38">
        <v>0</v>
      </c>
      <c r="R326" s="21"/>
      <c r="S326" s="38">
        <v>0</v>
      </c>
      <c r="T326" s="21"/>
      <c r="U326" s="38">
        <v>0</v>
      </c>
      <c r="V326" s="21"/>
      <c r="W326" s="38">
        <v>0</v>
      </c>
      <c r="X326" s="21"/>
      <c r="Y326" s="38">
        <v>0</v>
      </c>
      <c r="Z326" s="21"/>
      <c r="AA326" s="38">
        <v>0</v>
      </c>
      <c r="AB326" s="21"/>
      <c r="AC326" s="38">
        <v>2928.529769</v>
      </c>
      <c r="AD326" s="21">
        <v>2.3993218792749135E-05</v>
      </c>
    </row>
    <row r="327" spans="1:30" ht="15">
      <c r="A327" s="7" t="s">
        <v>971</v>
      </c>
      <c r="C327" s="52" t="s">
        <v>485</v>
      </c>
      <c r="D327" s="52" t="s">
        <v>485</v>
      </c>
      <c r="E327" s="37">
        <v>0</v>
      </c>
      <c r="F327" s="19"/>
      <c r="G327" s="37">
        <v>0</v>
      </c>
      <c r="H327" s="19"/>
      <c r="I327" s="37">
        <v>0</v>
      </c>
      <c r="J327" s="19"/>
      <c r="K327" s="37">
        <v>110526.4374062742</v>
      </c>
      <c r="L327" s="19">
        <v>0.01679769500809289</v>
      </c>
      <c r="M327" s="37">
        <v>1.6145847292000002</v>
      </c>
      <c r="N327" s="19">
        <v>4.676868676699619E-08</v>
      </c>
      <c r="O327" s="37">
        <v>1.6145847292000002</v>
      </c>
      <c r="P327" s="19">
        <v>1.8860132847920834E-07</v>
      </c>
      <c r="Q327" s="37">
        <v>9877.217237243</v>
      </c>
      <c r="R327" s="19">
        <v>0.0025280296557217796</v>
      </c>
      <c r="S327" s="37">
        <v>93271.29027290491</v>
      </c>
      <c r="T327" s="19">
        <v>0.004080868657644016</v>
      </c>
      <c r="U327" s="37">
        <v>37242.802510682704</v>
      </c>
      <c r="V327" s="19">
        <v>0.00651537529906915</v>
      </c>
      <c r="W327" s="37">
        <v>29290.9015114965</v>
      </c>
      <c r="X327" s="19">
        <v>0.006139296402960523</v>
      </c>
      <c r="Y327" s="37">
        <v>0</v>
      </c>
      <c r="Z327" s="19"/>
      <c r="AA327" s="37">
        <v>0</v>
      </c>
      <c r="AB327" s="19"/>
      <c r="AC327" s="37">
        <v>280211.8781080597</v>
      </c>
      <c r="AD327" s="19">
        <v>0.002295754330702802</v>
      </c>
    </row>
    <row r="328" spans="1:30" ht="15">
      <c r="A328" s="5" t="s">
        <v>954</v>
      </c>
      <c r="B328" t="s">
        <v>222</v>
      </c>
      <c r="C328" s="52" t="s">
        <v>485</v>
      </c>
      <c r="D328" s="52">
        <v>0</v>
      </c>
      <c r="E328" s="38">
        <v>0</v>
      </c>
      <c r="F328" s="21"/>
      <c r="G328" s="38">
        <v>0</v>
      </c>
      <c r="H328" s="21"/>
      <c r="I328" s="38">
        <v>0</v>
      </c>
      <c r="J328" s="21"/>
      <c r="K328" s="38">
        <v>110524.822821545</v>
      </c>
      <c r="L328" s="21">
        <v>0.016797449625155718</v>
      </c>
      <c r="M328" s="38">
        <v>0</v>
      </c>
      <c r="N328" s="21"/>
      <c r="O328" s="38">
        <v>0</v>
      </c>
      <c r="P328" s="21"/>
      <c r="Q328" s="38">
        <v>0</v>
      </c>
      <c r="R328" s="21"/>
      <c r="S328" s="38">
        <v>0</v>
      </c>
      <c r="T328" s="21"/>
      <c r="U328" s="38">
        <v>0</v>
      </c>
      <c r="V328" s="21"/>
      <c r="W328" s="38">
        <v>29290.9015114965</v>
      </c>
      <c r="X328" s="21">
        <v>0.006139296402960523</v>
      </c>
      <c r="Y328" s="38">
        <v>0</v>
      </c>
      <c r="Z328" s="21"/>
      <c r="AA328" s="38">
        <v>0</v>
      </c>
      <c r="AB328" s="21"/>
      <c r="AC328" s="38">
        <v>139815.7243330415</v>
      </c>
      <c r="AD328" s="21">
        <v>0.0011454994584995674</v>
      </c>
    </row>
    <row r="329" spans="1:30" ht="15">
      <c r="A329" s="5" t="s">
        <v>844</v>
      </c>
      <c r="B329" t="s">
        <v>222</v>
      </c>
      <c r="C329" s="52" t="s">
        <v>485</v>
      </c>
      <c r="D329" s="52">
        <v>0</v>
      </c>
      <c r="E329" s="38">
        <v>0</v>
      </c>
      <c r="F329" s="21"/>
      <c r="G329" s="38">
        <v>0</v>
      </c>
      <c r="H329" s="21"/>
      <c r="I329" s="38">
        <v>0</v>
      </c>
      <c r="J329" s="21"/>
      <c r="K329" s="38">
        <v>1.6145847292000002</v>
      </c>
      <c r="L329" s="21">
        <v>2.453829371712498E-07</v>
      </c>
      <c r="M329" s="38">
        <v>1.6145847292000002</v>
      </c>
      <c r="N329" s="21">
        <v>4.676868676699619E-08</v>
      </c>
      <c r="O329" s="38">
        <v>1.6145847292000002</v>
      </c>
      <c r="P329" s="21">
        <v>1.8860132847920834E-07</v>
      </c>
      <c r="Q329" s="38">
        <v>9877.217237243</v>
      </c>
      <c r="R329" s="21">
        <v>0.0025280296557217796</v>
      </c>
      <c r="S329" s="38">
        <v>93271.29027290491</v>
      </c>
      <c r="T329" s="21">
        <v>0.004080868657644016</v>
      </c>
      <c r="U329" s="38">
        <v>37242.802510682704</v>
      </c>
      <c r="V329" s="21">
        <v>0.00651537529906915</v>
      </c>
      <c r="W329" s="38">
        <v>0</v>
      </c>
      <c r="X329" s="21"/>
      <c r="Y329" s="38">
        <v>0</v>
      </c>
      <c r="Z329" s="21"/>
      <c r="AA329" s="38">
        <v>0</v>
      </c>
      <c r="AB329" s="21"/>
      <c r="AC329" s="38">
        <v>140396.15377501817</v>
      </c>
      <c r="AD329" s="21">
        <v>0.0011502548722032346</v>
      </c>
    </row>
    <row r="330" spans="1:30" ht="15">
      <c r="A330" s="7" t="s">
        <v>972</v>
      </c>
      <c r="C330" s="52" t="s">
        <v>485</v>
      </c>
      <c r="D330" s="52" t="s">
        <v>485</v>
      </c>
      <c r="E330" s="37">
        <v>0</v>
      </c>
      <c r="F330" s="19"/>
      <c r="G330" s="37">
        <v>0</v>
      </c>
      <c r="H330" s="19"/>
      <c r="I330" s="37">
        <v>0</v>
      </c>
      <c r="J330" s="19"/>
      <c r="K330" s="37">
        <v>0</v>
      </c>
      <c r="L330" s="19"/>
      <c r="M330" s="37">
        <v>129065.06799235099</v>
      </c>
      <c r="N330" s="19">
        <v>0.0037385487601422863</v>
      </c>
      <c r="O330" s="37">
        <v>77124.2492254634</v>
      </c>
      <c r="P330" s="19">
        <v>0.009008964100069943</v>
      </c>
      <c r="Q330" s="37">
        <v>7194.3978380318</v>
      </c>
      <c r="R330" s="19">
        <v>0.0018413740077546086</v>
      </c>
      <c r="S330" s="37">
        <v>77458.5668502023</v>
      </c>
      <c r="T330" s="19">
        <v>0.0033890196736866647</v>
      </c>
      <c r="U330" s="37">
        <v>54016.422332270195</v>
      </c>
      <c r="V330" s="19">
        <v>0.00944980613923485</v>
      </c>
      <c r="W330" s="37">
        <v>0</v>
      </c>
      <c r="X330" s="19"/>
      <c r="Y330" s="37">
        <v>0</v>
      </c>
      <c r="Z330" s="19"/>
      <c r="AA330" s="37">
        <v>0</v>
      </c>
      <c r="AB330" s="19"/>
      <c r="AC330" s="37">
        <v>344858.70423831866</v>
      </c>
      <c r="AD330" s="19">
        <v>0.0028254007970010646</v>
      </c>
    </row>
    <row r="331" spans="1:30" ht="15">
      <c r="A331" s="5" t="s">
        <v>991</v>
      </c>
      <c r="B331" t="s">
        <v>218</v>
      </c>
      <c r="C331" s="52" t="s">
        <v>485</v>
      </c>
      <c r="D331" s="52">
        <v>0</v>
      </c>
      <c r="E331" s="38">
        <v>0</v>
      </c>
      <c r="F331" s="21"/>
      <c r="G331" s="38">
        <v>0</v>
      </c>
      <c r="H331" s="21"/>
      <c r="I331" s="38">
        <v>0</v>
      </c>
      <c r="J331" s="21"/>
      <c r="K331" s="38">
        <v>0</v>
      </c>
      <c r="L331" s="21"/>
      <c r="M331" s="38">
        <v>129065.06799235099</v>
      </c>
      <c r="N331" s="21">
        <v>0.0037385487601422863</v>
      </c>
      <c r="O331" s="38">
        <v>77124.2492254634</v>
      </c>
      <c r="P331" s="21">
        <v>0.009008964100069943</v>
      </c>
      <c r="Q331" s="38">
        <v>7194.3978380318</v>
      </c>
      <c r="R331" s="21">
        <v>0.0018413740077546086</v>
      </c>
      <c r="S331" s="38">
        <v>77458.5668502023</v>
      </c>
      <c r="T331" s="21">
        <v>0.0033890196736866647</v>
      </c>
      <c r="U331" s="38">
        <v>54016.422332270195</v>
      </c>
      <c r="V331" s="21">
        <v>0.00944980613923485</v>
      </c>
      <c r="W331" s="38">
        <v>0</v>
      </c>
      <c r="X331" s="21"/>
      <c r="Y331" s="38">
        <v>0</v>
      </c>
      <c r="Z331" s="21"/>
      <c r="AA331" s="38">
        <v>0</v>
      </c>
      <c r="AB331" s="21"/>
      <c r="AC331" s="38">
        <v>344858.70423831866</v>
      </c>
      <c r="AD331" s="21">
        <v>0.0028254007970010646</v>
      </c>
    </row>
    <row r="332" spans="1:30" ht="15">
      <c r="A332" s="7" t="s">
        <v>973</v>
      </c>
      <c r="C332" s="52" t="s">
        <v>485</v>
      </c>
      <c r="D332" s="52" t="s">
        <v>485</v>
      </c>
      <c r="E332" s="37">
        <v>0</v>
      </c>
      <c r="F332" s="19"/>
      <c r="G332" s="37">
        <v>0</v>
      </c>
      <c r="H332" s="19"/>
      <c r="I332" s="37">
        <v>0</v>
      </c>
      <c r="J332" s="19"/>
      <c r="K332" s="37">
        <v>0</v>
      </c>
      <c r="L332" s="19"/>
      <c r="M332" s="37">
        <v>0</v>
      </c>
      <c r="N332" s="19"/>
      <c r="O332" s="37">
        <v>0</v>
      </c>
      <c r="P332" s="19"/>
      <c r="Q332" s="37">
        <v>0</v>
      </c>
      <c r="R332" s="19"/>
      <c r="S332" s="37">
        <v>39860.4914672657</v>
      </c>
      <c r="T332" s="19">
        <v>0.0017440032171861708</v>
      </c>
      <c r="U332" s="37">
        <v>26268.819428428502</v>
      </c>
      <c r="V332" s="19">
        <v>0.004595551507988635</v>
      </c>
      <c r="W332" s="37">
        <v>0</v>
      </c>
      <c r="X332" s="19"/>
      <c r="Y332" s="37">
        <v>0</v>
      </c>
      <c r="Z332" s="19"/>
      <c r="AA332" s="37">
        <v>0</v>
      </c>
      <c r="AB332" s="19"/>
      <c r="AC332" s="37">
        <v>66129.3108956942</v>
      </c>
      <c r="AD332" s="19">
        <v>0.0005417923497755368</v>
      </c>
    </row>
    <row r="333" spans="1:30" ht="15">
      <c r="A333" s="5" t="s">
        <v>992</v>
      </c>
      <c r="B333" t="s">
        <v>218</v>
      </c>
      <c r="C333" s="52" t="s">
        <v>485</v>
      </c>
      <c r="D333" s="52">
        <v>0</v>
      </c>
      <c r="E333" s="38">
        <v>0</v>
      </c>
      <c r="F333" s="21"/>
      <c r="G333" s="38">
        <v>0</v>
      </c>
      <c r="H333" s="21"/>
      <c r="I333" s="38">
        <v>0</v>
      </c>
      <c r="J333" s="21"/>
      <c r="K333" s="38">
        <v>0</v>
      </c>
      <c r="L333" s="21"/>
      <c r="M333" s="38">
        <v>0</v>
      </c>
      <c r="N333" s="21"/>
      <c r="O333" s="38">
        <v>0</v>
      </c>
      <c r="P333" s="21"/>
      <c r="Q333" s="38">
        <v>0</v>
      </c>
      <c r="R333" s="21"/>
      <c r="S333" s="38">
        <v>39860.4914672657</v>
      </c>
      <c r="T333" s="21">
        <v>0.0017440032171861708</v>
      </c>
      <c r="U333" s="38">
        <v>26268.819428428502</v>
      </c>
      <c r="V333" s="21">
        <v>0.004595551507988635</v>
      </c>
      <c r="W333" s="38">
        <v>0</v>
      </c>
      <c r="X333" s="21"/>
      <c r="Y333" s="38">
        <v>0</v>
      </c>
      <c r="Z333" s="21"/>
      <c r="AA333" s="38">
        <v>0</v>
      </c>
      <c r="AB333" s="21"/>
      <c r="AC333" s="38">
        <v>66129.3108956942</v>
      </c>
      <c r="AD333" s="21">
        <v>0.0005417923497755368</v>
      </c>
    </row>
    <row r="334" spans="1:30" ht="15">
      <c r="A334" s="7" t="s">
        <v>974</v>
      </c>
      <c r="C334" s="52" t="s">
        <v>485</v>
      </c>
      <c r="D334" s="52" t="s">
        <v>485</v>
      </c>
      <c r="E334" s="37">
        <v>0</v>
      </c>
      <c r="F334" s="19"/>
      <c r="G334" s="37">
        <v>0</v>
      </c>
      <c r="H334" s="19"/>
      <c r="I334" s="37">
        <v>0</v>
      </c>
      <c r="J334" s="19"/>
      <c r="K334" s="37">
        <v>0</v>
      </c>
      <c r="L334" s="19"/>
      <c r="M334" s="37">
        <v>0</v>
      </c>
      <c r="N334" s="19"/>
      <c r="O334" s="37">
        <v>0</v>
      </c>
      <c r="P334" s="19"/>
      <c r="Q334" s="37">
        <v>0</v>
      </c>
      <c r="R334" s="19"/>
      <c r="S334" s="37">
        <v>0</v>
      </c>
      <c r="T334" s="19"/>
      <c r="U334" s="37">
        <v>0</v>
      </c>
      <c r="V334" s="19"/>
      <c r="W334" s="37">
        <v>11018.184290564499</v>
      </c>
      <c r="X334" s="19">
        <v>0.002309382630495991</v>
      </c>
      <c r="Y334" s="37">
        <v>86774.04122609881</v>
      </c>
      <c r="Z334" s="19">
        <v>0.0033262736100012256</v>
      </c>
      <c r="AA334" s="37">
        <v>39949.0946548803</v>
      </c>
      <c r="AB334" s="19">
        <v>0.00490415005734343</v>
      </c>
      <c r="AC334" s="37">
        <v>137741.3201715436</v>
      </c>
      <c r="AD334" s="19">
        <v>0.0011285040250099485</v>
      </c>
    </row>
    <row r="335" spans="1:30" ht="15">
      <c r="A335" s="5" t="s">
        <v>966</v>
      </c>
      <c r="B335" t="s">
        <v>223</v>
      </c>
      <c r="C335" s="52" t="s">
        <v>485</v>
      </c>
      <c r="D335" s="52">
        <v>0</v>
      </c>
      <c r="E335" s="38">
        <v>0</v>
      </c>
      <c r="F335" s="21"/>
      <c r="G335" s="38">
        <v>0</v>
      </c>
      <c r="H335" s="21"/>
      <c r="I335" s="38">
        <v>0</v>
      </c>
      <c r="J335" s="21"/>
      <c r="K335" s="38">
        <v>0</v>
      </c>
      <c r="L335" s="21"/>
      <c r="M335" s="38">
        <v>0</v>
      </c>
      <c r="N335" s="21"/>
      <c r="O335" s="38">
        <v>0</v>
      </c>
      <c r="P335" s="21"/>
      <c r="Q335" s="38">
        <v>0</v>
      </c>
      <c r="R335" s="21"/>
      <c r="S335" s="38">
        <v>0</v>
      </c>
      <c r="T335" s="21"/>
      <c r="U335" s="38">
        <v>0</v>
      </c>
      <c r="V335" s="21"/>
      <c r="W335" s="38">
        <v>11018.184290564499</v>
      </c>
      <c r="X335" s="21">
        <v>0.002309382630495991</v>
      </c>
      <c r="Y335" s="38">
        <v>86774.04122609881</v>
      </c>
      <c r="Z335" s="21">
        <v>0.0033262736100012256</v>
      </c>
      <c r="AA335" s="38">
        <v>39949.0946548803</v>
      </c>
      <c r="AB335" s="21">
        <v>0.00490415005734343</v>
      </c>
      <c r="AC335" s="38">
        <v>137741.3201715436</v>
      </c>
      <c r="AD335" s="21">
        <v>0.0011285040250099485</v>
      </c>
    </row>
    <row r="336" spans="1:30" ht="15">
      <c r="A336" s="7" t="s">
        <v>999</v>
      </c>
      <c r="C336" s="52" t="s">
        <v>485</v>
      </c>
      <c r="D336" s="52" t="s">
        <v>485</v>
      </c>
      <c r="E336" s="37">
        <v>0</v>
      </c>
      <c r="F336" s="19"/>
      <c r="G336" s="37">
        <v>0</v>
      </c>
      <c r="H336" s="19"/>
      <c r="I336" s="37">
        <v>0</v>
      </c>
      <c r="J336" s="19"/>
      <c r="K336" s="37">
        <v>0</v>
      </c>
      <c r="L336" s="19"/>
      <c r="M336" s="37">
        <v>0</v>
      </c>
      <c r="N336" s="19"/>
      <c r="O336" s="37">
        <v>0</v>
      </c>
      <c r="P336" s="19"/>
      <c r="Q336" s="37">
        <v>3.5162919</v>
      </c>
      <c r="R336" s="19">
        <v>8.999792135639536E-07</v>
      </c>
      <c r="S336" s="37">
        <v>0</v>
      </c>
      <c r="T336" s="19"/>
      <c r="U336" s="37">
        <v>0</v>
      </c>
      <c r="V336" s="19"/>
      <c r="W336" s="37">
        <v>0</v>
      </c>
      <c r="X336" s="19"/>
      <c r="Y336" s="37">
        <v>0</v>
      </c>
      <c r="Z336" s="19"/>
      <c r="AA336" s="37">
        <v>0</v>
      </c>
      <c r="AB336" s="19"/>
      <c r="AC336" s="37">
        <v>3.5162919</v>
      </c>
      <c r="AD336" s="19">
        <v>2.8808708652697175E-08</v>
      </c>
    </row>
    <row r="337" spans="1:30" ht="15">
      <c r="A337" s="5" t="s">
        <v>1015</v>
      </c>
      <c r="B337" t="s">
        <v>218</v>
      </c>
      <c r="C337" s="52" t="s">
        <v>485</v>
      </c>
      <c r="D337" s="52">
        <v>0</v>
      </c>
      <c r="E337" s="38">
        <v>0</v>
      </c>
      <c r="F337" s="21"/>
      <c r="G337" s="38">
        <v>0</v>
      </c>
      <c r="H337" s="21"/>
      <c r="I337" s="38">
        <v>0</v>
      </c>
      <c r="J337" s="21"/>
      <c r="K337" s="38">
        <v>0</v>
      </c>
      <c r="L337" s="21"/>
      <c r="M337" s="38">
        <v>0</v>
      </c>
      <c r="N337" s="21"/>
      <c r="O337" s="38">
        <v>0</v>
      </c>
      <c r="P337" s="21"/>
      <c r="Q337" s="38">
        <v>3.5162919</v>
      </c>
      <c r="R337" s="21">
        <v>8.999792135639536E-07</v>
      </c>
      <c r="S337" s="38">
        <v>0</v>
      </c>
      <c r="T337" s="21"/>
      <c r="U337" s="38">
        <v>0</v>
      </c>
      <c r="V337" s="21"/>
      <c r="W337" s="38">
        <v>0</v>
      </c>
      <c r="X337" s="21"/>
      <c r="Y337" s="38">
        <v>0</v>
      </c>
      <c r="Z337" s="21"/>
      <c r="AA337" s="38">
        <v>0</v>
      </c>
      <c r="AB337" s="21"/>
      <c r="AC337" s="38">
        <v>3.5162919</v>
      </c>
      <c r="AD337" s="21">
        <v>2.8808708652697175E-08</v>
      </c>
    </row>
    <row r="338" spans="1:30" ht="15">
      <c r="A338" s="7" t="s">
        <v>1034</v>
      </c>
      <c r="C338" s="52" t="s">
        <v>485</v>
      </c>
      <c r="D338" s="52" t="s">
        <v>485</v>
      </c>
      <c r="E338" s="37">
        <v>0</v>
      </c>
      <c r="F338" s="19"/>
      <c r="G338" s="37">
        <v>0</v>
      </c>
      <c r="H338" s="19"/>
      <c r="I338" s="37">
        <v>0</v>
      </c>
      <c r="J338" s="19"/>
      <c r="K338" s="37">
        <v>18449.4951524571</v>
      </c>
      <c r="L338" s="19">
        <v>0.0028039354194064536</v>
      </c>
      <c r="M338" s="37">
        <v>224503.981779755</v>
      </c>
      <c r="N338" s="19">
        <v>0.006503069310585662</v>
      </c>
      <c r="O338" s="37">
        <v>111427.982317108</v>
      </c>
      <c r="P338" s="19">
        <v>0.013016018989091467</v>
      </c>
      <c r="Q338" s="37">
        <v>0</v>
      </c>
      <c r="R338" s="19"/>
      <c r="S338" s="37">
        <v>0</v>
      </c>
      <c r="T338" s="19"/>
      <c r="U338" s="37">
        <v>0</v>
      </c>
      <c r="V338" s="19"/>
      <c r="W338" s="37">
        <v>24017.862866564097</v>
      </c>
      <c r="X338" s="19">
        <v>0.005034081284443286</v>
      </c>
      <c r="Y338" s="37">
        <v>233309.93775412402</v>
      </c>
      <c r="Z338" s="19">
        <v>0.008943373823981358</v>
      </c>
      <c r="AA338" s="37">
        <v>155052.1412730834</v>
      </c>
      <c r="AB338" s="19">
        <v>0.019034197748026338</v>
      </c>
      <c r="AC338" s="37">
        <v>766761.4011430917</v>
      </c>
      <c r="AD338" s="19">
        <v>0.0062820170906929505</v>
      </c>
    </row>
    <row r="339" spans="1:30" ht="15">
      <c r="A339" s="5" t="s">
        <v>632</v>
      </c>
      <c r="B339" t="s">
        <v>351</v>
      </c>
      <c r="C339" s="52" t="s">
        <v>485</v>
      </c>
      <c r="D339" s="52">
        <v>0</v>
      </c>
      <c r="E339" s="38">
        <v>0</v>
      </c>
      <c r="F339" s="21"/>
      <c r="G339" s="38">
        <v>0</v>
      </c>
      <c r="H339" s="21"/>
      <c r="I339" s="38">
        <v>0</v>
      </c>
      <c r="J339" s="21"/>
      <c r="K339" s="38">
        <v>18449.4951524571</v>
      </c>
      <c r="L339" s="21">
        <v>0.0028039354194064536</v>
      </c>
      <c r="M339" s="38">
        <v>224503.981779755</v>
      </c>
      <c r="N339" s="21">
        <v>0.006503069310585662</v>
      </c>
      <c r="O339" s="38">
        <v>111427.982317108</v>
      </c>
      <c r="P339" s="21">
        <v>0.013016018989091467</v>
      </c>
      <c r="Q339" s="38">
        <v>0</v>
      </c>
      <c r="R339" s="21"/>
      <c r="S339" s="38">
        <v>0</v>
      </c>
      <c r="T339" s="21"/>
      <c r="U339" s="38">
        <v>0</v>
      </c>
      <c r="V339" s="21"/>
      <c r="W339" s="38">
        <v>24017.862866564097</v>
      </c>
      <c r="X339" s="21">
        <v>0.005034081284443286</v>
      </c>
      <c r="Y339" s="38">
        <v>233309.93775412402</v>
      </c>
      <c r="Z339" s="21">
        <v>0.008943373823981358</v>
      </c>
      <c r="AA339" s="38">
        <v>87155.0683232381</v>
      </c>
      <c r="AB339" s="21">
        <v>0.010699154436606578</v>
      </c>
      <c r="AC339" s="38">
        <v>698864.3281932464</v>
      </c>
      <c r="AD339" s="21">
        <v>0.00572574160259055</v>
      </c>
    </row>
    <row r="340" spans="1:30" ht="15">
      <c r="A340" s="5" t="s">
        <v>988</v>
      </c>
      <c r="B340" t="s">
        <v>222</v>
      </c>
      <c r="C340" s="52" t="s">
        <v>485</v>
      </c>
      <c r="D340" s="52">
        <v>0</v>
      </c>
      <c r="E340" s="38">
        <v>0</v>
      </c>
      <c r="F340" s="21"/>
      <c r="G340" s="38">
        <v>0</v>
      </c>
      <c r="H340" s="21"/>
      <c r="I340" s="38">
        <v>0</v>
      </c>
      <c r="J340" s="21"/>
      <c r="K340" s="38">
        <v>0</v>
      </c>
      <c r="L340" s="21"/>
      <c r="M340" s="38">
        <v>0</v>
      </c>
      <c r="N340" s="21"/>
      <c r="O340" s="38">
        <v>0</v>
      </c>
      <c r="P340" s="21"/>
      <c r="Q340" s="38">
        <v>0</v>
      </c>
      <c r="R340" s="21"/>
      <c r="S340" s="38">
        <v>0</v>
      </c>
      <c r="T340" s="21"/>
      <c r="U340" s="38">
        <v>0</v>
      </c>
      <c r="V340" s="21"/>
      <c r="W340" s="38">
        <v>0</v>
      </c>
      <c r="X340" s="21"/>
      <c r="Y340" s="38">
        <v>0</v>
      </c>
      <c r="Z340" s="21"/>
      <c r="AA340" s="38">
        <v>67897.0729498453</v>
      </c>
      <c r="AB340" s="21">
        <v>0.008335043311419758</v>
      </c>
      <c r="AC340" s="38">
        <v>67897.0729498453</v>
      </c>
      <c r="AD340" s="21">
        <v>0.0005562754881024011</v>
      </c>
    </row>
    <row r="341" spans="1:30" ht="15">
      <c r="A341" s="1" t="s">
        <v>34</v>
      </c>
      <c r="B341" s="36" t="s">
        <v>485</v>
      </c>
      <c r="C341" s="18" t="s">
        <v>485</v>
      </c>
      <c r="D341" s="36" t="s">
        <v>485</v>
      </c>
      <c r="E341" s="36">
        <v>0</v>
      </c>
      <c r="F341" s="18"/>
      <c r="G341" s="36">
        <v>0</v>
      </c>
      <c r="H341" s="18"/>
      <c r="I341" s="36">
        <v>0</v>
      </c>
      <c r="J341" s="18"/>
      <c r="K341" s="36">
        <v>0</v>
      </c>
      <c r="L341" s="18"/>
      <c r="M341" s="36">
        <v>604446.8868071262</v>
      </c>
      <c r="N341" s="18">
        <v>0.017508642690046625</v>
      </c>
      <c r="O341" s="36">
        <v>213758.1864018442</v>
      </c>
      <c r="P341" s="18">
        <v>0.024969317001201613</v>
      </c>
      <c r="Q341" s="36">
        <v>0</v>
      </c>
      <c r="R341" s="18"/>
      <c r="S341" s="36">
        <v>321828.9106126069</v>
      </c>
      <c r="T341" s="18">
        <v>0.014080876447618178</v>
      </c>
      <c r="U341" s="36">
        <v>105976.1067683409</v>
      </c>
      <c r="V341" s="18">
        <v>0.018539799955492285</v>
      </c>
      <c r="W341" s="36">
        <v>0</v>
      </c>
      <c r="X341" s="18"/>
      <c r="Y341" s="36">
        <v>447464.2432896116</v>
      </c>
      <c r="Z341" s="18">
        <v>0.017152462681728188</v>
      </c>
      <c r="AA341" s="36">
        <v>309225.8383886841</v>
      </c>
      <c r="AB341" s="18">
        <v>0.03796055770892612</v>
      </c>
      <c r="AC341" s="36">
        <v>2002700.1722682135</v>
      </c>
      <c r="AD341" s="18">
        <v>0.01640796822970852</v>
      </c>
    </row>
    <row r="342" spans="1:30" ht="15">
      <c r="A342" s="7" t="s">
        <v>714</v>
      </c>
      <c r="C342" s="52" t="s">
        <v>485</v>
      </c>
      <c r="D342" s="52" t="s">
        <v>485</v>
      </c>
      <c r="E342" s="37">
        <v>0</v>
      </c>
      <c r="F342" s="19"/>
      <c r="G342" s="37">
        <v>0</v>
      </c>
      <c r="H342" s="19"/>
      <c r="I342" s="37">
        <v>0</v>
      </c>
      <c r="J342" s="19"/>
      <c r="K342" s="37">
        <v>0</v>
      </c>
      <c r="L342" s="19"/>
      <c r="M342" s="37">
        <v>0</v>
      </c>
      <c r="N342" s="19"/>
      <c r="O342" s="37">
        <v>0</v>
      </c>
      <c r="P342" s="19"/>
      <c r="Q342" s="37">
        <v>0</v>
      </c>
      <c r="R342" s="19"/>
      <c r="S342" s="37">
        <v>63401.9759967621</v>
      </c>
      <c r="T342" s="19">
        <v>0.0027740061911960775</v>
      </c>
      <c r="U342" s="37">
        <v>15850.4939546849</v>
      </c>
      <c r="V342" s="19">
        <v>0.002772936240788443</v>
      </c>
      <c r="W342" s="37">
        <v>0</v>
      </c>
      <c r="X342" s="19"/>
      <c r="Y342" s="37">
        <v>0</v>
      </c>
      <c r="Z342" s="19"/>
      <c r="AA342" s="37">
        <v>0</v>
      </c>
      <c r="AB342" s="19"/>
      <c r="AC342" s="37">
        <v>79252.469951447</v>
      </c>
      <c r="AD342" s="19">
        <v>0.000649309380952666</v>
      </c>
    </row>
    <row r="343" spans="1:30" ht="15">
      <c r="A343" s="5" t="s">
        <v>826</v>
      </c>
      <c r="B343" t="s">
        <v>218</v>
      </c>
      <c r="C343" s="52" t="s">
        <v>485</v>
      </c>
      <c r="D343" s="52" t="s">
        <v>485</v>
      </c>
      <c r="E343" s="38">
        <v>0</v>
      </c>
      <c r="F343" s="21"/>
      <c r="G343" s="38">
        <v>0</v>
      </c>
      <c r="H343" s="21"/>
      <c r="I343" s="38">
        <v>0</v>
      </c>
      <c r="J343" s="21"/>
      <c r="K343" s="38">
        <v>0</v>
      </c>
      <c r="L343" s="21"/>
      <c r="M343" s="38">
        <v>0</v>
      </c>
      <c r="N343" s="21"/>
      <c r="O343" s="38">
        <v>0</v>
      </c>
      <c r="P343" s="21"/>
      <c r="Q343" s="38">
        <v>0</v>
      </c>
      <c r="R343" s="21"/>
      <c r="S343" s="38">
        <v>63401.9759967621</v>
      </c>
      <c r="T343" s="21">
        <v>0.0027740061911960775</v>
      </c>
      <c r="U343" s="38">
        <v>15850.4939546849</v>
      </c>
      <c r="V343" s="21">
        <v>0.002772936240788443</v>
      </c>
      <c r="W343" s="38">
        <v>0</v>
      </c>
      <c r="X343" s="21"/>
      <c r="Y343" s="38">
        <v>0</v>
      </c>
      <c r="Z343" s="21"/>
      <c r="AA343" s="38">
        <v>0</v>
      </c>
      <c r="AB343" s="21"/>
      <c r="AC343" s="38">
        <v>79252.469951447</v>
      </c>
      <c r="AD343" s="21">
        <v>0.000649309380952666</v>
      </c>
    </row>
    <row r="344" spans="1:30" ht="15">
      <c r="A344" s="7" t="s">
        <v>451</v>
      </c>
      <c r="C344" s="52" t="s">
        <v>485</v>
      </c>
      <c r="D344" s="52" t="s">
        <v>485</v>
      </c>
      <c r="E344" s="37">
        <v>0</v>
      </c>
      <c r="F344" s="19"/>
      <c r="G344" s="37">
        <v>0</v>
      </c>
      <c r="H344" s="19"/>
      <c r="I344" s="37">
        <v>0</v>
      </c>
      <c r="J344" s="19"/>
      <c r="K344" s="37">
        <v>0</v>
      </c>
      <c r="L344" s="19"/>
      <c r="M344" s="37">
        <v>0</v>
      </c>
      <c r="N344" s="19"/>
      <c r="O344" s="37">
        <v>0</v>
      </c>
      <c r="P344" s="19"/>
      <c r="Q344" s="37">
        <v>0</v>
      </c>
      <c r="R344" s="19"/>
      <c r="S344" s="37">
        <v>16023.8164249488</v>
      </c>
      <c r="T344" s="19">
        <v>0.0007010848679490275</v>
      </c>
      <c r="U344" s="37">
        <v>7899.0643183445</v>
      </c>
      <c r="V344" s="19">
        <v>0.0013818876420682346</v>
      </c>
      <c r="W344" s="37">
        <v>0</v>
      </c>
      <c r="X344" s="19"/>
      <c r="Y344" s="37">
        <v>0</v>
      </c>
      <c r="Z344" s="19"/>
      <c r="AA344" s="37">
        <v>0</v>
      </c>
      <c r="AB344" s="19"/>
      <c r="AC344" s="37">
        <v>23922.8807432933</v>
      </c>
      <c r="AD344" s="19">
        <v>0.00019599831898675882</v>
      </c>
    </row>
    <row r="345" spans="1:30" ht="15">
      <c r="A345" s="5" t="s">
        <v>688</v>
      </c>
      <c r="B345" t="s">
        <v>222</v>
      </c>
      <c r="C345" s="52" t="s">
        <v>485</v>
      </c>
      <c r="D345" s="52" t="s">
        <v>485</v>
      </c>
      <c r="E345" s="38">
        <v>0</v>
      </c>
      <c r="F345" s="21"/>
      <c r="G345" s="38">
        <v>0</v>
      </c>
      <c r="H345" s="21"/>
      <c r="I345" s="38">
        <v>0</v>
      </c>
      <c r="J345" s="21"/>
      <c r="K345" s="38">
        <v>0</v>
      </c>
      <c r="L345" s="21"/>
      <c r="M345" s="38">
        <v>0</v>
      </c>
      <c r="N345" s="21"/>
      <c r="O345" s="38">
        <v>0</v>
      </c>
      <c r="P345" s="21"/>
      <c r="Q345" s="38">
        <v>0</v>
      </c>
      <c r="R345" s="21"/>
      <c r="S345" s="38">
        <v>16023.8164249488</v>
      </c>
      <c r="T345" s="21">
        <v>0.0007010848679490275</v>
      </c>
      <c r="U345" s="38">
        <v>7899.0643183445</v>
      </c>
      <c r="V345" s="21">
        <v>0.0013818876420682346</v>
      </c>
      <c r="W345" s="38">
        <v>0</v>
      </c>
      <c r="X345" s="21"/>
      <c r="Y345" s="38">
        <v>0</v>
      </c>
      <c r="Z345" s="21"/>
      <c r="AA345" s="38">
        <v>0</v>
      </c>
      <c r="AB345" s="21"/>
      <c r="AC345" s="38">
        <v>23922.8807432933</v>
      </c>
      <c r="AD345" s="21">
        <v>0.00019599831898675882</v>
      </c>
    </row>
    <row r="346" spans="1:30" ht="15">
      <c r="A346" s="7" t="s">
        <v>452</v>
      </c>
      <c r="C346" s="52" t="s">
        <v>485</v>
      </c>
      <c r="D346" s="52" t="s">
        <v>485</v>
      </c>
      <c r="E346" s="37">
        <v>0</v>
      </c>
      <c r="F346" s="19"/>
      <c r="G346" s="37">
        <v>0</v>
      </c>
      <c r="H346" s="19"/>
      <c r="I346" s="37">
        <v>0</v>
      </c>
      <c r="J346" s="19"/>
      <c r="K346" s="37">
        <v>0</v>
      </c>
      <c r="L346" s="19"/>
      <c r="M346" s="37">
        <v>23228.2551244041</v>
      </c>
      <c r="N346" s="19">
        <v>0.0006728386367158323</v>
      </c>
      <c r="O346" s="37">
        <v>5807.0654966255</v>
      </c>
      <c r="P346" s="19">
        <v>0.0006783293855207006</v>
      </c>
      <c r="Q346" s="37">
        <v>0</v>
      </c>
      <c r="R346" s="19"/>
      <c r="S346" s="37">
        <v>23228.2551244041</v>
      </c>
      <c r="T346" s="19">
        <v>0.0010162983489516108</v>
      </c>
      <c r="U346" s="37">
        <v>5807.0654966255</v>
      </c>
      <c r="V346" s="19">
        <v>0.0010159066597079497</v>
      </c>
      <c r="W346" s="37">
        <v>0</v>
      </c>
      <c r="X346" s="19"/>
      <c r="Y346" s="37">
        <v>0</v>
      </c>
      <c r="Z346" s="19"/>
      <c r="AA346" s="37">
        <v>0</v>
      </c>
      <c r="AB346" s="19"/>
      <c r="AC346" s="37">
        <v>58070.6412420592</v>
      </c>
      <c r="AD346" s="19">
        <v>0.0004757682901177186</v>
      </c>
    </row>
    <row r="347" spans="1:30" ht="15">
      <c r="A347" s="5" t="s">
        <v>689</v>
      </c>
      <c r="B347" t="s">
        <v>222</v>
      </c>
      <c r="C347" s="52" t="s">
        <v>485</v>
      </c>
      <c r="D347" s="52" t="s">
        <v>485</v>
      </c>
      <c r="E347" s="38">
        <v>0</v>
      </c>
      <c r="F347" s="21"/>
      <c r="G347" s="38">
        <v>0</v>
      </c>
      <c r="H347" s="21"/>
      <c r="I347" s="38">
        <v>0</v>
      </c>
      <c r="J347" s="21"/>
      <c r="K347" s="38">
        <v>0</v>
      </c>
      <c r="L347" s="21"/>
      <c r="M347" s="38">
        <v>23228.2551244041</v>
      </c>
      <c r="N347" s="21">
        <v>0.0006728386367158323</v>
      </c>
      <c r="O347" s="38">
        <v>5807.0654966255</v>
      </c>
      <c r="P347" s="21">
        <v>0.0006783293855207006</v>
      </c>
      <c r="Q347" s="38">
        <v>0</v>
      </c>
      <c r="R347" s="21"/>
      <c r="S347" s="38">
        <v>23228.2551244041</v>
      </c>
      <c r="T347" s="21">
        <v>0.0010162983489516108</v>
      </c>
      <c r="U347" s="38">
        <v>5807.0654966255</v>
      </c>
      <c r="V347" s="21">
        <v>0.0010159066597079497</v>
      </c>
      <c r="W347" s="38">
        <v>0</v>
      </c>
      <c r="X347" s="21"/>
      <c r="Y347" s="38">
        <v>0</v>
      </c>
      <c r="Z347" s="21"/>
      <c r="AA347" s="38">
        <v>0</v>
      </c>
      <c r="AB347" s="21"/>
      <c r="AC347" s="38">
        <v>58070.6412420592</v>
      </c>
      <c r="AD347" s="21">
        <v>0.0004757682901177186</v>
      </c>
    </row>
    <row r="348" spans="1:30" ht="15">
      <c r="A348" s="7" t="s">
        <v>453</v>
      </c>
      <c r="C348" s="52" t="s">
        <v>485</v>
      </c>
      <c r="D348" s="52" t="s">
        <v>485</v>
      </c>
      <c r="E348" s="37">
        <v>0</v>
      </c>
      <c r="F348" s="19"/>
      <c r="G348" s="37">
        <v>0</v>
      </c>
      <c r="H348" s="19"/>
      <c r="I348" s="37">
        <v>0</v>
      </c>
      <c r="J348" s="19"/>
      <c r="K348" s="37">
        <v>0</v>
      </c>
      <c r="L348" s="19"/>
      <c r="M348" s="37">
        <v>34056.344059875504</v>
      </c>
      <c r="N348" s="19">
        <v>0.0009864892556952153</v>
      </c>
      <c r="O348" s="37">
        <v>10754.6396484676</v>
      </c>
      <c r="P348" s="19">
        <v>0.0012562606894103128</v>
      </c>
      <c r="Q348" s="37">
        <v>0</v>
      </c>
      <c r="R348" s="19"/>
      <c r="S348" s="37">
        <v>0</v>
      </c>
      <c r="T348" s="19"/>
      <c r="U348" s="37">
        <v>0</v>
      </c>
      <c r="V348" s="19"/>
      <c r="W348" s="37">
        <v>0</v>
      </c>
      <c r="X348" s="19"/>
      <c r="Y348" s="37">
        <v>21509.2697456282</v>
      </c>
      <c r="Z348" s="19">
        <v>0.0008245059849046448</v>
      </c>
      <c r="AA348" s="37">
        <v>14339.5089110643</v>
      </c>
      <c r="AB348" s="19">
        <v>0.0017603178258729759</v>
      </c>
      <c r="AC348" s="37">
        <v>80659.76236503561</v>
      </c>
      <c r="AD348" s="19">
        <v>0.0006608392192838425</v>
      </c>
    </row>
    <row r="349" spans="1:30" ht="15">
      <c r="A349" s="5" t="s">
        <v>690</v>
      </c>
      <c r="B349" t="s">
        <v>218</v>
      </c>
      <c r="C349" s="52" t="s">
        <v>485</v>
      </c>
      <c r="D349" s="52" t="s">
        <v>485</v>
      </c>
      <c r="E349" s="38">
        <v>0</v>
      </c>
      <c r="F349" s="21"/>
      <c r="G349" s="38">
        <v>0</v>
      </c>
      <c r="H349" s="21"/>
      <c r="I349" s="38">
        <v>0</v>
      </c>
      <c r="J349" s="21"/>
      <c r="K349" s="38">
        <v>0</v>
      </c>
      <c r="L349" s="21"/>
      <c r="M349" s="38">
        <v>34056.344059875504</v>
      </c>
      <c r="N349" s="21">
        <v>0.0009864892556952153</v>
      </c>
      <c r="O349" s="38">
        <v>10754.6396484676</v>
      </c>
      <c r="P349" s="21">
        <v>0.0012562606894103128</v>
      </c>
      <c r="Q349" s="38">
        <v>0</v>
      </c>
      <c r="R349" s="21"/>
      <c r="S349" s="38">
        <v>0</v>
      </c>
      <c r="T349" s="21"/>
      <c r="U349" s="38">
        <v>0</v>
      </c>
      <c r="V349" s="21"/>
      <c r="W349" s="38">
        <v>0</v>
      </c>
      <c r="X349" s="21"/>
      <c r="Y349" s="38">
        <v>21509.2697456282</v>
      </c>
      <c r="Z349" s="21">
        <v>0.0008245059849046448</v>
      </c>
      <c r="AA349" s="38">
        <v>14339.5089110643</v>
      </c>
      <c r="AB349" s="21">
        <v>0.0017603178258729759</v>
      </c>
      <c r="AC349" s="38">
        <v>80659.76236503561</v>
      </c>
      <c r="AD349" s="21">
        <v>0.0006608392192838425</v>
      </c>
    </row>
    <row r="350" spans="1:30" ht="15">
      <c r="A350" s="7" t="s">
        <v>454</v>
      </c>
      <c r="C350" s="52" t="s">
        <v>485</v>
      </c>
      <c r="D350" s="52" t="s">
        <v>485</v>
      </c>
      <c r="E350" s="37">
        <v>0</v>
      </c>
      <c r="F350" s="19"/>
      <c r="G350" s="37">
        <v>0</v>
      </c>
      <c r="H350" s="19"/>
      <c r="I350" s="37">
        <v>0</v>
      </c>
      <c r="J350" s="19"/>
      <c r="K350" s="37">
        <v>0</v>
      </c>
      <c r="L350" s="19"/>
      <c r="M350" s="37">
        <v>42194.2248283635</v>
      </c>
      <c r="N350" s="19">
        <v>0.00122221426270501</v>
      </c>
      <c r="O350" s="37">
        <v>19437.8651473899</v>
      </c>
      <c r="P350" s="19">
        <v>0.00227055732864133</v>
      </c>
      <c r="Q350" s="37">
        <v>0</v>
      </c>
      <c r="R350" s="19"/>
      <c r="S350" s="37">
        <v>27497.3963153812</v>
      </c>
      <c r="T350" s="19">
        <v>0.0012030847055072087</v>
      </c>
      <c r="U350" s="37">
        <v>10429.974728935</v>
      </c>
      <c r="V350" s="19">
        <v>0.0018246532252594665</v>
      </c>
      <c r="W350" s="37">
        <v>0</v>
      </c>
      <c r="X350" s="19"/>
      <c r="Y350" s="37">
        <v>18963.6854999159</v>
      </c>
      <c r="Z350" s="19">
        <v>0.0007269271516625093</v>
      </c>
      <c r="AA350" s="37">
        <v>18963.6854999159</v>
      </c>
      <c r="AB350" s="19">
        <v>0.002327981651030835</v>
      </c>
      <c r="AC350" s="37">
        <v>137486.8320199014</v>
      </c>
      <c r="AD350" s="19">
        <v>0.0011264190231885063</v>
      </c>
    </row>
    <row r="351" spans="1:30" ht="15">
      <c r="A351" s="5" t="s">
        <v>691</v>
      </c>
      <c r="B351" t="s">
        <v>218</v>
      </c>
      <c r="C351" s="52" t="s">
        <v>485</v>
      </c>
      <c r="D351" s="52" t="s">
        <v>485</v>
      </c>
      <c r="E351" s="38">
        <v>0</v>
      </c>
      <c r="F351" s="21"/>
      <c r="G351" s="38">
        <v>0</v>
      </c>
      <c r="H351" s="21"/>
      <c r="I351" s="38">
        <v>0</v>
      </c>
      <c r="J351" s="21"/>
      <c r="K351" s="38">
        <v>0</v>
      </c>
      <c r="L351" s="21"/>
      <c r="M351" s="38">
        <v>42194.2248283635</v>
      </c>
      <c r="N351" s="21">
        <v>0.00122221426270501</v>
      </c>
      <c r="O351" s="38">
        <v>19437.8651473899</v>
      </c>
      <c r="P351" s="21">
        <v>0.00227055732864133</v>
      </c>
      <c r="Q351" s="38">
        <v>0</v>
      </c>
      <c r="R351" s="21"/>
      <c r="S351" s="38">
        <v>27497.3963153812</v>
      </c>
      <c r="T351" s="21">
        <v>0.0012030847055072087</v>
      </c>
      <c r="U351" s="38">
        <v>10429.974728935</v>
      </c>
      <c r="V351" s="21">
        <v>0.0018246532252594665</v>
      </c>
      <c r="W351" s="38">
        <v>0</v>
      </c>
      <c r="X351" s="21"/>
      <c r="Y351" s="38">
        <v>18963.6854999159</v>
      </c>
      <c r="Z351" s="21">
        <v>0.0007269271516625093</v>
      </c>
      <c r="AA351" s="38">
        <v>18963.6854999159</v>
      </c>
      <c r="AB351" s="21">
        <v>0.002327981651030835</v>
      </c>
      <c r="AC351" s="38">
        <v>137486.8320199014</v>
      </c>
      <c r="AD351" s="21">
        <v>0.0011264190231885063</v>
      </c>
    </row>
    <row r="352" spans="1:30" ht="15">
      <c r="A352" s="7" t="s">
        <v>132</v>
      </c>
      <c r="C352" s="52" t="s">
        <v>485</v>
      </c>
      <c r="D352" s="52" t="s">
        <v>485</v>
      </c>
      <c r="E352" s="37">
        <v>0</v>
      </c>
      <c r="F352" s="19"/>
      <c r="G352" s="37">
        <v>0</v>
      </c>
      <c r="H352" s="19"/>
      <c r="I352" s="37">
        <v>0</v>
      </c>
      <c r="J352" s="19"/>
      <c r="K352" s="37">
        <v>0</v>
      </c>
      <c r="L352" s="19"/>
      <c r="M352" s="37">
        <v>20545.8007062841</v>
      </c>
      <c r="N352" s="19">
        <v>0.000595137622839676</v>
      </c>
      <c r="O352" s="37">
        <v>2282.8621547559</v>
      </c>
      <c r="P352" s="19">
        <v>0.0002666635125028103</v>
      </c>
      <c r="Q352" s="37">
        <v>0</v>
      </c>
      <c r="R352" s="19"/>
      <c r="S352" s="37">
        <v>20545.8007062841</v>
      </c>
      <c r="T352" s="19">
        <v>0.0008989337866255697</v>
      </c>
      <c r="U352" s="37">
        <v>2282.8589716641</v>
      </c>
      <c r="V352" s="19">
        <v>0.0003993706690298701</v>
      </c>
      <c r="W352" s="37">
        <v>0</v>
      </c>
      <c r="X352" s="19"/>
      <c r="Y352" s="37">
        <v>0</v>
      </c>
      <c r="Z352" s="19"/>
      <c r="AA352" s="37">
        <v>0</v>
      </c>
      <c r="AB352" s="19"/>
      <c r="AC352" s="37">
        <v>45657.322538988206</v>
      </c>
      <c r="AD352" s="19">
        <v>0.00037406692626625645</v>
      </c>
    </row>
    <row r="353" spans="1:30" ht="15">
      <c r="A353" s="5" t="s">
        <v>692</v>
      </c>
      <c r="B353" t="s">
        <v>218</v>
      </c>
      <c r="C353" s="52" t="s">
        <v>485</v>
      </c>
      <c r="D353" s="52" t="s">
        <v>485</v>
      </c>
      <c r="E353" s="38">
        <v>0</v>
      </c>
      <c r="F353" s="21"/>
      <c r="G353" s="38">
        <v>0</v>
      </c>
      <c r="H353" s="21"/>
      <c r="I353" s="38">
        <v>0</v>
      </c>
      <c r="J353" s="21"/>
      <c r="K353" s="38">
        <v>0</v>
      </c>
      <c r="L353" s="21"/>
      <c r="M353" s="38">
        <v>20545.8007062841</v>
      </c>
      <c r="N353" s="21">
        <v>0.000595137622839676</v>
      </c>
      <c r="O353" s="38">
        <v>2282.8621547559</v>
      </c>
      <c r="P353" s="21">
        <v>0.0002666635125028103</v>
      </c>
      <c r="Q353" s="38">
        <v>0</v>
      </c>
      <c r="R353" s="21"/>
      <c r="S353" s="38">
        <v>20545.8007062841</v>
      </c>
      <c r="T353" s="21">
        <v>0.0008989337866255697</v>
      </c>
      <c r="U353" s="38">
        <v>2282.8589716641</v>
      </c>
      <c r="V353" s="21">
        <v>0.0003993706690298701</v>
      </c>
      <c r="W353" s="38">
        <v>0</v>
      </c>
      <c r="X353" s="21"/>
      <c r="Y353" s="38">
        <v>0</v>
      </c>
      <c r="Z353" s="21"/>
      <c r="AA353" s="38">
        <v>0</v>
      </c>
      <c r="AB353" s="21"/>
      <c r="AC353" s="38">
        <v>45657.322538988206</v>
      </c>
      <c r="AD353" s="21">
        <v>0.00037406692626625645</v>
      </c>
    </row>
    <row r="354" spans="1:30" ht="15">
      <c r="A354" s="7" t="s">
        <v>455</v>
      </c>
      <c r="C354" s="52" t="s">
        <v>485</v>
      </c>
      <c r="D354" s="52" t="s">
        <v>485</v>
      </c>
      <c r="E354" s="37">
        <v>0</v>
      </c>
      <c r="F354" s="19"/>
      <c r="G354" s="37">
        <v>0</v>
      </c>
      <c r="H354" s="19"/>
      <c r="I354" s="37">
        <v>0</v>
      </c>
      <c r="J354" s="19"/>
      <c r="K354" s="37">
        <v>0</v>
      </c>
      <c r="L354" s="19"/>
      <c r="M354" s="37">
        <v>0</v>
      </c>
      <c r="N354" s="19"/>
      <c r="O354" s="37">
        <v>0</v>
      </c>
      <c r="P354" s="19"/>
      <c r="Q354" s="37">
        <v>0</v>
      </c>
      <c r="R354" s="19"/>
      <c r="S354" s="37">
        <v>13612.334946244899</v>
      </c>
      <c r="T354" s="19">
        <v>0.0005955760971778938</v>
      </c>
      <c r="U354" s="37">
        <v>3839.2910475083</v>
      </c>
      <c r="V354" s="19">
        <v>0.0006716578874454407</v>
      </c>
      <c r="W354" s="37">
        <v>0</v>
      </c>
      <c r="X354" s="19"/>
      <c r="Y354" s="37">
        <v>10470.9743022819</v>
      </c>
      <c r="Z354" s="19">
        <v>0.00040137954854413014</v>
      </c>
      <c r="AA354" s="37">
        <v>6980.6452904493</v>
      </c>
      <c r="AB354" s="19">
        <v>0.0008569438756297056</v>
      </c>
      <c r="AC354" s="37">
        <v>34903.2455864844</v>
      </c>
      <c r="AD354" s="19">
        <v>0.0002859596022544566</v>
      </c>
    </row>
    <row r="355" spans="1:30" ht="15">
      <c r="A355" s="5" t="s">
        <v>693</v>
      </c>
      <c r="B355" t="s">
        <v>218</v>
      </c>
      <c r="C355" s="52" t="s">
        <v>485</v>
      </c>
      <c r="D355" s="52" t="s">
        <v>485</v>
      </c>
      <c r="E355" s="38">
        <v>0</v>
      </c>
      <c r="F355" s="21"/>
      <c r="G355" s="38">
        <v>0</v>
      </c>
      <c r="H355" s="21"/>
      <c r="I355" s="38">
        <v>0</v>
      </c>
      <c r="J355" s="21"/>
      <c r="K355" s="38">
        <v>0</v>
      </c>
      <c r="L355" s="21"/>
      <c r="M355" s="38">
        <v>0</v>
      </c>
      <c r="N355" s="21"/>
      <c r="O355" s="38">
        <v>0</v>
      </c>
      <c r="P355" s="21"/>
      <c r="Q355" s="38">
        <v>0</v>
      </c>
      <c r="R355" s="21"/>
      <c r="S355" s="38">
        <v>13612.334946244899</v>
      </c>
      <c r="T355" s="21">
        <v>0.0005955760971778938</v>
      </c>
      <c r="U355" s="38">
        <v>3839.2910475083</v>
      </c>
      <c r="V355" s="21">
        <v>0.0006716578874454407</v>
      </c>
      <c r="W355" s="38">
        <v>0</v>
      </c>
      <c r="X355" s="21"/>
      <c r="Y355" s="38">
        <v>10470.9743022819</v>
      </c>
      <c r="Z355" s="21">
        <v>0.00040137954854413014</v>
      </c>
      <c r="AA355" s="38">
        <v>6980.6452904493</v>
      </c>
      <c r="AB355" s="21">
        <v>0.0008569438756297056</v>
      </c>
      <c r="AC355" s="38">
        <v>34903.2455864844</v>
      </c>
      <c r="AD355" s="21">
        <v>0.0002859596022544566</v>
      </c>
    </row>
    <row r="356" spans="1:30" ht="15">
      <c r="A356" s="7" t="s">
        <v>457</v>
      </c>
      <c r="C356" s="52" t="s">
        <v>485</v>
      </c>
      <c r="D356" s="52" t="s">
        <v>485</v>
      </c>
      <c r="E356" s="37">
        <v>0</v>
      </c>
      <c r="F356" s="19"/>
      <c r="G356" s="37">
        <v>0</v>
      </c>
      <c r="H356" s="19"/>
      <c r="I356" s="37">
        <v>0</v>
      </c>
      <c r="J356" s="19"/>
      <c r="K356" s="37">
        <v>0</v>
      </c>
      <c r="L356" s="19"/>
      <c r="M356" s="37">
        <v>0</v>
      </c>
      <c r="N356" s="19"/>
      <c r="O356" s="37">
        <v>0</v>
      </c>
      <c r="P356" s="19"/>
      <c r="Q356" s="37">
        <v>0</v>
      </c>
      <c r="R356" s="19"/>
      <c r="S356" s="37">
        <v>0</v>
      </c>
      <c r="T356" s="19"/>
      <c r="U356" s="37">
        <v>0</v>
      </c>
      <c r="V356" s="19"/>
      <c r="W356" s="37">
        <v>0</v>
      </c>
      <c r="X356" s="19"/>
      <c r="Y356" s="37">
        <v>31911.269405903</v>
      </c>
      <c r="Z356" s="19">
        <v>0.0012232415568835982</v>
      </c>
      <c r="AA356" s="37">
        <v>21274.1668339032</v>
      </c>
      <c r="AB356" s="19">
        <v>0.002611616293178614</v>
      </c>
      <c r="AC356" s="37">
        <v>53185.43623980621</v>
      </c>
      <c r="AD356" s="19">
        <v>0.000435744181874997</v>
      </c>
    </row>
    <row r="357" spans="1:30" ht="15">
      <c r="A357" s="5" t="s">
        <v>694</v>
      </c>
      <c r="B357" t="s">
        <v>218</v>
      </c>
      <c r="C357" s="52" t="s">
        <v>485</v>
      </c>
      <c r="D357" s="52" t="s">
        <v>485</v>
      </c>
      <c r="E357" s="38">
        <v>0</v>
      </c>
      <c r="F357" s="21"/>
      <c r="G357" s="38">
        <v>0</v>
      </c>
      <c r="H357" s="21"/>
      <c r="I357" s="38">
        <v>0</v>
      </c>
      <c r="J357" s="21"/>
      <c r="K357" s="38">
        <v>0</v>
      </c>
      <c r="L357" s="21"/>
      <c r="M357" s="38">
        <v>0</v>
      </c>
      <c r="N357" s="21"/>
      <c r="O357" s="38">
        <v>0</v>
      </c>
      <c r="P357" s="21"/>
      <c r="Q357" s="38">
        <v>0</v>
      </c>
      <c r="R357" s="21"/>
      <c r="S357" s="38">
        <v>0</v>
      </c>
      <c r="T357" s="21"/>
      <c r="U357" s="38">
        <v>0</v>
      </c>
      <c r="V357" s="21"/>
      <c r="W357" s="38">
        <v>0</v>
      </c>
      <c r="X357" s="21"/>
      <c r="Y357" s="38">
        <v>31911.269405903</v>
      </c>
      <c r="Z357" s="21">
        <v>0.0012232415568835982</v>
      </c>
      <c r="AA357" s="38">
        <v>21274.1668339032</v>
      </c>
      <c r="AB357" s="21">
        <v>0.002611616293178614</v>
      </c>
      <c r="AC357" s="38">
        <v>53185.43623980621</v>
      </c>
      <c r="AD357" s="21">
        <v>0.000435744181874997</v>
      </c>
    </row>
    <row r="358" spans="1:30" ht="15">
      <c r="A358" s="7" t="s">
        <v>461</v>
      </c>
      <c r="C358" s="52" t="s">
        <v>485</v>
      </c>
      <c r="D358" s="52" t="s">
        <v>485</v>
      </c>
      <c r="E358" s="37">
        <v>0</v>
      </c>
      <c r="F358" s="19"/>
      <c r="G358" s="37">
        <v>0</v>
      </c>
      <c r="H358" s="19"/>
      <c r="I358" s="37">
        <v>0</v>
      </c>
      <c r="J358" s="19"/>
      <c r="K358" s="37">
        <v>0</v>
      </c>
      <c r="L358" s="19"/>
      <c r="M358" s="37">
        <v>0</v>
      </c>
      <c r="N358" s="19"/>
      <c r="O358" s="37">
        <v>0</v>
      </c>
      <c r="P358" s="19"/>
      <c r="Q358" s="37">
        <v>0</v>
      </c>
      <c r="R358" s="19"/>
      <c r="S358" s="37">
        <v>13788.5812974863</v>
      </c>
      <c r="T358" s="19">
        <v>0.0006032873468957943</v>
      </c>
      <c r="U358" s="37">
        <v>6629.126868268299</v>
      </c>
      <c r="V358" s="19">
        <v>0.0011597207121972618</v>
      </c>
      <c r="W358" s="37">
        <v>0</v>
      </c>
      <c r="X358" s="19"/>
      <c r="Y358" s="37">
        <v>0</v>
      </c>
      <c r="Z358" s="19"/>
      <c r="AA358" s="37">
        <v>0</v>
      </c>
      <c r="AB358" s="19"/>
      <c r="AC358" s="37">
        <v>20417.7081657546</v>
      </c>
      <c r="AD358" s="19">
        <v>0.00016728071008638966</v>
      </c>
    </row>
    <row r="359" spans="1:30" ht="15">
      <c r="A359" s="5" t="s">
        <v>695</v>
      </c>
      <c r="B359" t="s">
        <v>222</v>
      </c>
      <c r="C359" s="52" t="s">
        <v>485</v>
      </c>
      <c r="D359" s="52" t="s">
        <v>485</v>
      </c>
      <c r="E359" s="38">
        <v>0</v>
      </c>
      <c r="F359" s="21"/>
      <c r="G359" s="38">
        <v>0</v>
      </c>
      <c r="H359" s="21"/>
      <c r="I359" s="38">
        <v>0</v>
      </c>
      <c r="J359" s="21"/>
      <c r="K359" s="38">
        <v>0</v>
      </c>
      <c r="L359" s="21"/>
      <c r="M359" s="38">
        <v>0</v>
      </c>
      <c r="N359" s="21"/>
      <c r="O359" s="38">
        <v>0</v>
      </c>
      <c r="P359" s="21"/>
      <c r="Q359" s="38">
        <v>0</v>
      </c>
      <c r="R359" s="21"/>
      <c r="S359" s="38">
        <v>13788.5812974863</v>
      </c>
      <c r="T359" s="21">
        <v>0.0006032873468957943</v>
      </c>
      <c r="U359" s="38">
        <v>6629.126868268299</v>
      </c>
      <c r="V359" s="21">
        <v>0.0011597207121972618</v>
      </c>
      <c r="W359" s="38">
        <v>0</v>
      </c>
      <c r="X359" s="21"/>
      <c r="Y359" s="38">
        <v>0</v>
      </c>
      <c r="Z359" s="21"/>
      <c r="AA359" s="38">
        <v>0</v>
      </c>
      <c r="AB359" s="21"/>
      <c r="AC359" s="38">
        <v>20417.7081657546</v>
      </c>
      <c r="AD359" s="21">
        <v>0.00016728071008638966</v>
      </c>
    </row>
    <row r="360" spans="1:30" ht="15">
      <c r="A360" s="7" t="s">
        <v>462</v>
      </c>
      <c r="C360" s="52" t="s">
        <v>485</v>
      </c>
      <c r="D360" s="52" t="s">
        <v>485</v>
      </c>
      <c r="E360" s="37">
        <v>0</v>
      </c>
      <c r="F360" s="19"/>
      <c r="G360" s="37">
        <v>0</v>
      </c>
      <c r="H360" s="19"/>
      <c r="I360" s="37">
        <v>0</v>
      </c>
      <c r="J360" s="19"/>
      <c r="K360" s="37">
        <v>0</v>
      </c>
      <c r="L360" s="19"/>
      <c r="M360" s="37">
        <v>0</v>
      </c>
      <c r="N360" s="19"/>
      <c r="O360" s="37">
        <v>0</v>
      </c>
      <c r="P360" s="19"/>
      <c r="Q360" s="37">
        <v>0</v>
      </c>
      <c r="R360" s="19"/>
      <c r="S360" s="37">
        <v>11625.138917764001</v>
      </c>
      <c r="T360" s="19">
        <v>0.0005086309507615142</v>
      </c>
      <c r="U360" s="37">
        <v>2906.2831734163</v>
      </c>
      <c r="V360" s="19">
        <v>0.0005084344980414783</v>
      </c>
      <c r="W360" s="37">
        <v>0</v>
      </c>
      <c r="X360" s="19"/>
      <c r="Y360" s="37">
        <v>0</v>
      </c>
      <c r="Z360" s="19"/>
      <c r="AA360" s="37">
        <v>0</v>
      </c>
      <c r="AB360" s="19"/>
      <c r="AC360" s="37">
        <v>14531.4220911803</v>
      </c>
      <c r="AD360" s="19">
        <v>0.00011905482173825806</v>
      </c>
    </row>
    <row r="361" spans="1:30" ht="15">
      <c r="A361" s="5" t="s">
        <v>696</v>
      </c>
      <c r="B361" t="s">
        <v>218</v>
      </c>
      <c r="C361" s="52" t="s">
        <v>485</v>
      </c>
      <c r="D361" s="52" t="s">
        <v>485</v>
      </c>
      <c r="E361" s="38">
        <v>0</v>
      </c>
      <c r="F361" s="21"/>
      <c r="G361" s="38">
        <v>0</v>
      </c>
      <c r="H361" s="21"/>
      <c r="I361" s="38">
        <v>0</v>
      </c>
      <c r="J361" s="21"/>
      <c r="K361" s="38">
        <v>0</v>
      </c>
      <c r="L361" s="21"/>
      <c r="M361" s="38">
        <v>0</v>
      </c>
      <c r="N361" s="21"/>
      <c r="O361" s="38">
        <v>0</v>
      </c>
      <c r="P361" s="21"/>
      <c r="Q361" s="38">
        <v>0</v>
      </c>
      <c r="R361" s="21"/>
      <c r="S361" s="38">
        <v>11625.138917764001</v>
      </c>
      <c r="T361" s="21">
        <v>0.0005086309507615142</v>
      </c>
      <c r="U361" s="38">
        <v>2906.2831734163</v>
      </c>
      <c r="V361" s="21">
        <v>0.0005084344980414783</v>
      </c>
      <c r="W361" s="38">
        <v>0</v>
      </c>
      <c r="X361" s="21"/>
      <c r="Y361" s="38">
        <v>0</v>
      </c>
      <c r="Z361" s="21"/>
      <c r="AA361" s="38">
        <v>0</v>
      </c>
      <c r="AB361" s="21"/>
      <c r="AC361" s="38">
        <v>14531.4220911803</v>
      </c>
      <c r="AD361" s="21">
        <v>0.00011905482173825806</v>
      </c>
    </row>
    <row r="362" spans="1:30" ht="15">
      <c r="A362" s="7" t="s">
        <v>465</v>
      </c>
      <c r="C362" s="52" t="s">
        <v>485</v>
      </c>
      <c r="D362" s="52" t="s">
        <v>485</v>
      </c>
      <c r="E362" s="37">
        <v>0</v>
      </c>
      <c r="F362" s="19"/>
      <c r="G362" s="37">
        <v>0</v>
      </c>
      <c r="H362" s="19"/>
      <c r="I362" s="37">
        <v>0</v>
      </c>
      <c r="J362" s="19"/>
      <c r="K362" s="37">
        <v>0</v>
      </c>
      <c r="L362" s="19"/>
      <c r="M362" s="37">
        <v>235534.52146694504</v>
      </c>
      <c r="N362" s="19">
        <v>0.00682258419647011</v>
      </c>
      <c r="O362" s="37">
        <v>113405.521423182</v>
      </c>
      <c r="P362" s="19">
        <v>0.01324701739740042</v>
      </c>
      <c r="Q362" s="37">
        <v>0</v>
      </c>
      <c r="R362" s="19"/>
      <c r="S362" s="37">
        <v>0</v>
      </c>
      <c r="T362" s="19"/>
      <c r="U362" s="37">
        <v>0</v>
      </c>
      <c r="V362" s="19"/>
      <c r="W362" s="37">
        <v>0</v>
      </c>
      <c r="X362" s="19"/>
      <c r="Y362" s="37">
        <v>200640.536227835</v>
      </c>
      <c r="Z362" s="19">
        <v>0.007691071100540315</v>
      </c>
      <c r="AA362" s="37">
        <v>148299.52299078004</v>
      </c>
      <c r="AB362" s="19">
        <v>0.018205246463336062</v>
      </c>
      <c r="AC362" s="37">
        <v>697880.1021087421</v>
      </c>
      <c r="AD362" s="19">
        <v>0.005717677914101871</v>
      </c>
    </row>
    <row r="363" spans="1:30" ht="15">
      <c r="A363" s="5" t="s">
        <v>697</v>
      </c>
      <c r="B363" t="s">
        <v>218</v>
      </c>
      <c r="C363" s="52" t="s">
        <v>485</v>
      </c>
      <c r="D363" s="52" t="s">
        <v>485</v>
      </c>
      <c r="E363" s="38">
        <v>0</v>
      </c>
      <c r="F363" s="21"/>
      <c r="G363" s="38">
        <v>0</v>
      </c>
      <c r="H363" s="21"/>
      <c r="I363" s="38">
        <v>0</v>
      </c>
      <c r="J363" s="21"/>
      <c r="K363" s="38">
        <v>0</v>
      </c>
      <c r="L363" s="21"/>
      <c r="M363" s="38">
        <v>235534.52146694504</v>
      </c>
      <c r="N363" s="21">
        <v>0.00682258419647011</v>
      </c>
      <c r="O363" s="38">
        <v>113405.521423182</v>
      </c>
      <c r="P363" s="21">
        <v>0.01324701739740042</v>
      </c>
      <c r="Q363" s="38">
        <v>0</v>
      </c>
      <c r="R363" s="21"/>
      <c r="S363" s="38">
        <v>0</v>
      </c>
      <c r="T363" s="21"/>
      <c r="U363" s="38">
        <v>0</v>
      </c>
      <c r="V363" s="21"/>
      <c r="W363" s="38">
        <v>0</v>
      </c>
      <c r="X363" s="21"/>
      <c r="Y363" s="38">
        <v>200640.536227835</v>
      </c>
      <c r="Z363" s="21">
        <v>0.007691071100540315</v>
      </c>
      <c r="AA363" s="38">
        <v>148299.52299078004</v>
      </c>
      <c r="AB363" s="21">
        <v>0.018205246463336062</v>
      </c>
      <c r="AC363" s="38">
        <v>697880.1021087421</v>
      </c>
      <c r="AD363" s="21">
        <v>0.005717677914101871</v>
      </c>
    </row>
    <row r="364" spans="1:30" ht="15">
      <c r="A364" s="7" t="s">
        <v>466</v>
      </c>
      <c r="C364" s="52" t="s">
        <v>485</v>
      </c>
      <c r="D364" s="52" t="s">
        <v>485</v>
      </c>
      <c r="E364" s="37">
        <v>0</v>
      </c>
      <c r="F364" s="19"/>
      <c r="G364" s="37">
        <v>0</v>
      </c>
      <c r="H364" s="19"/>
      <c r="I364" s="37">
        <v>0</v>
      </c>
      <c r="J364" s="19"/>
      <c r="K364" s="37">
        <v>0</v>
      </c>
      <c r="L364" s="19"/>
      <c r="M364" s="37">
        <v>0</v>
      </c>
      <c r="N364" s="19"/>
      <c r="O364" s="37">
        <v>0</v>
      </c>
      <c r="P364" s="19"/>
      <c r="Q364" s="37">
        <v>0</v>
      </c>
      <c r="R364" s="19"/>
      <c r="S364" s="37">
        <v>14200.065000465</v>
      </c>
      <c r="T364" s="19">
        <v>0.0006212908605354559</v>
      </c>
      <c r="U364" s="37">
        <v>6837.0624005343</v>
      </c>
      <c r="V364" s="19">
        <v>0.0011960976210063153</v>
      </c>
      <c r="W364" s="37">
        <v>0</v>
      </c>
      <c r="X364" s="19"/>
      <c r="Y364" s="37">
        <v>0</v>
      </c>
      <c r="Z364" s="19"/>
      <c r="AA364" s="37">
        <v>0</v>
      </c>
      <c r="AB364" s="19"/>
      <c r="AC364" s="37">
        <v>21037.1274009993</v>
      </c>
      <c r="AD364" s="19">
        <v>0.00017235556416265137</v>
      </c>
    </row>
    <row r="365" spans="1:30" ht="15">
      <c r="A365" s="5" t="s">
        <v>698</v>
      </c>
      <c r="B365" t="s">
        <v>218</v>
      </c>
      <c r="C365" s="52" t="s">
        <v>485</v>
      </c>
      <c r="D365" s="52" t="s">
        <v>485</v>
      </c>
      <c r="E365" s="38">
        <v>0</v>
      </c>
      <c r="F365" s="21"/>
      <c r="G365" s="38">
        <v>0</v>
      </c>
      <c r="H365" s="21"/>
      <c r="I365" s="38">
        <v>0</v>
      </c>
      <c r="J365" s="21"/>
      <c r="K365" s="38">
        <v>0</v>
      </c>
      <c r="L365" s="21"/>
      <c r="M365" s="38">
        <v>0</v>
      </c>
      <c r="N365" s="21"/>
      <c r="O365" s="38">
        <v>0</v>
      </c>
      <c r="P365" s="21"/>
      <c r="Q365" s="38">
        <v>0</v>
      </c>
      <c r="R365" s="21"/>
      <c r="S365" s="38">
        <v>14200.065000465</v>
      </c>
      <c r="T365" s="21">
        <v>0.0006212908605354559</v>
      </c>
      <c r="U365" s="38">
        <v>6837.0624005343</v>
      </c>
      <c r="V365" s="21">
        <v>0.0011960976210063153</v>
      </c>
      <c r="W365" s="38">
        <v>0</v>
      </c>
      <c r="X365" s="21"/>
      <c r="Y365" s="38">
        <v>0</v>
      </c>
      <c r="Z365" s="21"/>
      <c r="AA365" s="38">
        <v>0</v>
      </c>
      <c r="AB365" s="21"/>
      <c r="AC365" s="38">
        <v>21037.1274009993</v>
      </c>
      <c r="AD365" s="21">
        <v>0.00017235556416265137</v>
      </c>
    </row>
    <row r="366" spans="1:30" ht="15">
      <c r="A366" s="7" t="s">
        <v>471</v>
      </c>
      <c r="C366" s="52" t="s">
        <v>485</v>
      </c>
      <c r="D366" s="52" t="s">
        <v>485</v>
      </c>
      <c r="E366" s="37">
        <v>0</v>
      </c>
      <c r="F366" s="19"/>
      <c r="G366" s="37">
        <v>0</v>
      </c>
      <c r="H366" s="19"/>
      <c r="I366" s="37">
        <v>0</v>
      </c>
      <c r="J366" s="19"/>
      <c r="K366" s="37">
        <v>0</v>
      </c>
      <c r="L366" s="19"/>
      <c r="M366" s="37">
        <v>29904.9737330825</v>
      </c>
      <c r="N366" s="19">
        <v>0.000866239054540529</v>
      </c>
      <c r="O366" s="37">
        <v>0</v>
      </c>
      <c r="P366" s="19"/>
      <c r="Q366" s="37">
        <v>0</v>
      </c>
      <c r="R366" s="19"/>
      <c r="S366" s="37">
        <v>21853.6344960454</v>
      </c>
      <c r="T366" s="19">
        <v>0.0009561550162925843</v>
      </c>
      <c r="U366" s="37">
        <v>9201.531348493001</v>
      </c>
      <c r="V366" s="19">
        <v>0.0016097454009908441</v>
      </c>
      <c r="W366" s="37">
        <v>0</v>
      </c>
      <c r="X366" s="19"/>
      <c r="Y366" s="37">
        <v>34188.9039191007</v>
      </c>
      <c r="Z366" s="19">
        <v>0.001310549183305391</v>
      </c>
      <c r="AA366" s="37">
        <v>22792.60153873</v>
      </c>
      <c r="AB366" s="19">
        <v>0.0027980193070411296</v>
      </c>
      <c r="AC366" s="37">
        <v>117941.6450354516</v>
      </c>
      <c r="AD366" s="19">
        <v>0.0009662868119242753</v>
      </c>
    </row>
    <row r="367" spans="1:30" ht="15">
      <c r="A367" s="5" t="s">
        <v>699</v>
      </c>
      <c r="B367" t="s">
        <v>222</v>
      </c>
      <c r="C367" s="52" t="s">
        <v>485</v>
      </c>
      <c r="D367" s="52" t="s">
        <v>485</v>
      </c>
      <c r="E367" s="38">
        <v>0</v>
      </c>
      <c r="F367" s="21"/>
      <c r="G367" s="38">
        <v>0</v>
      </c>
      <c r="H367" s="21"/>
      <c r="I367" s="38">
        <v>0</v>
      </c>
      <c r="J367" s="21"/>
      <c r="K367" s="38">
        <v>0</v>
      </c>
      <c r="L367" s="21"/>
      <c r="M367" s="38">
        <v>29904.9737330825</v>
      </c>
      <c r="N367" s="21">
        <v>0.000866239054540529</v>
      </c>
      <c r="O367" s="38">
        <v>0</v>
      </c>
      <c r="P367" s="21"/>
      <c r="Q367" s="38">
        <v>0</v>
      </c>
      <c r="R367" s="21"/>
      <c r="S367" s="38">
        <v>21853.6344960454</v>
      </c>
      <c r="T367" s="21">
        <v>0.0009561550162925843</v>
      </c>
      <c r="U367" s="38">
        <v>9201.531348493001</v>
      </c>
      <c r="V367" s="21">
        <v>0.0016097454009908441</v>
      </c>
      <c r="W367" s="38">
        <v>0</v>
      </c>
      <c r="X367" s="21"/>
      <c r="Y367" s="38">
        <v>0</v>
      </c>
      <c r="Z367" s="21"/>
      <c r="AA367" s="38">
        <v>0</v>
      </c>
      <c r="AB367" s="21"/>
      <c r="AC367" s="38">
        <v>60960.139577620896</v>
      </c>
      <c r="AD367" s="21">
        <v>0.0004994417273831658</v>
      </c>
    </row>
    <row r="368" spans="1:30" ht="15">
      <c r="A368" s="5" t="s">
        <v>700</v>
      </c>
      <c r="B368" t="s">
        <v>222</v>
      </c>
      <c r="C368" s="52" t="s">
        <v>485</v>
      </c>
      <c r="D368" s="52" t="s">
        <v>485</v>
      </c>
      <c r="E368" s="38">
        <v>0</v>
      </c>
      <c r="F368" s="21"/>
      <c r="G368" s="38">
        <v>0</v>
      </c>
      <c r="H368" s="21"/>
      <c r="I368" s="38">
        <v>0</v>
      </c>
      <c r="J368" s="21"/>
      <c r="K368" s="38">
        <v>0</v>
      </c>
      <c r="L368" s="21"/>
      <c r="M368" s="38">
        <v>0</v>
      </c>
      <c r="N368" s="21"/>
      <c r="O368" s="38">
        <v>0</v>
      </c>
      <c r="P368" s="21"/>
      <c r="Q368" s="38">
        <v>0</v>
      </c>
      <c r="R368" s="21"/>
      <c r="S368" s="38">
        <v>0</v>
      </c>
      <c r="T368" s="21"/>
      <c r="U368" s="38">
        <v>0</v>
      </c>
      <c r="V368" s="21"/>
      <c r="W368" s="38">
        <v>0</v>
      </c>
      <c r="X368" s="21"/>
      <c r="Y368" s="38">
        <v>34188.9039191007</v>
      </c>
      <c r="Z368" s="21">
        <v>0.001310549183305391</v>
      </c>
      <c r="AA368" s="38">
        <v>22792.60153873</v>
      </c>
      <c r="AB368" s="21">
        <v>0.0027980193070411296</v>
      </c>
      <c r="AC368" s="38">
        <v>56981.505457830695</v>
      </c>
      <c r="AD368" s="21">
        <v>0.0004668450845411095</v>
      </c>
    </row>
    <row r="369" spans="1:30" ht="15">
      <c r="A369" s="7" t="s">
        <v>472</v>
      </c>
      <c r="C369" s="52" t="s">
        <v>485</v>
      </c>
      <c r="D369" s="52" t="s">
        <v>485</v>
      </c>
      <c r="E369" s="37">
        <v>0</v>
      </c>
      <c r="F369" s="19"/>
      <c r="G369" s="37">
        <v>0</v>
      </c>
      <c r="H369" s="19"/>
      <c r="I369" s="37">
        <v>0</v>
      </c>
      <c r="J369" s="19"/>
      <c r="K369" s="37">
        <v>0</v>
      </c>
      <c r="L369" s="19"/>
      <c r="M369" s="37">
        <v>5823.6323107827</v>
      </c>
      <c r="N369" s="19">
        <v>0.0001686895896284774</v>
      </c>
      <c r="O369" s="37">
        <v>1455.9279687572</v>
      </c>
      <c r="P369" s="19">
        <v>0.00017006846659183876</v>
      </c>
      <c r="Q369" s="37">
        <v>0</v>
      </c>
      <c r="R369" s="19"/>
      <c r="S369" s="37">
        <v>5823.6323107827</v>
      </c>
      <c r="T369" s="19">
        <v>0.0002547995047691533</v>
      </c>
      <c r="U369" s="37">
        <v>1455.9279687572</v>
      </c>
      <c r="V369" s="19">
        <v>0.00025470470763159267</v>
      </c>
      <c r="W369" s="37">
        <v>0</v>
      </c>
      <c r="X369" s="19"/>
      <c r="Y369" s="37">
        <v>0</v>
      </c>
      <c r="Z369" s="19"/>
      <c r="AA369" s="37">
        <v>0</v>
      </c>
      <c r="AB369" s="19"/>
      <c r="AC369" s="37">
        <v>14559.1205590798</v>
      </c>
      <c r="AD369" s="19">
        <v>0.00011928175315195633</v>
      </c>
    </row>
    <row r="370" spans="1:30" ht="15">
      <c r="A370" s="5" t="s">
        <v>701</v>
      </c>
      <c r="B370" t="s">
        <v>218</v>
      </c>
      <c r="C370" s="52" t="s">
        <v>485</v>
      </c>
      <c r="D370" s="52" t="s">
        <v>485</v>
      </c>
      <c r="E370" s="38">
        <v>0</v>
      </c>
      <c r="F370" s="21"/>
      <c r="G370" s="38">
        <v>0</v>
      </c>
      <c r="H370" s="21"/>
      <c r="I370" s="38">
        <v>0</v>
      </c>
      <c r="J370" s="21"/>
      <c r="K370" s="38">
        <v>0</v>
      </c>
      <c r="L370" s="21"/>
      <c r="M370" s="38">
        <v>5823.6323107827</v>
      </c>
      <c r="N370" s="21">
        <v>0.0001686895896284774</v>
      </c>
      <c r="O370" s="38">
        <v>1455.9279687572</v>
      </c>
      <c r="P370" s="21">
        <v>0.00017006846659183876</v>
      </c>
      <c r="Q370" s="38">
        <v>0</v>
      </c>
      <c r="R370" s="21"/>
      <c r="S370" s="38">
        <v>5823.6323107827</v>
      </c>
      <c r="T370" s="21">
        <v>0.0002547995047691533</v>
      </c>
      <c r="U370" s="38">
        <v>1455.9279687572</v>
      </c>
      <c r="V370" s="21">
        <v>0.00025470470763159267</v>
      </c>
      <c r="W370" s="38">
        <v>0</v>
      </c>
      <c r="X370" s="21"/>
      <c r="Y370" s="38">
        <v>0</v>
      </c>
      <c r="Z370" s="21"/>
      <c r="AA370" s="38">
        <v>0</v>
      </c>
      <c r="AB370" s="21"/>
      <c r="AC370" s="38">
        <v>14559.1205590798</v>
      </c>
      <c r="AD370" s="21">
        <v>0.00011928175315195633</v>
      </c>
    </row>
    <row r="371" spans="1:30" ht="15">
      <c r="A371" s="7" t="s">
        <v>473</v>
      </c>
      <c r="C371" s="52" t="s">
        <v>485</v>
      </c>
      <c r="D371" s="52" t="s">
        <v>485</v>
      </c>
      <c r="E371" s="37">
        <v>0</v>
      </c>
      <c r="F371" s="19"/>
      <c r="G371" s="37">
        <v>0</v>
      </c>
      <c r="H371" s="19"/>
      <c r="I371" s="37">
        <v>0</v>
      </c>
      <c r="J371" s="19"/>
      <c r="K371" s="37">
        <v>0</v>
      </c>
      <c r="L371" s="19"/>
      <c r="M371" s="37">
        <v>51321.8713756874</v>
      </c>
      <c r="N371" s="19">
        <v>0.0014866092087064884</v>
      </c>
      <c r="O371" s="37">
        <v>20102.002921515403</v>
      </c>
      <c r="P371" s="19">
        <v>0.0023481359556579233</v>
      </c>
      <c r="Q371" s="37">
        <v>0</v>
      </c>
      <c r="R371" s="19"/>
      <c r="S371" s="37">
        <v>7861.117071519</v>
      </c>
      <c r="T371" s="19">
        <v>0.0003439449178559442</v>
      </c>
      <c r="U371" s="37">
        <v>5615.0836225135</v>
      </c>
      <c r="V371" s="19">
        <v>0.0009823207350155333</v>
      </c>
      <c r="W371" s="37">
        <v>0</v>
      </c>
      <c r="X371" s="19"/>
      <c r="Y371" s="37">
        <v>0</v>
      </c>
      <c r="Z371" s="19"/>
      <c r="AA371" s="37">
        <v>0</v>
      </c>
      <c r="AB371" s="19"/>
      <c r="AC371" s="37">
        <v>84900.0749912353</v>
      </c>
      <c r="AD371" s="19">
        <v>0.0006955797739700277</v>
      </c>
    </row>
    <row r="372" spans="1:30" ht="15">
      <c r="A372" s="5" t="s">
        <v>702</v>
      </c>
      <c r="B372" t="s">
        <v>218</v>
      </c>
      <c r="C372" s="52" t="s">
        <v>485</v>
      </c>
      <c r="D372" s="52" t="s">
        <v>485</v>
      </c>
      <c r="E372" s="38">
        <v>0</v>
      </c>
      <c r="F372" s="21"/>
      <c r="G372" s="38">
        <v>0</v>
      </c>
      <c r="H372" s="21"/>
      <c r="I372" s="38">
        <v>0</v>
      </c>
      <c r="J372" s="21"/>
      <c r="K372" s="38">
        <v>0</v>
      </c>
      <c r="L372" s="21"/>
      <c r="M372" s="38">
        <v>51321.8713756874</v>
      </c>
      <c r="N372" s="21">
        <v>0.0014866092087064884</v>
      </c>
      <c r="O372" s="38">
        <v>20102.002921515403</v>
      </c>
      <c r="P372" s="21">
        <v>0.0023481359556579233</v>
      </c>
      <c r="Q372" s="38">
        <v>0</v>
      </c>
      <c r="R372" s="21"/>
      <c r="S372" s="38">
        <v>7861.117071519</v>
      </c>
      <c r="T372" s="21">
        <v>0.0003439449178559442</v>
      </c>
      <c r="U372" s="38">
        <v>5615.0836225135</v>
      </c>
      <c r="V372" s="21">
        <v>0.0009823207350155333</v>
      </c>
      <c r="W372" s="38">
        <v>0</v>
      </c>
      <c r="X372" s="21"/>
      <c r="Y372" s="38">
        <v>0</v>
      </c>
      <c r="Z372" s="21"/>
      <c r="AA372" s="38">
        <v>0</v>
      </c>
      <c r="AB372" s="21"/>
      <c r="AC372" s="38">
        <v>84900.0749912353</v>
      </c>
      <c r="AD372" s="21">
        <v>0.0006955797739700277</v>
      </c>
    </row>
    <row r="373" spans="1:30" ht="15">
      <c r="A373" s="7" t="s">
        <v>718</v>
      </c>
      <c r="C373" s="52" t="s">
        <v>485</v>
      </c>
      <c r="D373" s="52" t="s">
        <v>485</v>
      </c>
      <c r="E373" s="37">
        <v>0</v>
      </c>
      <c r="F373" s="19"/>
      <c r="G373" s="37">
        <v>0</v>
      </c>
      <c r="H373" s="19"/>
      <c r="I373" s="37">
        <v>0</v>
      </c>
      <c r="J373" s="19"/>
      <c r="K373" s="37">
        <v>0</v>
      </c>
      <c r="L373" s="19"/>
      <c r="M373" s="37">
        <v>0</v>
      </c>
      <c r="N373" s="19"/>
      <c r="O373" s="37">
        <v>0</v>
      </c>
      <c r="P373" s="19"/>
      <c r="Q373" s="37">
        <v>0</v>
      </c>
      <c r="R373" s="19"/>
      <c r="S373" s="37">
        <v>54060.9772308236</v>
      </c>
      <c r="T373" s="19">
        <v>0.002365312487233418</v>
      </c>
      <c r="U373" s="37">
        <v>18020.3268146399</v>
      </c>
      <c r="V373" s="19">
        <v>0.003152533759390977</v>
      </c>
      <c r="W373" s="37">
        <v>0</v>
      </c>
      <c r="X373" s="19"/>
      <c r="Y373" s="37">
        <v>0</v>
      </c>
      <c r="Z373" s="19"/>
      <c r="AA373" s="37">
        <v>0</v>
      </c>
      <c r="AB373" s="19"/>
      <c r="AC373" s="37">
        <v>72081.3040454635</v>
      </c>
      <c r="AD373" s="19">
        <v>0.0005905565711288759</v>
      </c>
    </row>
    <row r="374" spans="1:30" ht="15">
      <c r="A374" s="5" t="s">
        <v>825</v>
      </c>
      <c r="B374" t="s">
        <v>218</v>
      </c>
      <c r="C374" s="52" t="s">
        <v>485</v>
      </c>
      <c r="D374" s="52" t="s">
        <v>485</v>
      </c>
      <c r="E374" s="38">
        <v>0</v>
      </c>
      <c r="F374" s="21"/>
      <c r="G374" s="38">
        <v>0</v>
      </c>
      <c r="H374" s="21"/>
      <c r="I374" s="38">
        <v>0</v>
      </c>
      <c r="J374" s="21"/>
      <c r="K374" s="38">
        <v>0</v>
      </c>
      <c r="L374" s="21"/>
      <c r="M374" s="38">
        <v>0</v>
      </c>
      <c r="N374" s="21"/>
      <c r="O374" s="38">
        <v>0</v>
      </c>
      <c r="P374" s="21"/>
      <c r="Q374" s="38">
        <v>0</v>
      </c>
      <c r="R374" s="21"/>
      <c r="S374" s="38">
        <v>54060.9772308236</v>
      </c>
      <c r="T374" s="21">
        <v>0.002365312487233418</v>
      </c>
      <c r="U374" s="38">
        <v>18020.3268146399</v>
      </c>
      <c r="V374" s="21">
        <v>0.003152533759390977</v>
      </c>
      <c r="W374" s="38">
        <v>0</v>
      </c>
      <c r="X374" s="21"/>
      <c r="Y374" s="38">
        <v>0</v>
      </c>
      <c r="Z374" s="21"/>
      <c r="AA374" s="38">
        <v>0</v>
      </c>
      <c r="AB374" s="21"/>
      <c r="AC374" s="38">
        <v>72081.3040454635</v>
      </c>
      <c r="AD374" s="21">
        <v>0.0005905565711288759</v>
      </c>
    </row>
    <row r="375" spans="1:30" ht="15">
      <c r="A375" s="7" t="s">
        <v>475</v>
      </c>
      <c r="C375" s="52" t="s">
        <v>485</v>
      </c>
      <c r="D375" s="52" t="s">
        <v>485</v>
      </c>
      <c r="E375" s="37">
        <v>0</v>
      </c>
      <c r="F375" s="19"/>
      <c r="G375" s="37">
        <v>0</v>
      </c>
      <c r="H375" s="19"/>
      <c r="I375" s="37">
        <v>0</v>
      </c>
      <c r="J375" s="19"/>
      <c r="K375" s="37">
        <v>0</v>
      </c>
      <c r="L375" s="19"/>
      <c r="M375" s="37">
        <v>43246.470654534896</v>
      </c>
      <c r="N375" s="19">
        <v>0.0012526940229530045</v>
      </c>
      <c r="O375" s="37">
        <v>0</v>
      </c>
      <c r="P375" s="19"/>
      <c r="Q375" s="37">
        <v>0</v>
      </c>
      <c r="R375" s="19"/>
      <c r="S375" s="37">
        <v>0</v>
      </c>
      <c r="T375" s="19"/>
      <c r="U375" s="37">
        <v>0</v>
      </c>
      <c r="V375" s="19"/>
      <c r="W375" s="37">
        <v>0</v>
      </c>
      <c r="X375" s="19"/>
      <c r="Y375" s="37">
        <v>0</v>
      </c>
      <c r="Z375" s="19"/>
      <c r="AA375" s="37">
        <v>0</v>
      </c>
      <c r="AB375" s="19"/>
      <c r="AC375" s="37">
        <v>43246.470654534896</v>
      </c>
      <c r="AD375" s="19">
        <v>0.0003543150025013321</v>
      </c>
    </row>
    <row r="376" spans="1:30" ht="15">
      <c r="A376" s="5" t="s">
        <v>703</v>
      </c>
      <c r="B376" t="s">
        <v>218</v>
      </c>
      <c r="C376" s="52" t="s">
        <v>485</v>
      </c>
      <c r="D376" s="52" t="s">
        <v>485</v>
      </c>
      <c r="E376" s="38">
        <v>0</v>
      </c>
      <c r="F376" s="21"/>
      <c r="G376" s="38">
        <v>0</v>
      </c>
      <c r="H376" s="21"/>
      <c r="I376" s="38">
        <v>0</v>
      </c>
      <c r="J376" s="21"/>
      <c r="K376" s="38">
        <v>0</v>
      </c>
      <c r="L376" s="21"/>
      <c r="M376" s="38">
        <v>43246.470654534896</v>
      </c>
      <c r="N376" s="21">
        <v>0.0012526940229530045</v>
      </c>
      <c r="O376" s="38">
        <v>0</v>
      </c>
      <c r="P376" s="21"/>
      <c r="Q376" s="38">
        <v>0</v>
      </c>
      <c r="R376" s="21"/>
      <c r="S376" s="38">
        <v>0</v>
      </c>
      <c r="T376" s="21"/>
      <c r="U376" s="38">
        <v>0</v>
      </c>
      <c r="V376" s="21"/>
      <c r="W376" s="38">
        <v>0</v>
      </c>
      <c r="X376" s="21"/>
      <c r="Y376" s="38">
        <v>0</v>
      </c>
      <c r="Z376" s="21"/>
      <c r="AA376" s="38">
        <v>0</v>
      </c>
      <c r="AB376" s="21"/>
      <c r="AC376" s="38">
        <v>43246.470654534896</v>
      </c>
      <c r="AD376" s="21">
        <v>0.0003543150025013321</v>
      </c>
    </row>
    <row r="377" spans="1:30" ht="15">
      <c r="A377" s="7" t="s">
        <v>480</v>
      </c>
      <c r="C377" s="52" t="s">
        <v>485</v>
      </c>
      <c r="D377" s="52" t="s">
        <v>485</v>
      </c>
      <c r="E377" s="37">
        <v>0</v>
      </c>
      <c r="F377" s="19"/>
      <c r="G377" s="37">
        <v>0</v>
      </c>
      <c r="H377" s="19"/>
      <c r="I377" s="37">
        <v>0</v>
      </c>
      <c r="J377" s="19"/>
      <c r="K377" s="37">
        <v>0</v>
      </c>
      <c r="L377" s="19"/>
      <c r="M377" s="37">
        <v>0</v>
      </c>
      <c r="N377" s="19"/>
      <c r="O377" s="37">
        <v>0</v>
      </c>
      <c r="P377" s="19"/>
      <c r="Q377" s="37">
        <v>0</v>
      </c>
      <c r="R377" s="19"/>
      <c r="S377" s="37">
        <v>0</v>
      </c>
      <c r="T377" s="19"/>
      <c r="U377" s="37">
        <v>0</v>
      </c>
      <c r="V377" s="19"/>
      <c r="W377" s="37">
        <v>0</v>
      </c>
      <c r="X377" s="19"/>
      <c r="Y377" s="37">
        <v>59177.6986534363</v>
      </c>
      <c r="Z377" s="19">
        <v>0.002268434367585116</v>
      </c>
      <c r="AA377" s="37">
        <v>59177.6983833807</v>
      </c>
      <c r="AB377" s="19">
        <v>0.007264653064793672</v>
      </c>
      <c r="AC377" s="37">
        <v>118355.39703681701</v>
      </c>
      <c r="AD377" s="19">
        <v>0.000969676650197317</v>
      </c>
    </row>
    <row r="378" spans="1:30" ht="15">
      <c r="A378" s="5" t="s">
        <v>704</v>
      </c>
      <c r="B378" t="s">
        <v>218</v>
      </c>
      <c r="C378" s="52" t="s">
        <v>485</v>
      </c>
      <c r="D378" s="52" t="s">
        <v>485</v>
      </c>
      <c r="E378" s="38">
        <v>0</v>
      </c>
      <c r="F378" s="21"/>
      <c r="G378" s="38">
        <v>0</v>
      </c>
      <c r="H378" s="21"/>
      <c r="I378" s="38">
        <v>0</v>
      </c>
      <c r="J378" s="21"/>
      <c r="K378" s="38">
        <v>0</v>
      </c>
      <c r="L378" s="21"/>
      <c r="M378" s="38">
        <v>0</v>
      </c>
      <c r="N378" s="21"/>
      <c r="O378" s="38">
        <v>0</v>
      </c>
      <c r="P378" s="21"/>
      <c r="Q378" s="38">
        <v>0</v>
      </c>
      <c r="R378" s="21"/>
      <c r="S378" s="38">
        <v>0</v>
      </c>
      <c r="T378" s="21"/>
      <c r="U378" s="38">
        <v>0</v>
      </c>
      <c r="V378" s="21"/>
      <c r="W378" s="38">
        <v>0</v>
      </c>
      <c r="X378" s="21"/>
      <c r="Y378" s="38">
        <v>59177.6986534363</v>
      </c>
      <c r="Z378" s="21">
        <v>0.002268434367585116</v>
      </c>
      <c r="AA378" s="38">
        <v>59177.6983833807</v>
      </c>
      <c r="AB378" s="21">
        <v>0.007264653064793672</v>
      </c>
      <c r="AC378" s="38">
        <v>118355.39703681701</v>
      </c>
      <c r="AD378" s="21">
        <v>0.000969676650197317</v>
      </c>
    </row>
    <row r="379" spans="1:30" ht="15">
      <c r="A379" s="7" t="s">
        <v>482</v>
      </c>
      <c r="C379" s="52" t="s">
        <v>485</v>
      </c>
      <c r="D379" s="52" t="s">
        <v>485</v>
      </c>
      <c r="E379" s="37">
        <v>0</v>
      </c>
      <c r="F379" s="19"/>
      <c r="G379" s="37">
        <v>0</v>
      </c>
      <c r="H379" s="19"/>
      <c r="I379" s="37">
        <v>0</v>
      </c>
      <c r="J379" s="19"/>
      <c r="K379" s="37">
        <v>0</v>
      </c>
      <c r="L379" s="19"/>
      <c r="M379" s="37">
        <v>41509.0676922034</v>
      </c>
      <c r="N379" s="19">
        <v>0.0012023677356645113</v>
      </c>
      <c r="O379" s="37">
        <v>12002.6228657708</v>
      </c>
      <c r="P379" s="19">
        <v>0.0014020389124087197</v>
      </c>
      <c r="Q379" s="37">
        <v>0</v>
      </c>
      <c r="R379" s="19"/>
      <c r="S379" s="37">
        <v>28306.1847736957</v>
      </c>
      <c r="T379" s="19">
        <v>0.0012384713658669258</v>
      </c>
      <c r="U379" s="37">
        <v>9202.0160539561</v>
      </c>
      <c r="V379" s="19">
        <v>0.0016098301969188814</v>
      </c>
      <c r="W379" s="37">
        <v>0</v>
      </c>
      <c r="X379" s="19"/>
      <c r="Y379" s="37">
        <v>30006.5555625139</v>
      </c>
      <c r="Z379" s="19">
        <v>0.0011502289450200903</v>
      </c>
      <c r="AA379" s="37">
        <v>0</v>
      </c>
      <c r="AB379" s="19"/>
      <c r="AC379" s="37">
        <v>121026.4469481399</v>
      </c>
      <c r="AD379" s="19">
        <v>0.0009915603563515514</v>
      </c>
    </row>
    <row r="380" spans="1:30" ht="15">
      <c r="A380" s="5" t="s">
        <v>705</v>
      </c>
      <c r="B380" t="s">
        <v>218</v>
      </c>
      <c r="C380" s="52" t="s">
        <v>485</v>
      </c>
      <c r="D380" s="52" t="s">
        <v>485</v>
      </c>
      <c r="E380" s="38">
        <v>0</v>
      </c>
      <c r="F380" s="21"/>
      <c r="G380" s="38">
        <v>0</v>
      </c>
      <c r="H380" s="21"/>
      <c r="I380" s="38">
        <v>0</v>
      </c>
      <c r="J380" s="21"/>
      <c r="K380" s="38">
        <v>0</v>
      </c>
      <c r="L380" s="21"/>
      <c r="M380" s="38">
        <v>41509.0676922034</v>
      </c>
      <c r="N380" s="21">
        <v>0.0012023677356645113</v>
      </c>
      <c r="O380" s="38">
        <v>12002.6228657708</v>
      </c>
      <c r="P380" s="21">
        <v>0.0014020389124087197</v>
      </c>
      <c r="Q380" s="38">
        <v>0</v>
      </c>
      <c r="R380" s="21"/>
      <c r="S380" s="38">
        <v>28306.1847736957</v>
      </c>
      <c r="T380" s="21">
        <v>0.0012384713658669258</v>
      </c>
      <c r="U380" s="38">
        <v>9202.0160539561</v>
      </c>
      <c r="V380" s="21">
        <v>0.0016098301969188814</v>
      </c>
      <c r="W380" s="38">
        <v>0</v>
      </c>
      <c r="X380" s="21"/>
      <c r="Y380" s="38">
        <v>30006.5555625139</v>
      </c>
      <c r="Z380" s="21">
        <v>0.0011502289450200903</v>
      </c>
      <c r="AA380" s="38">
        <v>0</v>
      </c>
      <c r="AB380" s="21"/>
      <c r="AC380" s="38">
        <v>121026.4469481399</v>
      </c>
      <c r="AD380" s="21">
        <v>0.0009915603563515514</v>
      </c>
    </row>
    <row r="381" spans="1:30" ht="15">
      <c r="A381" s="7" t="s">
        <v>998</v>
      </c>
      <c r="C381" s="52" t="s">
        <v>485</v>
      </c>
      <c r="D381" s="52" t="s">
        <v>485</v>
      </c>
      <c r="E381" s="37">
        <v>0</v>
      </c>
      <c r="F381" s="19"/>
      <c r="G381" s="37">
        <v>0</v>
      </c>
      <c r="H381" s="19"/>
      <c r="I381" s="37">
        <v>0</v>
      </c>
      <c r="J381" s="19"/>
      <c r="K381" s="37">
        <v>0</v>
      </c>
      <c r="L381" s="19"/>
      <c r="M381" s="37">
        <v>77081.72485496319</v>
      </c>
      <c r="N381" s="19">
        <v>0.0022327791041277727</v>
      </c>
      <c r="O381" s="37">
        <v>28509.6787753799</v>
      </c>
      <c r="P381" s="19">
        <v>0.003330245353067556</v>
      </c>
      <c r="Q381" s="37">
        <v>0</v>
      </c>
      <c r="R381" s="19"/>
      <c r="S381" s="37">
        <v>0</v>
      </c>
      <c r="T381" s="19"/>
      <c r="U381" s="37">
        <v>0</v>
      </c>
      <c r="V381" s="19"/>
      <c r="W381" s="37">
        <v>0</v>
      </c>
      <c r="X381" s="19"/>
      <c r="Y381" s="37">
        <v>0</v>
      </c>
      <c r="Z381" s="19"/>
      <c r="AA381" s="37">
        <v>0</v>
      </c>
      <c r="AB381" s="19"/>
      <c r="AC381" s="37">
        <v>105591.40363034309</v>
      </c>
      <c r="AD381" s="19">
        <v>0.0008651022355157445</v>
      </c>
    </row>
    <row r="382" spans="1:30" ht="15">
      <c r="A382" s="5" t="s">
        <v>1016</v>
      </c>
      <c r="B382" t="s">
        <v>218</v>
      </c>
      <c r="C382" s="52" t="s">
        <v>485</v>
      </c>
      <c r="D382" s="52" t="s">
        <v>485</v>
      </c>
      <c r="E382" s="38">
        <v>0</v>
      </c>
      <c r="F382" s="21"/>
      <c r="G382" s="38">
        <v>0</v>
      </c>
      <c r="H382" s="21"/>
      <c r="I382" s="38">
        <v>0</v>
      </c>
      <c r="J382" s="21"/>
      <c r="K382" s="38">
        <v>0</v>
      </c>
      <c r="L382" s="21"/>
      <c r="M382" s="38">
        <v>77081.72485496319</v>
      </c>
      <c r="N382" s="21">
        <v>0.0022327791041277727</v>
      </c>
      <c r="O382" s="38">
        <v>28509.6787753799</v>
      </c>
      <c r="P382" s="21">
        <v>0.003330245353067556</v>
      </c>
      <c r="Q382" s="38">
        <v>0</v>
      </c>
      <c r="R382" s="21"/>
      <c r="S382" s="38">
        <v>0</v>
      </c>
      <c r="T382" s="21"/>
      <c r="U382" s="38">
        <v>0</v>
      </c>
      <c r="V382" s="21"/>
      <c r="W382" s="38">
        <v>0</v>
      </c>
      <c r="X382" s="21"/>
      <c r="Y382" s="38">
        <v>0</v>
      </c>
      <c r="Z382" s="21"/>
      <c r="AA382" s="38">
        <v>0</v>
      </c>
      <c r="AB382" s="21"/>
      <c r="AC382" s="38">
        <v>105591.40363034309</v>
      </c>
      <c r="AD382" s="21">
        <v>0.0008651022355157445</v>
      </c>
    </row>
    <row r="383" spans="1:30" ht="15">
      <c r="A383" s="7" t="s">
        <v>1020</v>
      </c>
      <c r="C383" s="52" t="s">
        <v>485</v>
      </c>
      <c r="D383" s="52" t="s">
        <v>485</v>
      </c>
      <c r="E383" s="37">
        <v>0</v>
      </c>
      <c r="F383" s="19"/>
      <c r="G383" s="37">
        <v>0</v>
      </c>
      <c r="H383" s="19"/>
      <c r="I383" s="37">
        <v>0</v>
      </c>
      <c r="J383" s="19"/>
      <c r="K383" s="37">
        <v>0</v>
      </c>
      <c r="L383" s="19"/>
      <c r="M383" s="37">
        <v>0</v>
      </c>
      <c r="N383" s="19"/>
      <c r="O383" s="37">
        <v>0</v>
      </c>
      <c r="P383" s="19"/>
      <c r="Q383" s="37">
        <v>0</v>
      </c>
      <c r="R383" s="19"/>
      <c r="S383" s="37">
        <v>0</v>
      </c>
      <c r="T383" s="19"/>
      <c r="U383" s="37">
        <v>0</v>
      </c>
      <c r="V383" s="19"/>
      <c r="W383" s="37">
        <v>0</v>
      </c>
      <c r="X383" s="19"/>
      <c r="Y383" s="37">
        <v>40595.34997299669</v>
      </c>
      <c r="Z383" s="19">
        <v>0.0015561248432823926</v>
      </c>
      <c r="AA383" s="37">
        <v>17398.0089404607</v>
      </c>
      <c r="AB383" s="19">
        <v>0.0021357792280431217</v>
      </c>
      <c r="AC383" s="37">
        <v>57993.35891345739</v>
      </c>
      <c r="AD383" s="19">
        <v>0.00047513512195307016</v>
      </c>
    </row>
    <row r="384" spans="1:30" ht="15">
      <c r="A384" s="5" t="s">
        <v>1030</v>
      </c>
      <c r="B384" t="s">
        <v>218</v>
      </c>
      <c r="C384" s="52" t="s">
        <v>485</v>
      </c>
      <c r="D384" s="52" t="s">
        <v>485</v>
      </c>
      <c r="E384" s="38">
        <v>0</v>
      </c>
      <c r="F384" s="21"/>
      <c r="G384" s="38">
        <v>0</v>
      </c>
      <c r="H384" s="21"/>
      <c r="I384" s="38">
        <v>0</v>
      </c>
      <c r="J384" s="21"/>
      <c r="K384" s="38">
        <v>0</v>
      </c>
      <c r="L384" s="21"/>
      <c r="M384" s="38">
        <v>0</v>
      </c>
      <c r="N384" s="21"/>
      <c r="O384" s="38">
        <v>0</v>
      </c>
      <c r="P384" s="21"/>
      <c r="Q384" s="38">
        <v>0</v>
      </c>
      <c r="R384" s="21"/>
      <c r="S384" s="38">
        <v>0</v>
      </c>
      <c r="T384" s="21"/>
      <c r="U384" s="38">
        <v>0</v>
      </c>
      <c r="V384" s="21"/>
      <c r="W384" s="38">
        <v>0</v>
      </c>
      <c r="X384" s="21"/>
      <c r="Y384" s="38">
        <v>40595.34997299669</v>
      </c>
      <c r="Z384" s="21">
        <v>0.0015561248432823926</v>
      </c>
      <c r="AA384" s="38">
        <v>17398.0089404607</v>
      </c>
      <c r="AB384" s="21">
        <v>0.0021357792280431217</v>
      </c>
      <c r="AC384" s="38">
        <v>57993.35891345739</v>
      </c>
      <c r="AD384" s="21">
        <v>0.00047513512195307016</v>
      </c>
    </row>
    <row r="385" spans="1:30" ht="15">
      <c r="A385" s="1" t="s">
        <v>926</v>
      </c>
      <c r="B385" s="36" t="s">
        <v>485</v>
      </c>
      <c r="C385" s="18" t="s">
        <v>485</v>
      </c>
      <c r="D385" s="36" t="s">
        <v>485</v>
      </c>
      <c r="E385" s="36">
        <v>0</v>
      </c>
      <c r="F385" s="18"/>
      <c r="G385" s="36">
        <v>0</v>
      </c>
      <c r="H385" s="18"/>
      <c r="I385" s="36">
        <v>0</v>
      </c>
      <c r="J385" s="18"/>
      <c r="K385" s="36">
        <v>4547.56728855</v>
      </c>
      <c r="L385" s="18">
        <v>0.0006911346292747379</v>
      </c>
      <c r="M385" s="36">
        <v>5746.11215189</v>
      </c>
      <c r="N385" s="18">
        <v>0.00016644411067416023</v>
      </c>
      <c r="O385" s="36">
        <v>2546.1933464000003</v>
      </c>
      <c r="P385" s="18">
        <v>0.0002974235040200708</v>
      </c>
      <c r="Q385" s="36">
        <v>0</v>
      </c>
      <c r="R385" s="18"/>
      <c r="S385" s="36">
        <v>0</v>
      </c>
      <c r="T385" s="18"/>
      <c r="U385" s="36">
        <v>0</v>
      </c>
      <c r="V385" s="18"/>
      <c r="W385" s="36">
        <v>5778.30995401</v>
      </c>
      <c r="X385" s="18">
        <v>0.001211118664337489</v>
      </c>
      <c r="Y385" s="36">
        <v>148876.28421644002</v>
      </c>
      <c r="Z385" s="18">
        <v>0.005706813332041118</v>
      </c>
      <c r="AA385" s="36">
        <v>78569.09985727</v>
      </c>
      <c r="AB385" s="18">
        <v>0.009645141120197605</v>
      </c>
      <c r="AC385" s="36">
        <v>246063.56681456004</v>
      </c>
      <c r="AD385" s="18">
        <v>0.00201597984695302</v>
      </c>
    </row>
    <row r="386" spans="1:30" ht="15">
      <c r="A386" s="7" t="s">
        <v>445</v>
      </c>
      <c r="C386" s="52" t="s">
        <v>485</v>
      </c>
      <c r="D386" s="52" t="s">
        <v>485</v>
      </c>
      <c r="E386" s="37">
        <v>0</v>
      </c>
      <c r="F386" s="19"/>
      <c r="G386" s="37">
        <v>0</v>
      </c>
      <c r="H386" s="19"/>
      <c r="I386" s="37">
        <v>0</v>
      </c>
      <c r="J386" s="19"/>
      <c r="K386" s="37">
        <v>0</v>
      </c>
      <c r="L386" s="19"/>
      <c r="M386" s="37">
        <v>0</v>
      </c>
      <c r="N386" s="19"/>
      <c r="O386" s="37">
        <v>0</v>
      </c>
      <c r="P386" s="19"/>
      <c r="Q386" s="37">
        <v>0</v>
      </c>
      <c r="R386" s="19"/>
      <c r="S386" s="37">
        <v>0</v>
      </c>
      <c r="T386" s="19"/>
      <c r="U386" s="37">
        <v>0</v>
      </c>
      <c r="V386" s="19"/>
      <c r="W386" s="37">
        <v>0</v>
      </c>
      <c r="X386" s="19"/>
      <c r="Y386" s="37">
        <v>85296.28421644</v>
      </c>
      <c r="Z386" s="19">
        <v>0.0032696273587287422</v>
      </c>
      <c r="AA386" s="37">
        <v>48088.98836907</v>
      </c>
      <c r="AB386" s="19">
        <v>0.0059034032461847494</v>
      </c>
      <c r="AC386" s="37">
        <v>133385.27258551</v>
      </c>
      <c r="AD386" s="19">
        <v>0.0010928152627136993</v>
      </c>
    </row>
    <row r="387" spans="1:30" ht="15">
      <c r="A387" s="5"/>
      <c r="B387" t="s">
        <v>224</v>
      </c>
      <c r="C387" s="52" t="s">
        <v>485</v>
      </c>
      <c r="D387" s="52">
        <v>0</v>
      </c>
      <c r="E387" s="38">
        <v>0</v>
      </c>
      <c r="F387" s="21"/>
      <c r="G387" s="38">
        <v>0</v>
      </c>
      <c r="H387" s="21"/>
      <c r="I387" s="38">
        <v>0</v>
      </c>
      <c r="J387" s="21"/>
      <c r="K387" s="38">
        <v>0</v>
      </c>
      <c r="L387" s="21"/>
      <c r="M387" s="38">
        <v>0</v>
      </c>
      <c r="N387" s="21"/>
      <c r="O387" s="38">
        <v>0</v>
      </c>
      <c r="P387" s="21"/>
      <c r="Q387" s="38">
        <v>0</v>
      </c>
      <c r="R387" s="21"/>
      <c r="S387" s="38">
        <v>0</v>
      </c>
      <c r="T387" s="21"/>
      <c r="U387" s="38">
        <v>0</v>
      </c>
      <c r="V387" s="21"/>
      <c r="W387" s="38">
        <v>0</v>
      </c>
      <c r="X387" s="21"/>
      <c r="Y387" s="38">
        <v>85296.28421644</v>
      </c>
      <c r="Z387" s="21">
        <v>0.0032696273587287422</v>
      </c>
      <c r="AA387" s="38">
        <v>48088.98836907</v>
      </c>
      <c r="AB387" s="21">
        <v>0.0059034032461847494</v>
      </c>
      <c r="AC387" s="38">
        <v>133385.27258551</v>
      </c>
      <c r="AD387" s="21">
        <v>0.0010928152627136993</v>
      </c>
    </row>
    <row r="388" spans="1:30" ht="15">
      <c r="A388" s="7" t="s">
        <v>968</v>
      </c>
      <c r="C388" s="52" t="s">
        <v>485</v>
      </c>
      <c r="D388" s="52" t="s">
        <v>485</v>
      </c>
      <c r="E388" s="37">
        <v>0</v>
      </c>
      <c r="F388" s="19"/>
      <c r="G388" s="37">
        <v>0</v>
      </c>
      <c r="H388" s="19"/>
      <c r="I388" s="37">
        <v>0</v>
      </c>
      <c r="J388" s="19"/>
      <c r="K388" s="37">
        <v>4547.56728855</v>
      </c>
      <c r="L388" s="19">
        <v>0.0006911346292747379</v>
      </c>
      <c r="M388" s="37">
        <v>5746.11215189</v>
      </c>
      <c r="N388" s="19">
        <v>0.00016644411067416023</v>
      </c>
      <c r="O388" s="37">
        <v>0</v>
      </c>
      <c r="P388" s="19"/>
      <c r="Q388" s="37">
        <v>0</v>
      </c>
      <c r="R388" s="19"/>
      <c r="S388" s="37">
        <v>0</v>
      </c>
      <c r="T388" s="19"/>
      <c r="U388" s="37">
        <v>0</v>
      </c>
      <c r="V388" s="19"/>
      <c r="W388" s="37">
        <v>5778.30995401</v>
      </c>
      <c r="X388" s="19">
        <v>0.001211118664337489</v>
      </c>
      <c r="Y388" s="37">
        <v>31790</v>
      </c>
      <c r="Z388" s="19">
        <v>0.0012185929866561883</v>
      </c>
      <c r="AA388" s="37">
        <v>0</v>
      </c>
      <c r="AB388" s="19"/>
      <c r="AC388" s="37">
        <v>47861.98939445</v>
      </c>
      <c r="AD388" s="19">
        <v>0.00039212959197249583</v>
      </c>
    </row>
    <row r="389" spans="1:30" ht="15">
      <c r="A389" s="5"/>
      <c r="B389" t="s">
        <v>224</v>
      </c>
      <c r="C389" s="52" t="s">
        <v>485</v>
      </c>
      <c r="D389" s="52">
        <v>0</v>
      </c>
      <c r="E389" s="38">
        <v>0</v>
      </c>
      <c r="F389" s="21"/>
      <c r="G389" s="38">
        <v>0</v>
      </c>
      <c r="H389" s="21"/>
      <c r="I389" s="38">
        <v>0</v>
      </c>
      <c r="J389" s="21"/>
      <c r="K389" s="38">
        <v>4547.56728855</v>
      </c>
      <c r="L389" s="21">
        <v>0.0006911346292747379</v>
      </c>
      <c r="M389" s="38">
        <v>5746.11215189</v>
      </c>
      <c r="N389" s="21">
        <v>0.00016644411067416023</v>
      </c>
      <c r="O389" s="38">
        <v>0</v>
      </c>
      <c r="P389" s="21"/>
      <c r="Q389" s="38">
        <v>0</v>
      </c>
      <c r="R389" s="21"/>
      <c r="S389" s="38">
        <v>0</v>
      </c>
      <c r="T389" s="21"/>
      <c r="U389" s="38">
        <v>0</v>
      </c>
      <c r="V389" s="21"/>
      <c r="W389" s="38">
        <v>5778.30995401</v>
      </c>
      <c r="X389" s="21">
        <v>0.001211118664337489</v>
      </c>
      <c r="Y389" s="38">
        <v>31790</v>
      </c>
      <c r="Z389" s="21">
        <v>0.0012185929866561883</v>
      </c>
      <c r="AA389" s="38">
        <v>0</v>
      </c>
      <c r="AB389" s="21"/>
      <c r="AC389" s="38">
        <v>47861.98939445</v>
      </c>
      <c r="AD389" s="21">
        <v>0.00039212959197249583</v>
      </c>
    </row>
    <row r="390" spans="1:30" ht="15">
      <c r="A390" s="7" t="s">
        <v>928</v>
      </c>
      <c r="C390" s="52" t="s">
        <v>485</v>
      </c>
      <c r="D390" s="52" t="s">
        <v>485</v>
      </c>
      <c r="E390" s="37">
        <v>0</v>
      </c>
      <c r="F390" s="19"/>
      <c r="G390" s="37">
        <v>0</v>
      </c>
      <c r="H390" s="19"/>
      <c r="I390" s="37">
        <v>0</v>
      </c>
      <c r="J390" s="19"/>
      <c r="K390" s="37">
        <v>0</v>
      </c>
      <c r="L390" s="19"/>
      <c r="M390" s="37">
        <v>0</v>
      </c>
      <c r="N390" s="19"/>
      <c r="O390" s="37">
        <v>0</v>
      </c>
      <c r="P390" s="19"/>
      <c r="Q390" s="37">
        <v>0</v>
      </c>
      <c r="R390" s="19"/>
      <c r="S390" s="37">
        <v>0</v>
      </c>
      <c r="T390" s="19"/>
      <c r="U390" s="37">
        <v>0</v>
      </c>
      <c r="V390" s="19"/>
      <c r="W390" s="37">
        <v>0</v>
      </c>
      <c r="X390" s="19"/>
      <c r="Y390" s="37">
        <v>31790</v>
      </c>
      <c r="Z390" s="19">
        <v>0.0012185929866561883</v>
      </c>
      <c r="AA390" s="37">
        <v>30480.1114882</v>
      </c>
      <c r="AB390" s="19">
        <v>0.003741737874012856</v>
      </c>
      <c r="AC390" s="37">
        <v>62270.111488200004</v>
      </c>
      <c r="AD390" s="19">
        <v>0.0005101742263304491</v>
      </c>
    </row>
    <row r="391" spans="1:30" ht="15">
      <c r="A391" s="5"/>
      <c r="B391" t="s">
        <v>224</v>
      </c>
      <c r="C391" s="52" t="s">
        <v>485</v>
      </c>
      <c r="D391" s="52">
        <v>0</v>
      </c>
      <c r="E391" s="38">
        <v>0</v>
      </c>
      <c r="F391" s="21"/>
      <c r="G391" s="38">
        <v>0</v>
      </c>
      <c r="H391" s="21"/>
      <c r="I391" s="38">
        <v>0</v>
      </c>
      <c r="J391" s="21"/>
      <c r="K391" s="38">
        <v>0</v>
      </c>
      <c r="L391" s="21"/>
      <c r="M391" s="38">
        <v>0</v>
      </c>
      <c r="N391" s="21"/>
      <c r="O391" s="38">
        <v>0</v>
      </c>
      <c r="P391" s="21"/>
      <c r="Q391" s="38">
        <v>0</v>
      </c>
      <c r="R391" s="21"/>
      <c r="S391" s="38">
        <v>0</v>
      </c>
      <c r="T391" s="21"/>
      <c r="U391" s="38">
        <v>0</v>
      </c>
      <c r="V391" s="21"/>
      <c r="W391" s="38">
        <v>0</v>
      </c>
      <c r="X391" s="21"/>
      <c r="Y391" s="38">
        <v>31790</v>
      </c>
      <c r="Z391" s="21">
        <v>0.0012185929866561883</v>
      </c>
      <c r="AA391" s="38">
        <v>30480.1114882</v>
      </c>
      <c r="AB391" s="21">
        <v>0.003741737874012856</v>
      </c>
      <c r="AC391" s="38">
        <v>62270.111488200004</v>
      </c>
      <c r="AD391" s="21">
        <v>0.0005101742263304491</v>
      </c>
    </row>
    <row r="392" spans="1:30" ht="15">
      <c r="A392" s="7" t="s">
        <v>1077</v>
      </c>
      <c r="C392" s="52" t="s">
        <v>485</v>
      </c>
      <c r="D392" s="52" t="s">
        <v>485</v>
      </c>
      <c r="E392" s="37">
        <v>0</v>
      </c>
      <c r="F392" s="19"/>
      <c r="G392" s="37">
        <v>0</v>
      </c>
      <c r="H392" s="19"/>
      <c r="I392" s="37">
        <v>0</v>
      </c>
      <c r="J392" s="19"/>
      <c r="K392" s="37">
        <v>0</v>
      </c>
      <c r="L392" s="19"/>
      <c r="M392" s="37">
        <v>0</v>
      </c>
      <c r="N392" s="19"/>
      <c r="O392" s="37">
        <v>2546.1933464000003</v>
      </c>
      <c r="P392" s="19">
        <v>0.0002974235040200708</v>
      </c>
      <c r="Q392" s="37">
        <v>0</v>
      </c>
      <c r="R392" s="19"/>
      <c r="S392" s="37">
        <v>0</v>
      </c>
      <c r="T392" s="19"/>
      <c r="U392" s="37">
        <v>0</v>
      </c>
      <c r="V392" s="19"/>
      <c r="W392" s="37">
        <v>0</v>
      </c>
      <c r="X392" s="19"/>
      <c r="Y392" s="37">
        <v>0</v>
      </c>
      <c r="Z392" s="19"/>
      <c r="AA392" s="37">
        <v>0</v>
      </c>
      <c r="AB392" s="19"/>
      <c r="AC392" s="37">
        <v>2546.1933464000003</v>
      </c>
      <c r="AD392" s="19">
        <v>2.086076593637566E-05</v>
      </c>
    </row>
    <row r="393" spans="1:30" ht="15">
      <c r="A393" s="5"/>
      <c r="B393" t="s">
        <v>224</v>
      </c>
      <c r="C393" s="52" t="s">
        <v>485</v>
      </c>
      <c r="D393" s="52">
        <v>0</v>
      </c>
      <c r="E393" s="38">
        <v>0</v>
      </c>
      <c r="F393" s="21"/>
      <c r="G393" s="38">
        <v>0</v>
      </c>
      <c r="H393" s="21"/>
      <c r="I393" s="38">
        <v>0</v>
      </c>
      <c r="J393" s="21"/>
      <c r="K393" s="38">
        <v>0</v>
      </c>
      <c r="L393" s="21"/>
      <c r="M393" s="38">
        <v>0</v>
      </c>
      <c r="N393" s="21"/>
      <c r="O393" s="38">
        <v>2546.1933464000003</v>
      </c>
      <c r="P393" s="21">
        <v>0.0002974235040200708</v>
      </c>
      <c r="Q393" s="38">
        <v>0</v>
      </c>
      <c r="R393" s="21"/>
      <c r="S393" s="38">
        <v>0</v>
      </c>
      <c r="T393" s="21"/>
      <c r="U393" s="38">
        <v>0</v>
      </c>
      <c r="V393" s="21"/>
      <c r="W393" s="38">
        <v>0</v>
      </c>
      <c r="X393" s="21"/>
      <c r="Y393" s="38">
        <v>0</v>
      </c>
      <c r="Z393" s="21"/>
      <c r="AA393" s="38">
        <v>0</v>
      </c>
      <c r="AB393" s="21"/>
      <c r="AC393" s="38">
        <v>2546.1933464000003</v>
      </c>
      <c r="AD393" s="21">
        <v>2.086076593637566E-05</v>
      </c>
    </row>
    <row r="394" spans="1:30" ht="15">
      <c r="A394" s="1" t="s">
        <v>1032</v>
      </c>
      <c r="B394" s="36" t="s">
        <v>485</v>
      </c>
      <c r="C394" s="18" t="s">
        <v>485</v>
      </c>
      <c r="D394" s="36" t="s">
        <v>485</v>
      </c>
      <c r="E394" s="36">
        <v>0</v>
      </c>
      <c r="F394" s="18"/>
      <c r="G394" s="36">
        <v>0</v>
      </c>
      <c r="H394" s="18"/>
      <c r="I394" s="36">
        <v>0</v>
      </c>
      <c r="J394" s="18"/>
      <c r="K394" s="36">
        <v>0</v>
      </c>
      <c r="L394" s="18"/>
      <c r="M394" s="36">
        <v>36054.218691</v>
      </c>
      <c r="N394" s="18">
        <v>0.0010443604662504437</v>
      </c>
      <c r="O394" s="36">
        <v>0</v>
      </c>
      <c r="P394" s="18"/>
      <c r="Q394" s="36">
        <v>9257.1642585</v>
      </c>
      <c r="R394" s="18">
        <v>0.002369329863995981</v>
      </c>
      <c r="S394" s="36">
        <v>36054.218691</v>
      </c>
      <c r="T394" s="18">
        <v>0.0015774685929769606</v>
      </c>
      <c r="U394" s="36">
        <v>0</v>
      </c>
      <c r="V394" s="18"/>
      <c r="W394" s="36">
        <v>36054.218691</v>
      </c>
      <c r="X394" s="18">
        <v>0.007556870007375185</v>
      </c>
      <c r="Y394" s="36">
        <v>0</v>
      </c>
      <c r="Z394" s="18"/>
      <c r="AA394" s="36">
        <v>0</v>
      </c>
      <c r="AB394" s="18"/>
      <c r="AC394" s="36">
        <v>117419.8203315</v>
      </c>
      <c r="AD394" s="18">
        <v>0.0009620115423245241</v>
      </c>
    </row>
    <row r="395" spans="1:30" ht="15">
      <c r="A395" s="7" t="s">
        <v>1033</v>
      </c>
      <c r="C395" s="52" t="s">
        <v>485</v>
      </c>
      <c r="D395" s="52" t="s">
        <v>485</v>
      </c>
      <c r="E395" s="37">
        <v>0</v>
      </c>
      <c r="F395" s="19"/>
      <c r="G395" s="37">
        <v>0</v>
      </c>
      <c r="H395" s="19"/>
      <c r="I395" s="37">
        <v>0</v>
      </c>
      <c r="J395" s="19"/>
      <c r="K395" s="37">
        <v>0</v>
      </c>
      <c r="L395" s="19"/>
      <c r="M395" s="37">
        <v>36054.218691</v>
      </c>
      <c r="N395" s="19">
        <v>0.0010443604662504437</v>
      </c>
      <c r="O395" s="37">
        <v>0</v>
      </c>
      <c r="P395" s="19"/>
      <c r="Q395" s="37">
        <v>9257.1642585</v>
      </c>
      <c r="R395" s="19">
        <v>0.002369329863995981</v>
      </c>
      <c r="S395" s="37">
        <v>36054.218691</v>
      </c>
      <c r="T395" s="19">
        <v>0.0015774685929769606</v>
      </c>
      <c r="U395" s="37">
        <v>0</v>
      </c>
      <c r="V395" s="19"/>
      <c r="W395" s="37">
        <v>36054.218691</v>
      </c>
      <c r="X395" s="19">
        <v>0.007556870007375185</v>
      </c>
      <c r="Y395" s="37">
        <v>0</v>
      </c>
      <c r="Z395" s="19"/>
      <c r="AA395" s="37">
        <v>0</v>
      </c>
      <c r="AB395" s="19"/>
      <c r="AC395" s="37">
        <v>117419.8203315</v>
      </c>
      <c r="AD395" s="19">
        <v>0.0009620115423245241</v>
      </c>
    </row>
    <row r="396" spans="1:30" ht="15">
      <c r="A396" s="5" t="s">
        <v>1038</v>
      </c>
      <c r="B396" t="s">
        <v>224</v>
      </c>
      <c r="C396" s="52">
        <v>5.5</v>
      </c>
      <c r="D396" s="52">
        <v>2.745205479452055</v>
      </c>
      <c r="E396" s="38">
        <v>0</v>
      </c>
      <c r="F396" s="21"/>
      <c r="G396" s="38">
        <v>0</v>
      </c>
      <c r="H396" s="21"/>
      <c r="I396" s="38">
        <v>0</v>
      </c>
      <c r="J396" s="21"/>
      <c r="K396" s="38">
        <v>0</v>
      </c>
      <c r="L396" s="21"/>
      <c r="M396" s="38">
        <v>36054.218691</v>
      </c>
      <c r="N396" s="21">
        <v>0.0010443604662504437</v>
      </c>
      <c r="O396" s="38">
        <v>0</v>
      </c>
      <c r="P396" s="21"/>
      <c r="Q396" s="38">
        <v>9257.1642585</v>
      </c>
      <c r="R396" s="21">
        <v>0.002369329863995981</v>
      </c>
      <c r="S396" s="38">
        <v>36054.218691</v>
      </c>
      <c r="T396" s="21">
        <v>0.0015774685929769606</v>
      </c>
      <c r="U396" s="38">
        <v>0</v>
      </c>
      <c r="V396" s="21"/>
      <c r="W396" s="38">
        <v>36054.218691</v>
      </c>
      <c r="X396" s="21">
        <v>0.007556870007375185</v>
      </c>
      <c r="Y396" s="38">
        <v>0</v>
      </c>
      <c r="Z396" s="21"/>
      <c r="AA396" s="38">
        <v>0</v>
      </c>
      <c r="AB396" s="21"/>
      <c r="AC396" s="38">
        <v>117419.8203315</v>
      </c>
      <c r="AD396" s="21">
        <v>0.0009620115423245241</v>
      </c>
    </row>
    <row r="397" spans="1:30" ht="15">
      <c r="A397" s="4" t="s">
        <v>376</v>
      </c>
      <c r="B397" s="4" t="s">
        <v>485</v>
      </c>
      <c r="C397" s="4" t="s">
        <v>485</v>
      </c>
      <c r="D397" s="4" t="s">
        <v>485</v>
      </c>
      <c r="E397" s="39">
        <v>7988.961082632698</v>
      </c>
      <c r="F397" s="22">
        <v>0.1630012421298848</v>
      </c>
      <c r="G397" s="39">
        <v>266997.2569978456</v>
      </c>
      <c r="H397" s="22">
        <v>0.36794562973393236</v>
      </c>
      <c r="I397" s="39">
        <v>87397.26332124509</v>
      </c>
      <c r="J397" s="22">
        <v>0.6474685677920368</v>
      </c>
      <c r="K397" s="39">
        <v>1014979.265845931</v>
      </c>
      <c r="L397" s="22">
        <v>0.1542555115980799</v>
      </c>
      <c r="M397" s="39">
        <v>14083016.070652401</v>
      </c>
      <c r="N397" s="22">
        <v>0.40793409935771097</v>
      </c>
      <c r="O397" s="39">
        <v>5341215.48791368</v>
      </c>
      <c r="P397" s="22">
        <v>0.6239129594724787</v>
      </c>
      <c r="Q397" s="39">
        <v>720405.4763959323</v>
      </c>
      <c r="R397" s="22">
        <v>0.18438456548330823</v>
      </c>
      <c r="S397" s="39">
        <v>8868906.87479985</v>
      </c>
      <c r="T397" s="22">
        <v>0.3880384198292599</v>
      </c>
      <c r="U397" s="39">
        <v>3629018.6368954466</v>
      </c>
      <c r="V397" s="22">
        <v>0.6348721576446359</v>
      </c>
      <c r="W397" s="39">
        <v>1187056.2889288366</v>
      </c>
      <c r="X397" s="22">
        <v>0.2488038957036574</v>
      </c>
      <c r="Y397" s="39">
        <v>9756628.237691598</v>
      </c>
      <c r="Z397" s="22">
        <v>0.3739968148431177</v>
      </c>
      <c r="AA397" s="39">
        <v>4965286.2936770655</v>
      </c>
      <c r="AB397" s="22">
        <v>0.6095384456700873</v>
      </c>
      <c r="AC397" s="39">
        <v>49928896.11420247</v>
      </c>
      <c r="AD397" s="22">
        <v>0.4090635994994732</v>
      </c>
    </row>
  </sheetData>
  <mergeCells count="19">
    <mergeCell ref="G7:H7"/>
    <mergeCell ref="I7:J7"/>
    <mergeCell ref="K7:L7"/>
    <mergeCell ref="B7:B8"/>
    <mergeCell ref="C7:C8"/>
    <mergeCell ref="D7:D8"/>
    <mergeCell ref="A2:AD2"/>
    <mergeCell ref="A4:AD4"/>
    <mergeCell ref="A5:AD5"/>
    <mergeCell ref="W7:X7"/>
    <mergeCell ref="Y7:Z7"/>
    <mergeCell ref="AA7:AB7"/>
    <mergeCell ref="AC7:AD7"/>
    <mergeCell ref="M7:N7"/>
    <mergeCell ref="O7:P7"/>
    <mergeCell ref="Q7:R7"/>
    <mergeCell ref="S7:T7"/>
    <mergeCell ref="U7:V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7"/>
  <sheetViews>
    <sheetView zoomScale="70" zoomScaleNormal="70" workbookViewId="0" topLeftCell="A1"/>
  </sheetViews>
  <sheetFormatPr defaultColWidth="11.421875" defaultRowHeight="15"/>
  <cols>
    <col min="1" max="1" width="17.00390625" style="0" bestFit="1" customWidth="1"/>
    <col min="2" max="2" width="19.57421875" style="0" bestFit="1" customWidth="1"/>
    <col min="3" max="3" width="7.421875" style="0" bestFit="1" customWidth="1"/>
    <col min="4" max="4" width="20.140625" style="0" bestFit="1" customWidth="1"/>
    <col min="5" max="5" width="7.421875" style="0" bestFit="1" customWidth="1"/>
    <col min="6" max="6" width="20.140625" style="0" bestFit="1" customWidth="1"/>
    <col min="7" max="7" width="8.57421875" style="0" bestFit="1" customWidth="1"/>
    <col min="8" max="8" width="20.140625" style="0" bestFit="1" customWidth="1"/>
    <col min="9" max="9" width="8.57421875" style="0" bestFit="1" customWidth="1"/>
    <col min="10" max="10" width="20.57421875" style="0" bestFit="1" customWidth="1"/>
    <col min="11" max="11" width="8.57421875" style="0" bestFit="1" customWidth="1"/>
    <col min="12" max="12" width="20.57421875" style="0" bestFit="1" customWidth="1"/>
    <col min="13" max="13" width="8.8515625" style="0" bestFit="1" customWidth="1"/>
    <col min="14" max="14" width="24.57421875" style="0" bestFit="1" customWidth="1"/>
    <col min="15" max="15" width="8.8515625" style="0" bestFit="1" customWidth="1"/>
    <col min="16" max="16" width="25.00390625" style="0" bestFit="1" customWidth="1"/>
    <col min="17" max="17" width="8.57421875" style="0" bestFit="1" customWidth="1"/>
    <col min="18" max="18" width="25.00390625" style="0" bestFit="1" customWidth="1"/>
    <col min="19" max="19" width="8.8515625" style="0" bestFit="1" customWidth="1"/>
    <col min="20" max="20" width="17.140625" style="0" bestFit="1" customWidth="1"/>
    <col min="21" max="21" width="8.57421875" style="0" bestFit="1" customWidth="1"/>
    <col min="22" max="22" width="17.421875" style="0" bestFit="1" customWidth="1"/>
    <col min="23" max="23" width="8.57421875" style="0" bestFit="1" customWidth="1"/>
    <col min="24" max="24" width="17.421875" style="0" bestFit="1" customWidth="1"/>
    <col min="25" max="25" width="8.57421875" style="0" bestFit="1" customWidth="1"/>
    <col min="26" max="26" width="16.8515625" style="0" bestFit="1" customWidth="1"/>
    <col min="27" max="27" width="8.57421875" style="0" bestFit="1" customWidth="1"/>
  </cols>
  <sheetData>
    <row r="2" spans="1:27" ht="15">
      <c r="A2" s="138" t="s">
        <v>372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</row>
    <row r="3" spans="1:9" ht="14.45">
      <c r="A3" s="12"/>
      <c r="B3" s="12"/>
      <c r="C3" s="12"/>
      <c r="D3" s="12"/>
      <c r="E3" s="12"/>
      <c r="F3" s="12"/>
      <c r="G3" s="12"/>
      <c r="H3" s="12"/>
      <c r="I3" s="12"/>
    </row>
    <row r="4" spans="1:27" ht="14.45">
      <c r="A4" s="138" t="s">
        <v>687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</row>
    <row r="5" spans="1:27" ht="14.45">
      <c r="A5" s="138" t="str">
        <f>1!A5:AA5</f>
        <v>Al 30-06-2015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</row>
    <row r="6" spans="1:9" ht="14.45">
      <c r="A6" s="12"/>
      <c r="B6" s="12"/>
      <c r="C6" s="12"/>
      <c r="D6" s="12"/>
      <c r="E6" s="12"/>
      <c r="F6" s="12"/>
      <c r="G6" s="12"/>
      <c r="H6" s="12"/>
      <c r="I6" s="12"/>
    </row>
    <row r="7" spans="1:27" ht="15">
      <c r="A7" s="25"/>
      <c r="B7" s="42" t="s">
        <v>672</v>
      </c>
      <c r="C7" s="43"/>
      <c r="D7" s="42" t="s">
        <v>673</v>
      </c>
      <c r="E7" s="43"/>
      <c r="F7" s="42" t="s">
        <v>674</v>
      </c>
      <c r="G7" s="43"/>
      <c r="H7" s="42" t="s">
        <v>675</v>
      </c>
      <c r="I7" s="43"/>
      <c r="J7" s="42" t="s">
        <v>676</v>
      </c>
      <c r="K7" s="43"/>
      <c r="L7" s="42" t="s">
        <v>677</v>
      </c>
      <c r="M7" s="43"/>
      <c r="N7" s="42" t="s">
        <v>678</v>
      </c>
      <c r="O7" s="43"/>
      <c r="P7" s="42" t="s">
        <v>679</v>
      </c>
      <c r="Q7" s="43"/>
      <c r="R7" s="42" t="s">
        <v>680</v>
      </c>
      <c r="S7" s="43"/>
      <c r="T7" s="42" t="s">
        <v>681</v>
      </c>
      <c r="U7" s="43"/>
      <c r="V7" s="42" t="s">
        <v>682</v>
      </c>
      <c r="W7" s="43"/>
      <c r="X7" s="42" t="s">
        <v>683</v>
      </c>
      <c r="Y7" s="43"/>
      <c r="Z7" s="42" t="s">
        <v>684</v>
      </c>
      <c r="AA7" s="43"/>
    </row>
    <row r="8" spans="1:27" ht="14.45">
      <c r="A8" s="25"/>
      <c r="B8" s="25" t="s">
        <v>245</v>
      </c>
      <c r="C8" s="44" t="s">
        <v>246</v>
      </c>
      <c r="D8" s="25" t="s">
        <v>245</v>
      </c>
      <c r="E8" s="44" t="s">
        <v>246</v>
      </c>
      <c r="F8" s="25" t="s">
        <v>245</v>
      </c>
      <c r="G8" s="44" t="s">
        <v>246</v>
      </c>
      <c r="H8" s="25" t="s">
        <v>245</v>
      </c>
      <c r="I8" s="44" t="s">
        <v>246</v>
      </c>
      <c r="J8" s="25" t="s">
        <v>245</v>
      </c>
      <c r="K8" s="44" t="s">
        <v>246</v>
      </c>
      <c r="L8" s="25" t="s">
        <v>245</v>
      </c>
      <c r="M8" s="44" t="s">
        <v>246</v>
      </c>
      <c r="N8" s="25" t="s">
        <v>245</v>
      </c>
      <c r="O8" s="44" t="s">
        <v>246</v>
      </c>
      <c r="P8" s="25" t="s">
        <v>245</v>
      </c>
      <c r="Q8" s="44" t="s">
        <v>246</v>
      </c>
      <c r="R8" s="25" t="s">
        <v>245</v>
      </c>
      <c r="S8" s="44" t="s">
        <v>246</v>
      </c>
      <c r="T8" s="25" t="s">
        <v>245</v>
      </c>
      <c r="U8" s="44" t="s">
        <v>246</v>
      </c>
      <c r="V8" s="25" t="s">
        <v>245</v>
      </c>
      <c r="W8" s="44" t="s">
        <v>246</v>
      </c>
      <c r="X8" s="25" t="s">
        <v>245</v>
      </c>
      <c r="Y8" s="44" t="s">
        <v>246</v>
      </c>
      <c r="Z8" s="25" t="s">
        <v>245</v>
      </c>
      <c r="AA8" s="44" t="s">
        <v>246</v>
      </c>
    </row>
    <row r="9" spans="1:27" ht="15">
      <c r="A9" s="1" t="s">
        <v>238</v>
      </c>
      <c r="B9" s="28">
        <v>641.475024892645</v>
      </c>
      <c r="C9" s="45">
        <v>0.013088213194592573</v>
      </c>
      <c r="D9" s="28">
        <v>49841.41221886823</v>
      </c>
      <c r="E9" s="45">
        <v>0.06868583599661458</v>
      </c>
      <c r="F9" s="28">
        <v>18357.556088448113</v>
      </c>
      <c r="G9" s="45">
        <v>0.13599900153692998</v>
      </c>
      <c r="H9" s="28">
        <v>127160.00000000001</v>
      </c>
      <c r="I9" s="45">
        <v>0.019325646852956818</v>
      </c>
      <c r="J9" s="28">
        <v>324575.90000000014</v>
      </c>
      <c r="K9" s="45">
        <v>0.009401791262287804</v>
      </c>
      <c r="L9" s="28">
        <v>95370</v>
      </c>
      <c r="M9" s="45">
        <v>0.011140269303782103</v>
      </c>
      <c r="N9" s="28">
        <v>482671.11945000006</v>
      </c>
      <c r="O9" s="45">
        <v>0.12353751817152729</v>
      </c>
      <c r="P9" s="28">
        <v>954089.2250000001</v>
      </c>
      <c r="Q9" s="45">
        <v>0.04174395790501277</v>
      </c>
      <c r="R9" s="28">
        <v>442565.2574</v>
      </c>
      <c r="S9" s="45">
        <v>0.07742378531967474</v>
      </c>
      <c r="T9" s="28">
        <v>382940.03053873754</v>
      </c>
      <c r="U9" s="45">
        <v>0.08026322955998191</v>
      </c>
      <c r="V9" s="28">
        <v>1204943.4905579423</v>
      </c>
      <c r="W9" s="45">
        <v>0.04618860292264661</v>
      </c>
      <c r="X9" s="28">
        <v>523252.73487037583</v>
      </c>
      <c r="Y9" s="45">
        <v>0.06423449522168775</v>
      </c>
      <c r="Z9" s="28">
        <v>4606408.201149265</v>
      </c>
      <c r="AA9" s="45">
        <v>0.03773994752890227</v>
      </c>
    </row>
    <row r="10" spans="1:27" ht="15">
      <c r="A10" s="1" t="s">
        <v>373</v>
      </c>
      <c r="B10" s="28">
        <v>641.475024892645</v>
      </c>
      <c r="C10" s="45">
        <v>0.013088213194592573</v>
      </c>
      <c r="D10" s="28">
        <v>49841.41221886823</v>
      </c>
      <c r="E10" s="45">
        <v>0.06868583599661458</v>
      </c>
      <c r="F10" s="28">
        <v>18357.556088448113</v>
      </c>
      <c r="G10" s="45">
        <v>0.13599900153692998</v>
      </c>
      <c r="H10" s="28">
        <v>127160.00000000001</v>
      </c>
      <c r="I10" s="45">
        <v>0.019325646852956818</v>
      </c>
      <c r="J10" s="28">
        <v>324575.90000000014</v>
      </c>
      <c r="K10" s="45">
        <v>0.009401791262287804</v>
      </c>
      <c r="L10" s="28">
        <v>95370</v>
      </c>
      <c r="M10" s="45">
        <v>0.011140269303782103</v>
      </c>
      <c r="N10" s="28">
        <v>482671.11945000006</v>
      </c>
      <c r="O10" s="45">
        <v>0.12353751817152729</v>
      </c>
      <c r="P10" s="28">
        <v>954089.2250000001</v>
      </c>
      <c r="Q10" s="45">
        <v>0.04174395790501277</v>
      </c>
      <c r="R10" s="28">
        <v>442565.2574</v>
      </c>
      <c r="S10" s="45">
        <v>0.07742378531967474</v>
      </c>
      <c r="T10" s="28">
        <v>382940.03053873754</v>
      </c>
      <c r="U10" s="45">
        <v>0.08026322955998191</v>
      </c>
      <c r="V10" s="28">
        <v>1204943.4905579423</v>
      </c>
      <c r="W10" s="45">
        <v>0.04618860292264661</v>
      </c>
      <c r="X10" s="28">
        <v>523252.73487037583</v>
      </c>
      <c r="Y10" s="45">
        <v>0.06423449522168775</v>
      </c>
      <c r="Z10" s="28">
        <v>4606408.201149265</v>
      </c>
      <c r="AA10" s="45">
        <v>0.03773994752890227</v>
      </c>
    </row>
    <row r="11" spans="1:27" ht="15">
      <c r="A11" s="2" t="s">
        <v>374</v>
      </c>
      <c r="B11" s="29">
        <v>641.475024892645</v>
      </c>
      <c r="C11" s="46">
        <v>0.013088213194592573</v>
      </c>
      <c r="D11" s="29">
        <v>49841.41221886823</v>
      </c>
      <c r="E11" s="46">
        <v>0.06868583599661458</v>
      </c>
      <c r="F11" s="29">
        <v>18357.556088448113</v>
      </c>
      <c r="G11" s="46">
        <v>0.13599900153692998</v>
      </c>
      <c r="H11" s="29">
        <v>127160.00000000001</v>
      </c>
      <c r="I11" s="46">
        <v>0.019325646852956818</v>
      </c>
      <c r="J11" s="29">
        <v>324575.90000000014</v>
      </c>
      <c r="K11" s="46">
        <v>0.009401791262287804</v>
      </c>
      <c r="L11" s="29">
        <v>95370</v>
      </c>
      <c r="M11" s="46">
        <v>0.011140269303782103</v>
      </c>
      <c r="N11" s="29">
        <v>482671.11945000006</v>
      </c>
      <c r="O11" s="46">
        <v>0.12353751817152729</v>
      </c>
      <c r="P11" s="29">
        <v>954089.2250000001</v>
      </c>
      <c r="Q11" s="46">
        <v>0.04174395790501277</v>
      </c>
      <c r="R11" s="29">
        <v>442565.2574</v>
      </c>
      <c r="S11" s="46">
        <v>0.07742378531967474</v>
      </c>
      <c r="T11" s="29">
        <v>382940.03053873754</v>
      </c>
      <c r="U11" s="46">
        <v>0.08026322955998191</v>
      </c>
      <c r="V11" s="29">
        <v>1204943.4905579423</v>
      </c>
      <c r="W11" s="46">
        <v>0.04618860292264661</v>
      </c>
      <c r="X11" s="29">
        <v>523252.73487037583</v>
      </c>
      <c r="Y11" s="46">
        <v>0.06423449522168775</v>
      </c>
      <c r="Z11" s="29">
        <v>4606408.201149265</v>
      </c>
      <c r="AA11" s="46">
        <v>0.03773994752890227</v>
      </c>
    </row>
    <row r="12" spans="1:27" ht="15">
      <c r="A12" s="1" t="s">
        <v>239</v>
      </c>
      <c r="B12" s="28">
        <v>0</v>
      </c>
      <c r="C12" s="45">
        <v>0</v>
      </c>
      <c r="D12" s="28">
        <v>0</v>
      </c>
      <c r="E12" s="45">
        <v>0</v>
      </c>
      <c r="F12" s="28">
        <v>0</v>
      </c>
      <c r="G12" s="45">
        <v>0</v>
      </c>
      <c r="H12" s="28">
        <v>675621.2899449944</v>
      </c>
      <c r="I12" s="45">
        <v>0.10268023321654693</v>
      </c>
      <c r="J12" s="28">
        <v>5320456.058178208</v>
      </c>
      <c r="K12" s="45">
        <v>0.1541143913616694</v>
      </c>
      <c r="L12" s="28">
        <v>2513693.8650426073</v>
      </c>
      <c r="M12" s="45">
        <v>0.29362720566047545</v>
      </c>
      <c r="N12" s="28">
        <v>310332.3694021</v>
      </c>
      <c r="O12" s="45">
        <v>0.0794281844911511</v>
      </c>
      <c r="P12" s="28">
        <v>4273834.5587232</v>
      </c>
      <c r="Q12" s="45">
        <v>0.18699170395969006</v>
      </c>
      <c r="R12" s="28">
        <v>1633602.1383290002</v>
      </c>
      <c r="S12" s="45">
        <v>0.28578759661070957</v>
      </c>
      <c r="T12" s="28">
        <v>463818.7808986905</v>
      </c>
      <c r="U12" s="45">
        <v>0.09721520425307603</v>
      </c>
      <c r="V12" s="28">
        <v>3653107.2714699646</v>
      </c>
      <c r="W12" s="45">
        <v>0.1400330575815044</v>
      </c>
      <c r="X12" s="28">
        <v>1333892.7383637105</v>
      </c>
      <c r="Y12" s="45">
        <v>0.16374864576655015</v>
      </c>
      <c r="Z12" s="28">
        <v>20178359.07035248</v>
      </c>
      <c r="AA12" s="45">
        <v>0.16531974138645708</v>
      </c>
    </row>
    <row r="13" spans="1:27" ht="15">
      <c r="A13" s="1" t="s">
        <v>373</v>
      </c>
      <c r="B13" s="28">
        <v>0</v>
      </c>
      <c r="C13" s="45">
        <v>0</v>
      </c>
      <c r="D13" s="28">
        <v>0</v>
      </c>
      <c r="E13" s="45">
        <v>0</v>
      </c>
      <c r="F13" s="28">
        <v>0</v>
      </c>
      <c r="G13" s="45">
        <v>0</v>
      </c>
      <c r="H13" s="28">
        <v>675621.2899449944</v>
      </c>
      <c r="I13" s="45">
        <v>0.10268023321654693</v>
      </c>
      <c r="J13" s="28">
        <v>5320456.058178208</v>
      </c>
      <c r="K13" s="45">
        <v>0.1541143913616694</v>
      </c>
      <c r="L13" s="28">
        <v>2513693.8650426073</v>
      </c>
      <c r="M13" s="45">
        <v>0.29362720566047545</v>
      </c>
      <c r="N13" s="28">
        <v>246752.36940209995</v>
      </c>
      <c r="O13" s="45">
        <v>0.06315516733964666</v>
      </c>
      <c r="P13" s="28">
        <v>3574454.5587231996</v>
      </c>
      <c r="Q13" s="45">
        <v>0.15639195656226207</v>
      </c>
      <c r="R13" s="28">
        <v>1633602.1383290002</v>
      </c>
      <c r="S13" s="45">
        <v>0.28578759661070957</v>
      </c>
      <c r="T13" s="28">
        <v>354143.2808986905</v>
      </c>
      <c r="U13" s="45">
        <v>0.07422750609777622</v>
      </c>
      <c r="V13" s="28">
        <v>2634237.7714699646</v>
      </c>
      <c r="W13" s="45">
        <v>0.10097715235917354</v>
      </c>
      <c r="X13" s="28">
        <v>1254417.7383637105</v>
      </c>
      <c r="Y13" s="45">
        <v>0.15399229636302855</v>
      </c>
      <c r="Z13" s="28">
        <v>18207379.07035248</v>
      </c>
      <c r="AA13" s="45">
        <v>0.14917165408452032</v>
      </c>
    </row>
    <row r="14" spans="1:27" ht="15">
      <c r="A14" s="2" t="s">
        <v>374</v>
      </c>
      <c r="B14" s="29">
        <v>0</v>
      </c>
      <c r="C14" s="46">
        <v>0</v>
      </c>
      <c r="D14" s="29">
        <v>0</v>
      </c>
      <c r="E14" s="46">
        <v>0</v>
      </c>
      <c r="F14" s="29">
        <v>0</v>
      </c>
      <c r="G14" s="46">
        <v>0</v>
      </c>
      <c r="H14" s="29">
        <v>675621.2899449944</v>
      </c>
      <c r="I14" s="46">
        <v>0.10268023321654693</v>
      </c>
      <c r="J14" s="29">
        <v>5320456.058178208</v>
      </c>
      <c r="K14" s="46">
        <v>0.1541143913616694</v>
      </c>
      <c r="L14" s="29">
        <v>2513693.8650426073</v>
      </c>
      <c r="M14" s="46">
        <v>0.29362720566047545</v>
      </c>
      <c r="N14" s="29">
        <v>246752.36940209995</v>
      </c>
      <c r="O14" s="46">
        <v>0.06315516733964666</v>
      </c>
      <c r="P14" s="29">
        <v>3574454.5587231996</v>
      </c>
      <c r="Q14" s="46">
        <v>0.15639195656226207</v>
      </c>
      <c r="R14" s="29">
        <v>1633602.1383290002</v>
      </c>
      <c r="S14" s="46">
        <v>0.28578759661070957</v>
      </c>
      <c r="T14" s="29">
        <v>354143.2808986905</v>
      </c>
      <c r="U14" s="46">
        <v>0.07422750609777622</v>
      </c>
      <c r="V14" s="29">
        <v>2634237.7714699646</v>
      </c>
      <c r="W14" s="46">
        <v>0.10097715235917354</v>
      </c>
      <c r="X14" s="29">
        <v>1254417.7383637105</v>
      </c>
      <c r="Y14" s="46">
        <v>0.15399229636302855</v>
      </c>
      <c r="Z14" s="29">
        <v>18207379.07035248</v>
      </c>
      <c r="AA14" s="46">
        <v>0.14917165408452032</v>
      </c>
    </row>
    <row r="15" spans="1:27" ht="15">
      <c r="A15" s="1" t="s">
        <v>375</v>
      </c>
      <c r="B15" s="28">
        <v>0</v>
      </c>
      <c r="C15" s="45">
        <v>0</v>
      </c>
      <c r="D15" s="28">
        <v>0</v>
      </c>
      <c r="E15" s="45">
        <v>0</v>
      </c>
      <c r="F15" s="28">
        <v>0</v>
      </c>
      <c r="G15" s="45">
        <v>0</v>
      </c>
      <c r="H15" s="28">
        <v>0</v>
      </c>
      <c r="I15" s="45">
        <v>0</v>
      </c>
      <c r="J15" s="28">
        <v>0</v>
      </c>
      <c r="K15" s="45">
        <v>0</v>
      </c>
      <c r="L15" s="28">
        <v>0</v>
      </c>
      <c r="M15" s="45">
        <v>0</v>
      </c>
      <c r="N15" s="28">
        <v>63580.00000000001</v>
      </c>
      <c r="O15" s="45">
        <v>0.016273017151504452</v>
      </c>
      <c r="P15" s="28">
        <v>699380</v>
      </c>
      <c r="Q15" s="45">
        <v>0.030599747397427986</v>
      </c>
      <c r="R15" s="28">
        <v>0</v>
      </c>
      <c r="S15" s="45">
        <v>0</v>
      </c>
      <c r="T15" s="28">
        <v>109675.5</v>
      </c>
      <c r="U15" s="45">
        <v>0.022987698155299822</v>
      </c>
      <c r="V15" s="28">
        <v>1018869.5</v>
      </c>
      <c r="W15" s="45">
        <v>0.03905590522233084</v>
      </c>
      <c r="X15" s="28">
        <v>79475.00000000001</v>
      </c>
      <c r="Y15" s="45">
        <v>0.009756349403521596</v>
      </c>
      <c r="Z15" s="28">
        <v>1970980.0000000002</v>
      </c>
      <c r="AA15" s="45">
        <v>0.01614808730193676</v>
      </c>
    </row>
    <row r="16" spans="1:27" ht="15">
      <c r="A16" s="2" t="s">
        <v>685</v>
      </c>
      <c r="B16" s="30">
        <v>0</v>
      </c>
      <c r="C16" s="47">
        <v>0</v>
      </c>
      <c r="D16" s="30">
        <v>0</v>
      </c>
      <c r="E16" s="47">
        <v>0</v>
      </c>
      <c r="F16" s="30">
        <v>0</v>
      </c>
      <c r="G16" s="47">
        <v>0</v>
      </c>
      <c r="H16" s="30">
        <v>0</v>
      </c>
      <c r="I16" s="47">
        <v>0</v>
      </c>
      <c r="J16" s="30">
        <v>0</v>
      </c>
      <c r="K16" s="47">
        <v>0</v>
      </c>
      <c r="L16" s="30">
        <v>0</v>
      </c>
      <c r="M16" s="47">
        <v>0</v>
      </c>
      <c r="N16" s="30">
        <v>63580.00000000001</v>
      </c>
      <c r="O16" s="47">
        <v>0.016273017151504452</v>
      </c>
      <c r="P16" s="30">
        <v>699380</v>
      </c>
      <c r="Q16" s="47">
        <v>0.030599747397427986</v>
      </c>
      <c r="R16" s="30">
        <v>0</v>
      </c>
      <c r="S16" s="47">
        <v>0</v>
      </c>
      <c r="T16" s="30">
        <v>109675.5</v>
      </c>
      <c r="U16" s="47">
        <v>0.022987698155299822</v>
      </c>
      <c r="V16" s="30">
        <v>1018869.5</v>
      </c>
      <c r="W16" s="47">
        <v>0.03905590522233084</v>
      </c>
      <c r="X16" s="30">
        <v>79475.00000000001</v>
      </c>
      <c r="Y16" s="47">
        <v>0.009756349403521596</v>
      </c>
      <c r="Z16" s="29">
        <v>1970980.0000000002</v>
      </c>
      <c r="AA16" s="46">
        <v>0.01614808730193676</v>
      </c>
    </row>
    <row r="17" spans="1:27" ht="15">
      <c r="A17" s="1" t="s">
        <v>39</v>
      </c>
      <c r="B17" s="28">
        <v>641.475024892645</v>
      </c>
      <c r="C17" s="45">
        <v>0.013088213194592573</v>
      </c>
      <c r="D17" s="28">
        <v>49841.41221886823</v>
      </c>
      <c r="E17" s="45">
        <v>0.06868583599661458</v>
      </c>
      <c r="F17" s="28">
        <v>18357.556088448113</v>
      </c>
      <c r="G17" s="45">
        <v>0.13599900153692998</v>
      </c>
      <c r="H17" s="28">
        <v>802781.2899449944</v>
      </c>
      <c r="I17" s="45">
        <v>0.12200588006950375</v>
      </c>
      <c r="J17" s="28">
        <v>5645031.958178208</v>
      </c>
      <c r="K17" s="45">
        <v>0.1635161826239572</v>
      </c>
      <c r="L17" s="28">
        <v>2609063.8650426073</v>
      </c>
      <c r="M17" s="45">
        <v>0.30476747496425755</v>
      </c>
      <c r="N17" s="28">
        <v>793003.4888521</v>
      </c>
      <c r="O17" s="45">
        <v>0.20296570266267838</v>
      </c>
      <c r="P17" s="28">
        <v>5227923.7837232</v>
      </c>
      <c r="Q17" s="45">
        <v>0.22873566186470284</v>
      </c>
      <c r="R17" s="28">
        <v>2076167.3957290002</v>
      </c>
      <c r="S17" s="45">
        <v>0.3632113819303843</v>
      </c>
      <c r="T17" s="28">
        <v>846758.811437428</v>
      </c>
      <c r="U17" s="45">
        <v>0.17747843381305795</v>
      </c>
      <c r="V17" s="28">
        <v>4858050.762027907</v>
      </c>
      <c r="W17" s="45">
        <v>0.186221660504151</v>
      </c>
      <c r="X17" s="28">
        <v>1857145.4732340863</v>
      </c>
      <c r="Y17" s="45">
        <v>0.2279831409882379</v>
      </c>
      <c r="Z17" s="28">
        <v>24784767.271501746</v>
      </c>
      <c r="AA17" s="45">
        <v>0.20305968891535936</v>
      </c>
    </row>
  </sheetData>
  <mergeCells count="3">
    <mergeCell ref="A2:AA2"/>
    <mergeCell ref="A4:AA4"/>
    <mergeCell ref="A5:A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9"/>
  <sheetViews>
    <sheetView zoomScale="70" zoomScaleNormal="70" workbookViewId="0" topLeftCell="A1"/>
  </sheetViews>
  <sheetFormatPr defaultColWidth="11.421875" defaultRowHeight="15"/>
  <cols>
    <col min="1" max="1" width="17.8515625" style="0" bestFit="1" customWidth="1"/>
    <col min="2" max="2" width="21.7109375" style="0" bestFit="1" customWidth="1"/>
    <col min="3" max="3" width="7.7109375" style="0" bestFit="1" customWidth="1"/>
    <col min="4" max="4" width="22.28125" style="0" bestFit="1" customWidth="1"/>
    <col min="5" max="5" width="7.7109375" style="0" bestFit="1" customWidth="1"/>
    <col min="6" max="6" width="22.28125" style="0" bestFit="1" customWidth="1"/>
    <col min="7" max="7" width="8.7109375" style="0" bestFit="1" customWidth="1"/>
    <col min="8" max="8" width="22.28125" style="0" bestFit="1" customWidth="1"/>
    <col min="9" max="9" width="8.7109375" style="0" bestFit="1" customWidth="1"/>
    <col min="10" max="10" width="22.7109375" style="0" bestFit="1" customWidth="1"/>
    <col min="11" max="11" width="8.7109375" style="0" bestFit="1" customWidth="1"/>
    <col min="12" max="12" width="22.7109375" style="0" bestFit="1" customWidth="1"/>
    <col min="13" max="13" width="9.28125" style="0" bestFit="1" customWidth="1"/>
    <col min="14" max="14" width="26.57421875" style="0" bestFit="1" customWidth="1"/>
    <col min="15" max="15" width="8.7109375" style="0" bestFit="1" customWidth="1"/>
    <col min="16" max="16" width="27.140625" style="0" bestFit="1" customWidth="1"/>
    <col min="17" max="17" width="8.7109375" style="0" bestFit="1" customWidth="1"/>
    <col min="18" max="18" width="27.140625" style="0" bestFit="1" customWidth="1"/>
    <col min="19" max="19" width="9.28125" style="0" bestFit="1" customWidth="1"/>
    <col min="20" max="20" width="19.140625" style="0" bestFit="1" customWidth="1"/>
    <col min="21" max="21" width="8.421875" style="0" bestFit="1" customWidth="1"/>
    <col min="22" max="22" width="19.57421875" style="0" bestFit="1" customWidth="1"/>
    <col min="23" max="23" width="8.421875" style="0" bestFit="1" customWidth="1"/>
    <col min="24" max="24" width="19.57421875" style="0" bestFit="1" customWidth="1"/>
    <col min="25" max="25" width="8.7109375" style="0" bestFit="1" customWidth="1"/>
    <col min="26" max="26" width="18.57421875" style="0" bestFit="1" customWidth="1"/>
    <col min="27" max="27" width="8.7109375" style="0" bestFit="1" customWidth="1"/>
    <col min="28" max="16384" width="11.421875" style="113" customWidth="1"/>
  </cols>
  <sheetData>
    <row r="2" spans="1:27" ht="15">
      <c r="A2" s="138" t="s">
        <v>386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</row>
    <row r="3" spans="1:9" ht="14.45" customHeight="1">
      <c r="A3" s="108"/>
      <c r="B3" s="108"/>
      <c r="C3" s="108"/>
      <c r="D3" s="108"/>
      <c r="E3" s="108"/>
      <c r="F3" s="108"/>
      <c r="G3" s="108"/>
      <c r="H3" s="108"/>
      <c r="I3" s="108"/>
    </row>
    <row r="4" spans="1:27" ht="14.45" customHeight="1">
      <c r="A4" s="138" t="s">
        <v>687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</row>
    <row r="5" spans="1:27" ht="14.45" customHeight="1">
      <c r="A5" s="138" t="str">
        <f>1!A5:AA5</f>
        <v>Al 30-06-2015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</row>
    <row r="6" spans="1:9" ht="14.45" customHeight="1">
      <c r="A6" s="108"/>
      <c r="B6" s="108"/>
      <c r="C6" s="108"/>
      <c r="D6" s="108"/>
      <c r="E6" s="108"/>
      <c r="F6" s="108"/>
      <c r="G6" s="108"/>
      <c r="H6" s="108"/>
      <c r="I6" s="108"/>
    </row>
    <row r="7" spans="1:27" ht="15">
      <c r="A7" s="107"/>
      <c r="B7" s="42" t="s">
        <v>672</v>
      </c>
      <c r="C7" s="42"/>
      <c r="D7" s="42" t="s">
        <v>673</v>
      </c>
      <c r="E7" s="42"/>
      <c r="F7" s="42" t="s">
        <v>674</v>
      </c>
      <c r="G7" s="42"/>
      <c r="H7" s="42" t="s">
        <v>675</v>
      </c>
      <c r="I7" s="42"/>
      <c r="J7" s="42" t="s">
        <v>676</v>
      </c>
      <c r="K7" s="42"/>
      <c r="L7" s="42" t="s">
        <v>677</v>
      </c>
      <c r="M7" s="42"/>
      <c r="N7" s="42" t="s">
        <v>678</v>
      </c>
      <c r="O7" s="42"/>
      <c r="P7" s="42" t="s">
        <v>679</v>
      </c>
      <c r="Q7" s="42"/>
      <c r="R7" s="42" t="s">
        <v>680</v>
      </c>
      <c r="S7" s="42"/>
      <c r="T7" s="42" t="s">
        <v>681</v>
      </c>
      <c r="U7" s="42"/>
      <c r="V7" s="42" t="s">
        <v>682</v>
      </c>
      <c r="W7" s="42"/>
      <c r="X7" s="42" t="s">
        <v>683</v>
      </c>
      <c r="Y7" s="42"/>
      <c r="Z7" s="42" t="s">
        <v>684</v>
      </c>
      <c r="AA7" s="42"/>
    </row>
    <row r="8" spans="1:27" ht="14.45" customHeight="1">
      <c r="A8" s="107"/>
      <c r="B8" s="107" t="s">
        <v>245</v>
      </c>
      <c r="C8" s="107" t="s">
        <v>246</v>
      </c>
      <c r="D8" s="107" t="s">
        <v>245</v>
      </c>
      <c r="E8" s="107" t="s">
        <v>246</v>
      </c>
      <c r="F8" s="107" t="s">
        <v>245</v>
      </c>
      <c r="G8" s="107" t="s">
        <v>246</v>
      </c>
      <c r="H8" s="107" t="s">
        <v>245</v>
      </c>
      <c r="I8" s="107" t="s">
        <v>246</v>
      </c>
      <c r="J8" s="107" t="s">
        <v>245</v>
      </c>
      <c r="K8" s="107" t="s">
        <v>246</v>
      </c>
      <c r="L8" s="107" t="s">
        <v>245</v>
      </c>
      <c r="M8" s="107" t="s">
        <v>246</v>
      </c>
      <c r="N8" s="107" t="s">
        <v>245</v>
      </c>
      <c r="O8" s="107" t="s">
        <v>246</v>
      </c>
      <c r="P8" s="107" t="s">
        <v>245</v>
      </c>
      <c r="Q8" s="107" t="s">
        <v>246</v>
      </c>
      <c r="R8" s="107" t="s">
        <v>245</v>
      </c>
      <c r="S8" s="107" t="s">
        <v>246</v>
      </c>
      <c r="T8" s="107" t="s">
        <v>245</v>
      </c>
      <c r="U8" s="107" t="s">
        <v>246</v>
      </c>
      <c r="V8" s="107" t="s">
        <v>245</v>
      </c>
      <c r="W8" s="107" t="s">
        <v>246</v>
      </c>
      <c r="X8" s="107" t="s">
        <v>245</v>
      </c>
      <c r="Y8" s="107" t="s">
        <v>246</v>
      </c>
      <c r="Z8" s="107" t="s">
        <v>245</v>
      </c>
      <c r="AA8" s="107" t="s">
        <v>246</v>
      </c>
    </row>
    <row r="9" spans="1:27" ht="15">
      <c r="A9" s="1" t="s">
        <v>238</v>
      </c>
      <c r="B9" s="32">
        <v>641.475024892645</v>
      </c>
      <c r="C9" s="48">
        <v>0.013088213194592573</v>
      </c>
      <c r="D9" s="32">
        <v>49841.41221886822</v>
      </c>
      <c r="E9" s="48">
        <v>0.0686858359966146</v>
      </c>
      <c r="F9" s="32">
        <v>18357.556088448113</v>
      </c>
      <c r="G9" s="48">
        <v>0.13599900153692995</v>
      </c>
      <c r="H9" s="32">
        <v>127160.00000000001</v>
      </c>
      <c r="I9" s="48">
        <v>0.019325646852956818</v>
      </c>
      <c r="J9" s="32">
        <v>324575.90000000014</v>
      </c>
      <c r="K9" s="48">
        <v>0.009401791262287804</v>
      </c>
      <c r="L9" s="32">
        <v>95370</v>
      </c>
      <c r="M9" s="48">
        <v>0.011140269303782103</v>
      </c>
      <c r="N9" s="32">
        <v>482671.11945000006</v>
      </c>
      <c r="O9" s="48">
        <v>0.12353751817152726</v>
      </c>
      <c r="P9" s="32">
        <v>954089.2250000001</v>
      </c>
      <c r="Q9" s="48">
        <v>0.04174395790501277</v>
      </c>
      <c r="R9" s="32">
        <v>442565.25740000006</v>
      </c>
      <c r="S9" s="48">
        <v>0.07742378531967473</v>
      </c>
      <c r="T9" s="32">
        <v>382940.03053873754</v>
      </c>
      <c r="U9" s="48">
        <v>0.0802632295599819</v>
      </c>
      <c r="V9" s="32">
        <v>1204943.4905579423</v>
      </c>
      <c r="W9" s="48">
        <v>0.04618860292264661</v>
      </c>
      <c r="X9" s="32">
        <v>523252.73487037583</v>
      </c>
      <c r="Y9" s="48">
        <v>0.06423449522168775</v>
      </c>
      <c r="Z9" s="32">
        <v>4606408.201149265</v>
      </c>
      <c r="AA9" s="48">
        <v>0.037739947528902265</v>
      </c>
    </row>
    <row r="10" spans="1:27" ht="15">
      <c r="A10" s="7" t="s">
        <v>219</v>
      </c>
      <c r="B10" s="33"/>
      <c r="C10" s="49"/>
      <c r="D10" s="33"/>
      <c r="E10" s="49"/>
      <c r="F10" s="33"/>
      <c r="G10" s="49"/>
      <c r="H10" s="33"/>
      <c r="I10" s="49"/>
      <c r="J10" s="33"/>
      <c r="K10" s="49"/>
      <c r="L10" s="33"/>
      <c r="M10" s="49"/>
      <c r="N10" s="33">
        <v>9706.090149999998</v>
      </c>
      <c r="O10" s="49">
        <v>0.0024842304417269324</v>
      </c>
      <c r="P10" s="33">
        <v>93995.8204</v>
      </c>
      <c r="Q10" s="49">
        <v>0.004112568790434396</v>
      </c>
      <c r="R10" s="33">
        <v>10216.937</v>
      </c>
      <c r="S10" s="49">
        <v>0.0017873837218037383</v>
      </c>
      <c r="T10" s="33"/>
      <c r="U10" s="49"/>
      <c r="V10" s="33">
        <v>165103.65853259998</v>
      </c>
      <c r="W10" s="49">
        <v>0.006328850593240154</v>
      </c>
      <c r="X10" s="33"/>
      <c r="Y10" s="49"/>
      <c r="Z10" s="33">
        <v>279022.5060826</v>
      </c>
      <c r="AA10" s="49">
        <v>0.0022860098973236684</v>
      </c>
    </row>
    <row r="11" spans="1:27" ht="15">
      <c r="A11" s="5" t="s">
        <v>218</v>
      </c>
      <c r="B11" s="30"/>
      <c r="C11" s="49"/>
      <c r="D11" s="30"/>
      <c r="E11" s="49"/>
      <c r="F11" s="30"/>
      <c r="G11" s="49"/>
      <c r="H11" s="30"/>
      <c r="I11" s="49"/>
      <c r="J11" s="30"/>
      <c r="K11" s="49"/>
      <c r="L11" s="30"/>
      <c r="M11" s="49"/>
      <c r="N11" s="30">
        <v>9706.090149999998</v>
      </c>
      <c r="O11" s="49">
        <v>0.0024842304417269324</v>
      </c>
      <c r="P11" s="30">
        <v>93995.8204</v>
      </c>
      <c r="Q11" s="49">
        <v>0.004112568790434396</v>
      </c>
      <c r="R11" s="30">
        <v>10216.937</v>
      </c>
      <c r="S11" s="49">
        <v>0.0017873837218037383</v>
      </c>
      <c r="T11" s="30"/>
      <c r="U11" s="49"/>
      <c r="V11" s="30">
        <v>165103.65853259998</v>
      </c>
      <c r="W11" s="49">
        <v>0.006328850593240154</v>
      </c>
      <c r="X11" s="30"/>
      <c r="Y11" s="49"/>
      <c r="Z11" s="30">
        <v>279022.5060826</v>
      </c>
      <c r="AA11" s="47">
        <v>0.0022860098973236684</v>
      </c>
    </row>
    <row r="12" spans="1:27" ht="15">
      <c r="A12" s="6" t="s">
        <v>389</v>
      </c>
      <c r="B12" s="30"/>
      <c r="C12" s="49"/>
      <c r="D12" s="30"/>
      <c r="E12" s="49"/>
      <c r="F12" s="30"/>
      <c r="G12" s="49"/>
      <c r="H12" s="30"/>
      <c r="I12" s="49"/>
      <c r="J12" s="30"/>
      <c r="K12" s="49"/>
      <c r="L12" s="30"/>
      <c r="M12" s="49"/>
      <c r="N12" s="30">
        <v>9706.090149999998</v>
      </c>
      <c r="O12" s="49">
        <v>0.0024842304417269324</v>
      </c>
      <c r="P12" s="30">
        <v>93995.8204</v>
      </c>
      <c r="Q12" s="49">
        <v>0.004112568790434396</v>
      </c>
      <c r="R12" s="30">
        <v>10216.937</v>
      </c>
      <c r="S12" s="49">
        <v>0.0017873837218037383</v>
      </c>
      <c r="T12" s="30"/>
      <c r="U12" s="49"/>
      <c r="V12" s="30">
        <v>165103.65853259998</v>
      </c>
      <c r="W12" s="49">
        <v>0.006328850593240154</v>
      </c>
      <c r="X12" s="30"/>
      <c r="Y12" s="49"/>
      <c r="Z12" s="30">
        <v>279022.5060826</v>
      </c>
      <c r="AA12" s="47">
        <v>0.0022860098973236684</v>
      </c>
    </row>
    <row r="13" spans="1:27" ht="15">
      <c r="A13" s="7" t="s">
        <v>221</v>
      </c>
      <c r="B13" s="33"/>
      <c r="C13" s="49"/>
      <c r="D13" s="33"/>
      <c r="E13" s="49"/>
      <c r="F13" s="33"/>
      <c r="G13" s="49"/>
      <c r="H13" s="33"/>
      <c r="I13" s="49"/>
      <c r="J13" s="33"/>
      <c r="K13" s="49"/>
      <c r="L13" s="33"/>
      <c r="M13" s="49"/>
      <c r="N13" s="33">
        <v>11584.3</v>
      </c>
      <c r="O13" s="49">
        <v>0.0029649498676969643</v>
      </c>
      <c r="P13" s="33">
        <v>68652.22</v>
      </c>
      <c r="Q13" s="49">
        <v>0.0030037184224207918</v>
      </c>
      <c r="R13" s="33">
        <v>11523.33</v>
      </c>
      <c r="S13" s="49">
        <v>0.0020159283024817195</v>
      </c>
      <c r="T13" s="33"/>
      <c r="U13" s="49"/>
      <c r="V13" s="33"/>
      <c r="W13" s="49"/>
      <c r="X13" s="33"/>
      <c r="Y13" s="49"/>
      <c r="Z13" s="33">
        <v>91759.85</v>
      </c>
      <c r="AA13" s="49">
        <v>0.0007517813821614737</v>
      </c>
    </row>
    <row r="14" spans="1:27" ht="15">
      <c r="A14" s="5" t="s">
        <v>218</v>
      </c>
      <c r="B14" s="30"/>
      <c r="C14" s="49"/>
      <c r="D14" s="30"/>
      <c r="E14" s="49"/>
      <c r="F14" s="30"/>
      <c r="G14" s="49"/>
      <c r="H14" s="30"/>
      <c r="I14" s="49"/>
      <c r="J14" s="30"/>
      <c r="K14" s="49"/>
      <c r="L14" s="30"/>
      <c r="M14" s="49"/>
      <c r="N14" s="30">
        <v>11584.3</v>
      </c>
      <c r="O14" s="49">
        <v>0.0029649498676969643</v>
      </c>
      <c r="P14" s="30">
        <v>68652.22</v>
      </c>
      <c r="Q14" s="49">
        <v>0.0030037184224207918</v>
      </c>
      <c r="R14" s="30">
        <v>11523.33</v>
      </c>
      <c r="S14" s="49">
        <v>0.0020159283024817195</v>
      </c>
      <c r="T14" s="30"/>
      <c r="U14" s="49"/>
      <c r="V14" s="30"/>
      <c r="W14" s="49"/>
      <c r="X14" s="30"/>
      <c r="Y14" s="49"/>
      <c r="Z14" s="30">
        <v>91759.85</v>
      </c>
      <c r="AA14" s="47">
        <v>0.0007517813821614737</v>
      </c>
    </row>
    <row r="15" spans="1:27" ht="15">
      <c r="A15" s="6" t="s">
        <v>389</v>
      </c>
      <c r="B15" s="30"/>
      <c r="C15" s="49"/>
      <c r="D15" s="30"/>
      <c r="E15" s="49"/>
      <c r="F15" s="30"/>
      <c r="G15" s="49"/>
      <c r="H15" s="30"/>
      <c r="I15" s="49"/>
      <c r="J15" s="30"/>
      <c r="K15" s="49"/>
      <c r="L15" s="30"/>
      <c r="M15" s="49"/>
      <c r="N15" s="30">
        <v>11584.3</v>
      </c>
      <c r="O15" s="49">
        <v>0.0029649498676969643</v>
      </c>
      <c r="P15" s="30">
        <v>68652.22</v>
      </c>
      <c r="Q15" s="49">
        <v>0.0030037184224207918</v>
      </c>
      <c r="R15" s="30">
        <v>11523.33</v>
      </c>
      <c r="S15" s="49">
        <v>0.0020159283024817195</v>
      </c>
      <c r="T15" s="30"/>
      <c r="U15" s="49"/>
      <c r="V15" s="30"/>
      <c r="W15" s="49"/>
      <c r="X15" s="30"/>
      <c r="Y15" s="49"/>
      <c r="Z15" s="30">
        <v>91759.85</v>
      </c>
      <c r="AA15" s="47">
        <v>0.0007517813821614737</v>
      </c>
    </row>
    <row r="16" spans="1:27" ht="15">
      <c r="A16" s="7" t="s">
        <v>222</v>
      </c>
      <c r="B16" s="33">
        <v>525.3846235296451</v>
      </c>
      <c r="C16" s="49">
        <v>0.01071958485533798</v>
      </c>
      <c r="D16" s="33">
        <v>38656.940747807224</v>
      </c>
      <c r="E16" s="49">
        <v>0.053272653685554575</v>
      </c>
      <c r="F16" s="33">
        <v>13804.844085852113</v>
      </c>
      <c r="G16" s="49">
        <v>0.10227096695242036</v>
      </c>
      <c r="H16" s="33"/>
      <c r="I16" s="49"/>
      <c r="J16" s="33"/>
      <c r="K16" s="49"/>
      <c r="L16" s="33"/>
      <c r="M16" s="49"/>
      <c r="N16" s="33"/>
      <c r="O16" s="49"/>
      <c r="P16" s="33"/>
      <c r="Q16" s="49"/>
      <c r="R16" s="33"/>
      <c r="S16" s="49"/>
      <c r="T16" s="33">
        <v>71398.03053873754</v>
      </c>
      <c r="U16" s="49">
        <v>0.014964840597101244</v>
      </c>
      <c r="V16" s="33">
        <v>324564.8320253423</v>
      </c>
      <c r="W16" s="49">
        <v>0.012441410129642212</v>
      </c>
      <c r="X16" s="33">
        <v>130191.41489837586</v>
      </c>
      <c r="Y16" s="49">
        <v>0.015982295477664697</v>
      </c>
      <c r="Z16" s="33">
        <v>579141.4469196447</v>
      </c>
      <c r="AA16" s="49">
        <v>0.004744861259387916</v>
      </c>
    </row>
    <row r="17" spans="1:27" ht="15">
      <c r="A17" s="5" t="s">
        <v>218</v>
      </c>
      <c r="B17" s="30">
        <v>525.3846235296451</v>
      </c>
      <c r="C17" s="49">
        <v>0.01071958485533798</v>
      </c>
      <c r="D17" s="30">
        <v>38656.940747807224</v>
      </c>
      <c r="E17" s="49">
        <v>0.053272653685554575</v>
      </c>
      <c r="F17" s="30">
        <v>13804.844085852113</v>
      </c>
      <c r="G17" s="49">
        <v>0.10227096695242036</v>
      </c>
      <c r="H17" s="30"/>
      <c r="I17" s="49"/>
      <c r="J17" s="30"/>
      <c r="K17" s="49"/>
      <c r="L17" s="30"/>
      <c r="M17" s="49"/>
      <c r="N17" s="30"/>
      <c r="O17" s="49"/>
      <c r="P17" s="30"/>
      <c r="Q17" s="49"/>
      <c r="R17" s="30"/>
      <c r="S17" s="49"/>
      <c r="T17" s="30">
        <v>71398.03053873754</v>
      </c>
      <c r="U17" s="49">
        <v>0.014964840597101244</v>
      </c>
      <c r="V17" s="30">
        <v>324564.8320253423</v>
      </c>
      <c r="W17" s="49">
        <v>0.012441410129642212</v>
      </c>
      <c r="X17" s="30">
        <v>130191.41489837586</v>
      </c>
      <c r="Y17" s="49">
        <v>0.015982295477664697</v>
      </c>
      <c r="Z17" s="30">
        <v>579141.4469196447</v>
      </c>
      <c r="AA17" s="47">
        <v>0.004744861259387916</v>
      </c>
    </row>
    <row r="18" spans="1:27" ht="15">
      <c r="A18" s="6" t="s">
        <v>389</v>
      </c>
      <c r="B18" s="30">
        <v>525.3846235296451</v>
      </c>
      <c r="C18" s="49">
        <v>0.01071958485533798</v>
      </c>
      <c r="D18" s="30">
        <v>38656.940747807224</v>
      </c>
      <c r="E18" s="49">
        <v>0.053272653685554575</v>
      </c>
      <c r="F18" s="30">
        <v>13804.844085852113</v>
      </c>
      <c r="G18" s="49">
        <v>0.10227096695242036</v>
      </c>
      <c r="H18" s="30"/>
      <c r="I18" s="49"/>
      <c r="J18" s="30"/>
      <c r="K18" s="49"/>
      <c r="L18" s="30"/>
      <c r="M18" s="49"/>
      <c r="N18" s="30"/>
      <c r="O18" s="49"/>
      <c r="P18" s="30"/>
      <c r="Q18" s="49"/>
      <c r="R18" s="30"/>
      <c r="S18" s="49"/>
      <c r="T18" s="30">
        <v>71398.03053873754</v>
      </c>
      <c r="U18" s="49">
        <v>0.014964840597101244</v>
      </c>
      <c r="V18" s="30">
        <v>324564.8320253423</v>
      </c>
      <c r="W18" s="49">
        <v>0.012441410129642212</v>
      </c>
      <c r="X18" s="30">
        <v>130191.41489837586</v>
      </c>
      <c r="Y18" s="49">
        <v>0.015982295477664697</v>
      </c>
      <c r="Z18" s="30">
        <v>579141.4469196447</v>
      </c>
      <c r="AA18" s="47">
        <v>0.004744861259387916</v>
      </c>
    </row>
    <row r="19" spans="1:27" ht="15">
      <c r="A19" s="7" t="s">
        <v>351</v>
      </c>
      <c r="B19" s="33">
        <v>116.09040136300001</v>
      </c>
      <c r="C19" s="49">
        <v>0.0023686283392545925</v>
      </c>
      <c r="D19" s="33">
        <v>11184.471471061002</v>
      </c>
      <c r="E19" s="49">
        <v>0.015413182311060024</v>
      </c>
      <c r="F19" s="33">
        <v>4552.712002596</v>
      </c>
      <c r="G19" s="49">
        <v>0.03372803458450961</v>
      </c>
      <c r="H19" s="33"/>
      <c r="I19" s="49"/>
      <c r="J19" s="33"/>
      <c r="K19" s="49"/>
      <c r="L19" s="33"/>
      <c r="M19" s="49"/>
      <c r="N19" s="33">
        <v>6783.729300000001</v>
      </c>
      <c r="O19" s="49">
        <v>0.0017362652288465442</v>
      </c>
      <c r="P19" s="33">
        <v>92061.18460000001</v>
      </c>
      <c r="Q19" s="49">
        <v>0.0040279232947296</v>
      </c>
      <c r="R19" s="33">
        <v>31397.490400000002</v>
      </c>
      <c r="S19" s="49">
        <v>0.0054927776540512245</v>
      </c>
      <c r="T19" s="33"/>
      <c r="U19" s="49"/>
      <c r="V19" s="33"/>
      <c r="W19" s="49"/>
      <c r="X19" s="33">
        <v>122846.319972</v>
      </c>
      <c r="Y19" s="49">
        <v>0.015080611772049638</v>
      </c>
      <c r="Z19" s="33">
        <v>268941.99814702</v>
      </c>
      <c r="AA19" s="49">
        <v>0.0022034210723779</v>
      </c>
    </row>
    <row r="20" spans="1:27" ht="15">
      <c r="A20" s="5" t="s">
        <v>218</v>
      </c>
      <c r="B20" s="30">
        <v>116.09040136300001</v>
      </c>
      <c r="C20" s="49">
        <v>0.0023686283392545925</v>
      </c>
      <c r="D20" s="30">
        <v>11184.471471061002</v>
      </c>
      <c r="E20" s="49">
        <v>0.015413182311060024</v>
      </c>
      <c r="F20" s="30">
        <v>4552.712002596</v>
      </c>
      <c r="G20" s="49">
        <v>0.03372803458450961</v>
      </c>
      <c r="H20" s="30"/>
      <c r="I20" s="49"/>
      <c r="J20" s="30"/>
      <c r="K20" s="49"/>
      <c r="L20" s="30"/>
      <c r="M20" s="49"/>
      <c r="N20" s="30">
        <v>6783.729300000001</v>
      </c>
      <c r="O20" s="49">
        <v>0.0017362652288465442</v>
      </c>
      <c r="P20" s="30">
        <v>92061.18460000001</v>
      </c>
      <c r="Q20" s="49">
        <v>0.0040279232947296</v>
      </c>
      <c r="R20" s="30">
        <v>31397.490400000002</v>
      </c>
      <c r="S20" s="49">
        <v>0.0054927776540512245</v>
      </c>
      <c r="T20" s="30"/>
      <c r="U20" s="49"/>
      <c r="V20" s="30"/>
      <c r="W20" s="49"/>
      <c r="X20" s="30">
        <v>122846.319972</v>
      </c>
      <c r="Y20" s="49">
        <v>0.015080611772049638</v>
      </c>
      <c r="Z20" s="30">
        <v>268941.99814702</v>
      </c>
      <c r="AA20" s="47">
        <v>0.0022034210723779</v>
      </c>
    </row>
    <row r="21" spans="1:27" ht="15">
      <c r="A21" s="6" t="s">
        <v>389</v>
      </c>
      <c r="B21" s="30">
        <v>116.09040136300001</v>
      </c>
      <c r="C21" s="49">
        <v>0.0023686283392545925</v>
      </c>
      <c r="D21" s="30">
        <v>11184.471471061002</v>
      </c>
      <c r="E21" s="49">
        <v>0.015413182311060024</v>
      </c>
      <c r="F21" s="30">
        <v>4552.712002596</v>
      </c>
      <c r="G21" s="49">
        <v>0.03372803458450961</v>
      </c>
      <c r="H21" s="30"/>
      <c r="I21" s="49"/>
      <c r="J21" s="30"/>
      <c r="K21" s="49"/>
      <c r="L21" s="30"/>
      <c r="M21" s="49"/>
      <c r="N21" s="30">
        <v>6783.729300000001</v>
      </c>
      <c r="O21" s="49">
        <v>0.0017362652288465442</v>
      </c>
      <c r="P21" s="30">
        <v>92061.18460000001</v>
      </c>
      <c r="Q21" s="49">
        <v>0.0040279232947296</v>
      </c>
      <c r="R21" s="30">
        <v>31397.490400000002</v>
      </c>
      <c r="S21" s="49">
        <v>0.0054927776540512245</v>
      </c>
      <c r="T21" s="30"/>
      <c r="U21" s="49"/>
      <c r="V21" s="30"/>
      <c r="W21" s="49"/>
      <c r="X21" s="30">
        <v>122846.319972</v>
      </c>
      <c r="Y21" s="49">
        <v>0.015080611772049638</v>
      </c>
      <c r="Z21" s="30">
        <v>268941.99814702</v>
      </c>
      <c r="AA21" s="47">
        <v>0.0022034210723779</v>
      </c>
    </row>
    <row r="22" spans="1:27" ht="15">
      <c r="A22" s="7" t="s">
        <v>218</v>
      </c>
      <c r="B22" s="33"/>
      <c r="C22" s="49"/>
      <c r="D22" s="33"/>
      <c r="E22" s="49"/>
      <c r="F22" s="33"/>
      <c r="G22" s="49"/>
      <c r="H22" s="33">
        <v>127160.00000000001</v>
      </c>
      <c r="I22" s="49">
        <v>0.019325646852956818</v>
      </c>
      <c r="J22" s="33">
        <v>324575.90000000014</v>
      </c>
      <c r="K22" s="49">
        <v>0.009401791262287804</v>
      </c>
      <c r="L22" s="33">
        <v>95370</v>
      </c>
      <c r="M22" s="49">
        <v>0.011140269303782103</v>
      </c>
      <c r="N22" s="33">
        <v>454597.00000000006</v>
      </c>
      <c r="O22" s="49">
        <v>0.11635207263325682</v>
      </c>
      <c r="P22" s="33">
        <v>699380.0000000001</v>
      </c>
      <c r="Q22" s="49">
        <v>0.030599747397427986</v>
      </c>
      <c r="R22" s="33">
        <v>389427.50000000006</v>
      </c>
      <c r="S22" s="49">
        <v>0.06812769564133805</v>
      </c>
      <c r="T22" s="33">
        <v>311542</v>
      </c>
      <c r="U22" s="49">
        <v>0.06529838896288066</v>
      </c>
      <c r="V22" s="33">
        <v>715275.0000000001</v>
      </c>
      <c r="W22" s="49">
        <v>0.027418342199764238</v>
      </c>
      <c r="X22" s="33">
        <v>270215</v>
      </c>
      <c r="Y22" s="49">
        <v>0.03317158797197342</v>
      </c>
      <c r="Z22" s="33">
        <v>3387542.4000000004</v>
      </c>
      <c r="AA22" s="49">
        <v>0.027753873917651307</v>
      </c>
    </row>
    <row r="23" spans="1:27" ht="15">
      <c r="A23" s="5" t="s">
        <v>224</v>
      </c>
      <c r="B23" s="30"/>
      <c r="C23" s="49"/>
      <c r="D23" s="30"/>
      <c r="E23" s="49"/>
      <c r="F23" s="30"/>
      <c r="G23" s="49"/>
      <c r="H23" s="30">
        <v>127160.00000000001</v>
      </c>
      <c r="I23" s="49">
        <v>0.019325646852956818</v>
      </c>
      <c r="J23" s="30">
        <v>324575.90000000014</v>
      </c>
      <c r="K23" s="49">
        <v>0.009401791262287804</v>
      </c>
      <c r="L23" s="30">
        <v>95370</v>
      </c>
      <c r="M23" s="49">
        <v>0.011140269303782103</v>
      </c>
      <c r="N23" s="30">
        <v>454597.00000000006</v>
      </c>
      <c r="O23" s="49">
        <v>0.11635207263325682</v>
      </c>
      <c r="P23" s="30">
        <v>699380.0000000001</v>
      </c>
      <c r="Q23" s="49">
        <v>0.030599747397427986</v>
      </c>
      <c r="R23" s="30">
        <v>389427.50000000006</v>
      </c>
      <c r="S23" s="49">
        <v>0.06812769564133805</v>
      </c>
      <c r="T23" s="30">
        <v>311542</v>
      </c>
      <c r="U23" s="49">
        <v>0.06529838896288066</v>
      </c>
      <c r="V23" s="30">
        <v>715275.0000000001</v>
      </c>
      <c r="W23" s="49">
        <v>0.027418342199764238</v>
      </c>
      <c r="X23" s="30">
        <v>270215</v>
      </c>
      <c r="Y23" s="49">
        <v>0.03317158797197342</v>
      </c>
      <c r="Z23" s="30">
        <v>3387542.4000000004</v>
      </c>
      <c r="AA23" s="47">
        <v>0.027753873917651307</v>
      </c>
    </row>
    <row r="24" spans="1:27" ht="15">
      <c r="A24" s="6" t="s">
        <v>388</v>
      </c>
      <c r="B24" s="30"/>
      <c r="C24" s="49"/>
      <c r="D24" s="30"/>
      <c r="E24" s="49"/>
      <c r="F24" s="30"/>
      <c r="G24" s="49"/>
      <c r="H24" s="30"/>
      <c r="I24" s="49"/>
      <c r="J24" s="30">
        <v>4132.700000000001</v>
      </c>
      <c r="K24" s="49">
        <v>0.00011970938923578987</v>
      </c>
      <c r="L24" s="30">
        <v>95370</v>
      </c>
      <c r="M24" s="49">
        <v>0.011140269303782103</v>
      </c>
      <c r="N24" s="30">
        <v>349690.00000000006</v>
      </c>
      <c r="O24" s="49">
        <v>0.08950159433327448</v>
      </c>
      <c r="P24" s="30">
        <v>381480.00000000006</v>
      </c>
      <c r="Q24" s="49">
        <v>0.016690771307687993</v>
      </c>
      <c r="R24" s="30">
        <v>349690.00000000006</v>
      </c>
      <c r="S24" s="49">
        <v>0.0611758899636505</v>
      </c>
      <c r="T24" s="30">
        <v>279752</v>
      </c>
      <c r="U24" s="49">
        <v>0.058635288048301</v>
      </c>
      <c r="V24" s="30">
        <v>715275.0000000001</v>
      </c>
      <c r="W24" s="49">
        <v>0.027418342199764238</v>
      </c>
      <c r="X24" s="30">
        <v>270215</v>
      </c>
      <c r="Y24" s="49">
        <v>0.03317158797197342</v>
      </c>
      <c r="Z24" s="30">
        <v>2445604.7</v>
      </c>
      <c r="AA24" s="47">
        <v>0.02003665090545153</v>
      </c>
    </row>
    <row r="25" spans="1:27" ht="15">
      <c r="A25" s="6" t="s">
        <v>389</v>
      </c>
      <c r="B25" s="30"/>
      <c r="C25" s="49"/>
      <c r="D25" s="30"/>
      <c r="E25" s="49"/>
      <c r="F25" s="30"/>
      <c r="G25" s="49"/>
      <c r="H25" s="30">
        <v>127160.00000000001</v>
      </c>
      <c r="I25" s="49">
        <v>0.019325646852956818</v>
      </c>
      <c r="J25" s="30">
        <v>320443.2000000001</v>
      </c>
      <c r="K25" s="49">
        <v>0.009282081873052014</v>
      </c>
      <c r="L25" s="30"/>
      <c r="M25" s="49"/>
      <c r="N25" s="30">
        <v>104907.00000000001</v>
      </c>
      <c r="O25" s="49">
        <v>0.026850478299982345</v>
      </c>
      <c r="P25" s="30">
        <v>317900.00000000006</v>
      </c>
      <c r="Q25" s="49">
        <v>0.013908976089739993</v>
      </c>
      <c r="R25" s="30">
        <v>39737.5</v>
      </c>
      <c r="S25" s="49">
        <v>0.006951805677687555</v>
      </c>
      <c r="T25" s="30">
        <v>31790.000000000004</v>
      </c>
      <c r="U25" s="49">
        <v>0.006663100914579659</v>
      </c>
      <c r="V25" s="30"/>
      <c r="W25" s="49"/>
      <c r="X25" s="30"/>
      <c r="Y25" s="49"/>
      <c r="Z25" s="30">
        <v>941937.7000000002</v>
      </c>
      <c r="AA25" s="47">
        <v>0.007717223012199776</v>
      </c>
    </row>
    <row r="26" spans="1:27" ht="15">
      <c r="A26" s="1" t="s">
        <v>239</v>
      </c>
      <c r="B26" s="32"/>
      <c r="C26" s="48"/>
      <c r="D26" s="32"/>
      <c r="E26" s="48"/>
      <c r="F26" s="32"/>
      <c r="G26" s="48"/>
      <c r="H26" s="32">
        <v>675621.2899449944</v>
      </c>
      <c r="I26" s="48">
        <v>0.10268023321654693</v>
      </c>
      <c r="J26" s="32">
        <v>5320456.058178209</v>
      </c>
      <c r="K26" s="48">
        <v>0.15411439136166943</v>
      </c>
      <c r="L26" s="32">
        <v>2513693.8650426073</v>
      </c>
      <c r="M26" s="48">
        <v>0.2936272056604755</v>
      </c>
      <c r="N26" s="32">
        <v>246752.36940209998</v>
      </c>
      <c r="O26" s="48">
        <v>0.06315516733964667</v>
      </c>
      <c r="P26" s="32">
        <v>3574454.5587232</v>
      </c>
      <c r="Q26" s="48">
        <v>0.15639195656226207</v>
      </c>
      <c r="R26" s="32">
        <v>1633602.1383289997</v>
      </c>
      <c r="S26" s="48">
        <v>0.28578759661070957</v>
      </c>
      <c r="T26" s="32">
        <v>354143.2808986905</v>
      </c>
      <c r="U26" s="48">
        <v>0.0742275060977762</v>
      </c>
      <c r="V26" s="32">
        <v>2634237.7714699646</v>
      </c>
      <c r="W26" s="48">
        <v>0.10097715235917351</v>
      </c>
      <c r="X26" s="32">
        <v>1254417.7383637107</v>
      </c>
      <c r="Y26" s="48">
        <v>0.15399229636302858</v>
      </c>
      <c r="Z26" s="32">
        <v>18207379.070352472</v>
      </c>
      <c r="AA26" s="48">
        <v>0.14917165408452038</v>
      </c>
    </row>
    <row r="27" spans="1:27" ht="15">
      <c r="A27" s="7" t="s">
        <v>219</v>
      </c>
      <c r="B27" s="33"/>
      <c r="C27" s="49"/>
      <c r="D27" s="33"/>
      <c r="E27" s="49"/>
      <c r="F27" s="33"/>
      <c r="G27" s="49"/>
      <c r="H27" s="33">
        <v>28826.168221169995</v>
      </c>
      <c r="I27" s="49">
        <v>0.004380971588284506</v>
      </c>
      <c r="J27" s="33">
        <v>82171.14619367999</v>
      </c>
      <c r="K27" s="49">
        <v>0.0023802012543011177</v>
      </c>
      <c r="L27" s="33">
        <v>7289.375872019999</v>
      </c>
      <c r="M27" s="49">
        <v>0.0008514796085854492</v>
      </c>
      <c r="N27" s="33"/>
      <c r="O27" s="49"/>
      <c r="P27" s="33"/>
      <c r="Q27" s="49"/>
      <c r="R27" s="33"/>
      <c r="S27" s="49"/>
      <c r="T27" s="33"/>
      <c r="U27" s="49"/>
      <c r="V27" s="33">
        <v>247948.7138908</v>
      </c>
      <c r="W27" s="49">
        <v>0.009504516004962273</v>
      </c>
      <c r="X27" s="33"/>
      <c r="Y27" s="49"/>
      <c r="Z27" s="33">
        <v>366235.40417766996</v>
      </c>
      <c r="AA27" s="49">
        <v>0.0030005384528108397</v>
      </c>
    </row>
    <row r="28" spans="1:27" ht="15">
      <c r="A28" s="5" t="s">
        <v>218</v>
      </c>
      <c r="B28" s="30"/>
      <c r="C28" s="49"/>
      <c r="D28" s="30"/>
      <c r="E28" s="49"/>
      <c r="F28" s="30"/>
      <c r="G28" s="49"/>
      <c r="H28" s="30">
        <v>28826.168221169995</v>
      </c>
      <c r="I28" s="49">
        <v>0.004380971588284506</v>
      </c>
      <c r="J28" s="30">
        <v>82171.14619367999</v>
      </c>
      <c r="K28" s="49">
        <v>0.0023802012543011177</v>
      </c>
      <c r="L28" s="30">
        <v>7289.375872019999</v>
      </c>
      <c r="M28" s="49">
        <v>0.0008514796085854492</v>
      </c>
      <c r="N28" s="30"/>
      <c r="O28" s="49"/>
      <c r="P28" s="30"/>
      <c r="Q28" s="49"/>
      <c r="R28" s="30"/>
      <c r="S28" s="49"/>
      <c r="T28" s="30"/>
      <c r="U28" s="49"/>
      <c r="V28" s="30">
        <v>247948.7138908</v>
      </c>
      <c r="W28" s="49">
        <v>0.009504516004962273</v>
      </c>
      <c r="X28" s="30"/>
      <c r="Y28" s="49"/>
      <c r="Z28" s="30">
        <v>366235.40417766996</v>
      </c>
      <c r="AA28" s="47">
        <v>0.0030005384528108397</v>
      </c>
    </row>
    <row r="29" spans="1:27" ht="15">
      <c r="A29" s="6" t="s">
        <v>388</v>
      </c>
      <c r="B29" s="30"/>
      <c r="C29" s="49"/>
      <c r="D29" s="30"/>
      <c r="E29" s="49"/>
      <c r="F29" s="30"/>
      <c r="G29" s="49"/>
      <c r="H29" s="30"/>
      <c r="I29" s="49"/>
      <c r="J29" s="30"/>
      <c r="K29" s="49"/>
      <c r="L29" s="30"/>
      <c r="M29" s="49"/>
      <c r="N29" s="30"/>
      <c r="O29" s="49"/>
      <c r="P29" s="30"/>
      <c r="Q29" s="49"/>
      <c r="R29" s="30"/>
      <c r="S29" s="49"/>
      <c r="T29" s="30"/>
      <c r="U29" s="49"/>
      <c r="V29" s="30">
        <v>192491.1798548</v>
      </c>
      <c r="W29" s="49">
        <v>0.007378685176603781</v>
      </c>
      <c r="X29" s="30"/>
      <c r="Y29" s="49"/>
      <c r="Z29" s="30">
        <v>192491.1798548</v>
      </c>
      <c r="AA29" s="47">
        <v>0.0015770654076389004</v>
      </c>
    </row>
    <row r="30" spans="1:27" ht="15">
      <c r="A30" s="6" t="s">
        <v>389</v>
      </c>
      <c r="B30" s="30"/>
      <c r="C30" s="49"/>
      <c r="D30" s="30"/>
      <c r="E30" s="49"/>
      <c r="F30" s="30"/>
      <c r="G30" s="49"/>
      <c r="H30" s="30">
        <v>28826.168221169995</v>
      </c>
      <c r="I30" s="49">
        <v>0.004380971588284506</v>
      </c>
      <c r="J30" s="30">
        <v>82171.14619367999</v>
      </c>
      <c r="K30" s="49">
        <v>0.0023802012543011177</v>
      </c>
      <c r="L30" s="30">
        <v>7289.375872019999</v>
      </c>
      <c r="M30" s="49">
        <v>0.0008514796085854492</v>
      </c>
      <c r="N30" s="30"/>
      <c r="O30" s="49"/>
      <c r="P30" s="30"/>
      <c r="Q30" s="49"/>
      <c r="R30" s="30"/>
      <c r="S30" s="49"/>
      <c r="T30" s="30"/>
      <c r="U30" s="49"/>
      <c r="V30" s="30">
        <v>55457.534036</v>
      </c>
      <c r="W30" s="49">
        <v>0.0021258308283584916</v>
      </c>
      <c r="X30" s="30"/>
      <c r="Y30" s="49"/>
      <c r="Z30" s="30">
        <v>173744.22432286997</v>
      </c>
      <c r="AA30" s="47">
        <v>0.001423473045171939</v>
      </c>
    </row>
    <row r="31" spans="1:27" ht="15">
      <c r="A31" s="7" t="s">
        <v>221</v>
      </c>
      <c r="B31" s="33"/>
      <c r="C31" s="49"/>
      <c r="D31" s="33"/>
      <c r="E31" s="49"/>
      <c r="F31" s="33"/>
      <c r="G31" s="49"/>
      <c r="H31" s="33">
        <v>62767.395599999996</v>
      </c>
      <c r="I31" s="49">
        <v>0.009539324640181155</v>
      </c>
      <c r="J31" s="33">
        <v>155871.87798000002</v>
      </c>
      <c r="K31" s="49">
        <v>0.004515045203383106</v>
      </c>
      <c r="L31" s="33">
        <v>48996.10170000001</v>
      </c>
      <c r="M31" s="49">
        <v>0.005723285810773787</v>
      </c>
      <c r="N31" s="33"/>
      <c r="O31" s="49"/>
      <c r="P31" s="33"/>
      <c r="Q31" s="49"/>
      <c r="R31" s="33"/>
      <c r="S31" s="49"/>
      <c r="T31" s="33"/>
      <c r="U31" s="49"/>
      <c r="V31" s="33"/>
      <c r="W31" s="49"/>
      <c r="X31" s="33"/>
      <c r="Y31" s="49"/>
      <c r="Z31" s="33">
        <v>267635.37528000004</v>
      </c>
      <c r="AA31" s="49">
        <v>0.002192716011886496</v>
      </c>
    </row>
    <row r="32" spans="1:27" ht="15">
      <c r="A32" s="5" t="s">
        <v>218</v>
      </c>
      <c r="B32" s="30"/>
      <c r="C32" s="49"/>
      <c r="D32" s="30"/>
      <c r="E32" s="49"/>
      <c r="F32" s="30"/>
      <c r="G32" s="49"/>
      <c r="H32" s="30">
        <v>62767.395599999996</v>
      </c>
      <c r="I32" s="49">
        <v>0.009539324640181155</v>
      </c>
      <c r="J32" s="30">
        <v>155871.87798000002</v>
      </c>
      <c r="K32" s="49">
        <v>0.004515045203383106</v>
      </c>
      <c r="L32" s="30">
        <v>48996.10170000001</v>
      </c>
      <c r="M32" s="49">
        <v>0.005723285810773787</v>
      </c>
      <c r="N32" s="30"/>
      <c r="O32" s="49"/>
      <c r="P32" s="30"/>
      <c r="Q32" s="49"/>
      <c r="R32" s="30"/>
      <c r="S32" s="49"/>
      <c r="T32" s="30"/>
      <c r="U32" s="49"/>
      <c r="V32" s="30"/>
      <c r="W32" s="49"/>
      <c r="X32" s="30"/>
      <c r="Y32" s="49"/>
      <c r="Z32" s="30">
        <v>267635.37528000004</v>
      </c>
      <c r="AA32" s="47">
        <v>0.002192716011886496</v>
      </c>
    </row>
    <row r="33" spans="1:27" ht="15">
      <c r="A33" s="6" t="s">
        <v>388</v>
      </c>
      <c r="B33" s="30"/>
      <c r="C33" s="49"/>
      <c r="D33" s="30"/>
      <c r="E33" s="49"/>
      <c r="F33" s="30"/>
      <c r="G33" s="49"/>
      <c r="H33" s="30"/>
      <c r="I33" s="49"/>
      <c r="J33" s="30"/>
      <c r="K33" s="49"/>
      <c r="L33" s="30">
        <v>8776.0218</v>
      </c>
      <c r="M33" s="49">
        <v>0.001025136272075732</v>
      </c>
      <c r="N33" s="30"/>
      <c r="O33" s="49"/>
      <c r="P33" s="30"/>
      <c r="Q33" s="49"/>
      <c r="R33" s="30"/>
      <c r="S33" s="49"/>
      <c r="T33" s="30"/>
      <c r="U33" s="49"/>
      <c r="V33" s="30"/>
      <c r="W33" s="49"/>
      <c r="X33" s="30"/>
      <c r="Y33" s="49"/>
      <c r="Z33" s="30">
        <v>8776.0218</v>
      </c>
      <c r="AA33" s="47">
        <v>7.190127053044687E-05</v>
      </c>
    </row>
    <row r="34" spans="1:27" ht="15">
      <c r="A34" s="6" t="s">
        <v>389</v>
      </c>
      <c r="B34" s="30"/>
      <c r="C34" s="49"/>
      <c r="D34" s="30"/>
      <c r="E34" s="49"/>
      <c r="F34" s="30"/>
      <c r="G34" s="49"/>
      <c r="H34" s="30">
        <v>62767.395599999996</v>
      </c>
      <c r="I34" s="49">
        <v>0.009539324640181155</v>
      </c>
      <c r="J34" s="30">
        <v>155871.87798000002</v>
      </c>
      <c r="K34" s="49">
        <v>0.004515045203383106</v>
      </c>
      <c r="L34" s="30">
        <v>40220.079900000004</v>
      </c>
      <c r="M34" s="49">
        <v>0.004698149538698055</v>
      </c>
      <c r="N34" s="30"/>
      <c r="O34" s="49"/>
      <c r="P34" s="30"/>
      <c r="Q34" s="49"/>
      <c r="R34" s="30"/>
      <c r="S34" s="49"/>
      <c r="T34" s="30"/>
      <c r="U34" s="49"/>
      <c r="V34" s="30"/>
      <c r="W34" s="49"/>
      <c r="X34" s="30"/>
      <c r="Y34" s="49"/>
      <c r="Z34" s="30">
        <v>258859.35348000005</v>
      </c>
      <c r="AA34" s="47">
        <v>0.0021208147413560494</v>
      </c>
    </row>
    <row r="35" spans="1:27" ht="15">
      <c r="A35" s="7" t="s">
        <v>222</v>
      </c>
      <c r="B35" s="33"/>
      <c r="C35" s="49"/>
      <c r="D35" s="33"/>
      <c r="E35" s="49"/>
      <c r="F35" s="33"/>
      <c r="G35" s="49"/>
      <c r="H35" s="33">
        <v>267563.25673155277</v>
      </c>
      <c r="I35" s="49">
        <v>0.04066399033045777</v>
      </c>
      <c r="J35" s="33">
        <v>2452280.8188010934</v>
      </c>
      <c r="K35" s="49">
        <v>0.07103371622748361</v>
      </c>
      <c r="L35" s="33">
        <v>1294647.0512413324</v>
      </c>
      <c r="M35" s="49">
        <v>0.1512290741761123</v>
      </c>
      <c r="N35" s="33">
        <v>107184.21593109999</v>
      </c>
      <c r="O35" s="49">
        <v>0.02743332155107497</v>
      </c>
      <c r="P35" s="33">
        <v>2032499.3429532</v>
      </c>
      <c r="Q35" s="49">
        <v>0.08892728771169647</v>
      </c>
      <c r="R35" s="33">
        <v>862555.294733</v>
      </c>
      <c r="S35" s="49">
        <v>0.1508981892480486</v>
      </c>
      <c r="T35" s="33">
        <v>183514.2516766255</v>
      </c>
      <c r="U35" s="49">
        <v>0.03846410752390453</v>
      </c>
      <c r="V35" s="33">
        <v>1158227.0967421837</v>
      </c>
      <c r="W35" s="49">
        <v>0.044397842624887815</v>
      </c>
      <c r="X35" s="33">
        <v>521754.0876132265</v>
      </c>
      <c r="Y35" s="49">
        <v>0.06405052131450463</v>
      </c>
      <c r="Z35" s="33">
        <v>8880225.416423313</v>
      </c>
      <c r="AA35" s="49">
        <v>0.07275500273228618</v>
      </c>
    </row>
    <row r="36" spans="1:27" ht="15">
      <c r="A36" s="5" t="s">
        <v>218</v>
      </c>
      <c r="B36" s="30"/>
      <c r="C36" s="49"/>
      <c r="D36" s="30"/>
      <c r="E36" s="49"/>
      <c r="F36" s="30"/>
      <c r="G36" s="49"/>
      <c r="H36" s="30">
        <v>267563.25673155277</v>
      </c>
      <c r="I36" s="49">
        <v>0.04066399033045777</v>
      </c>
      <c r="J36" s="30">
        <v>2452280.8188010934</v>
      </c>
      <c r="K36" s="49">
        <v>0.07103371622748361</v>
      </c>
      <c r="L36" s="30">
        <v>1294647.0512413324</v>
      </c>
      <c r="M36" s="49">
        <v>0.1512290741761123</v>
      </c>
      <c r="N36" s="30">
        <v>107184.21593109999</v>
      </c>
      <c r="O36" s="49">
        <v>0.02743332155107497</v>
      </c>
      <c r="P36" s="30">
        <v>2032499.3429532</v>
      </c>
      <c r="Q36" s="49">
        <v>0.08892728771169647</v>
      </c>
      <c r="R36" s="30">
        <v>862555.294733</v>
      </c>
      <c r="S36" s="49">
        <v>0.1508981892480486</v>
      </c>
      <c r="T36" s="30">
        <v>183514.2516766255</v>
      </c>
      <c r="U36" s="49">
        <v>0.03846410752390453</v>
      </c>
      <c r="V36" s="30">
        <v>1158227.0967421837</v>
      </c>
      <c r="W36" s="49">
        <v>0.044397842624887815</v>
      </c>
      <c r="X36" s="30">
        <v>521754.0876132265</v>
      </c>
      <c r="Y36" s="49">
        <v>0.06405052131450463</v>
      </c>
      <c r="Z36" s="30">
        <v>8880225.416423313</v>
      </c>
      <c r="AA36" s="47">
        <v>0.07275500273228618</v>
      </c>
    </row>
    <row r="37" spans="1:27" ht="15">
      <c r="A37" s="6" t="s">
        <v>388</v>
      </c>
      <c r="B37" s="30"/>
      <c r="C37" s="49"/>
      <c r="D37" s="30"/>
      <c r="E37" s="49"/>
      <c r="F37" s="30"/>
      <c r="G37" s="49"/>
      <c r="H37" s="30">
        <v>20115.926234658287</v>
      </c>
      <c r="I37" s="49">
        <v>0.0030571979123241227</v>
      </c>
      <c r="J37" s="30">
        <v>177474.38149111008</v>
      </c>
      <c r="K37" s="49">
        <v>0.005140791689041148</v>
      </c>
      <c r="L37" s="30">
        <v>89223.86637083387</v>
      </c>
      <c r="M37" s="49">
        <v>0.01042233301557887</v>
      </c>
      <c r="N37" s="30">
        <v>10372.208815099999</v>
      </c>
      <c r="O37" s="49">
        <v>0.002654720540218747</v>
      </c>
      <c r="P37" s="30">
        <v>352417.6764163</v>
      </c>
      <c r="Q37" s="49">
        <v>0.015419216844529859</v>
      </c>
      <c r="R37" s="30">
        <v>109547.81800819999</v>
      </c>
      <c r="S37" s="49">
        <v>0.01916464657332967</v>
      </c>
      <c r="T37" s="30"/>
      <c r="U37" s="49"/>
      <c r="V37" s="30"/>
      <c r="W37" s="49"/>
      <c r="X37" s="30"/>
      <c r="Y37" s="49"/>
      <c r="Z37" s="30">
        <v>759151.8773362023</v>
      </c>
      <c r="AA37" s="47">
        <v>0.006219672848356746</v>
      </c>
    </row>
    <row r="38" spans="1:27" ht="15">
      <c r="A38" s="6" t="s">
        <v>389</v>
      </c>
      <c r="B38" s="30"/>
      <c r="C38" s="49"/>
      <c r="D38" s="30"/>
      <c r="E38" s="49"/>
      <c r="F38" s="30"/>
      <c r="G38" s="49"/>
      <c r="H38" s="30">
        <v>247447.3304968945</v>
      </c>
      <c r="I38" s="49">
        <v>0.037606792418133646</v>
      </c>
      <c r="J38" s="30">
        <v>2274806.437309983</v>
      </c>
      <c r="K38" s="49">
        <v>0.06589292453844246</v>
      </c>
      <c r="L38" s="30">
        <v>1205423.1848704985</v>
      </c>
      <c r="M38" s="49">
        <v>0.14080674116053343</v>
      </c>
      <c r="N38" s="30">
        <v>96812.007116</v>
      </c>
      <c r="O38" s="49">
        <v>0.024778601010856223</v>
      </c>
      <c r="P38" s="30">
        <v>1680081.6665369</v>
      </c>
      <c r="Q38" s="49">
        <v>0.07350807086716661</v>
      </c>
      <c r="R38" s="30">
        <v>753007.4767248</v>
      </c>
      <c r="S38" s="49">
        <v>0.13173354267471893</v>
      </c>
      <c r="T38" s="30">
        <v>183514.2516766255</v>
      </c>
      <c r="U38" s="49">
        <v>0.03846410752390453</v>
      </c>
      <c r="V38" s="30">
        <v>1158227.0967421837</v>
      </c>
      <c r="W38" s="49">
        <v>0.044397842624887815</v>
      </c>
      <c r="X38" s="30">
        <v>521754.0876132265</v>
      </c>
      <c r="Y38" s="49">
        <v>0.06405052131450463</v>
      </c>
      <c r="Z38" s="30">
        <v>8121073.539087111</v>
      </c>
      <c r="AA38" s="47">
        <v>0.06653532988392943</v>
      </c>
    </row>
    <row r="39" spans="1:27" ht="15">
      <c r="A39" s="7" t="s">
        <v>350</v>
      </c>
      <c r="B39" s="33"/>
      <c r="C39" s="49"/>
      <c r="D39" s="33"/>
      <c r="E39" s="49"/>
      <c r="F39" s="33"/>
      <c r="G39" s="49"/>
      <c r="H39" s="33"/>
      <c r="I39" s="49"/>
      <c r="J39" s="33"/>
      <c r="K39" s="49"/>
      <c r="L39" s="33"/>
      <c r="M39" s="49"/>
      <c r="N39" s="33"/>
      <c r="O39" s="49"/>
      <c r="P39" s="33"/>
      <c r="Q39" s="49"/>
      <c r="R39" s="33"/>
      <c r="S39" s="49"/>
      <c r="T39" s="33"/>
      <c r="U39" s="49"/>
      <c r="V39" s="33">
        <v>314443.2622018811</v>
      </c>
      <c r="W39" s="49">
        <v>0.012053424159185441</v>
      </c>
      <c r="X39" s="33">
        <v>314396.6609088441</v>
      </c>
      <c r="Y39" s="49">
        <v>0.03859532777763047</v>
      </c>
      <c r="Z39" s="33">
        <v>628839.9231107251</v>
      </c>
      <c r="AA39" s="49">
        <v>0.005152037046208073</v>
      </c>
    </row>
    <row r="40" spans="1:27" ht="15">
      <c r="A40" s="5" t="s">
        <v>218</v>
      </c>
      <c r="B40" s="30"/>
      <c r="C40" s="49"/>
      <c r="D40" s="30"/>
      <c r="E40" s="49"/>
      <c r="F40" s="30"/>
      <c r="G40" s="49"/>
      <c r="H40" s="30"/>
      <c r="I40" s="49"/>
      <c r="J40" s="30"/>
      <c r="K40" s="49"/>
      <c r="L40" s="30"/>
      <c r="M40" s="49"/>
      <c r="N40" s="30"/>
      <c r="O40" s="49"/>
      <c r="P40" s="30"/>
      <c r="Q40" s="49"/>
      <c r="R40" s="30"/>
      <c r="S40" s="49"/>
      <c r="T40" s="30"/>
      <c r="U40" s="49"/>
      <c r="V40" s="30">
        <v>314443.2622018811</v>
      </c>
      <c r="W40" s="49">
        <v>0.012053424159185441</v>
      </c>
      <c r="X40" s="30">
        <v>314396.6609088441</v>
      </c>
      <c r="Y40" s="49">
        <v>0.03859532777763047</v>
      </c>
      <c r="Z40" s="30">
        <v>628839.9231107251</v>
      </c>
      <c r="AA40" s="47">
        <v>0.005152037046208073</v>
      </c>
    </row>
    <row r="41" spans="1:27" ht="15">
      <c r="A41" s="6" t="s">
        <v>389</v>
      </c>
      <c r="B41" s="30"/>
      <c r="C41" s="49"/>
      <c r="D41" s="30"/>
      <c r="E41" s="49"/>
      <c r="F41" s="30"/>
      <c r="G41" s="49"/>
      <c r="H41" s="30"/>
      <c r="I41" s="49"/>
      <c r="J41" s="30"/>
      <c r="K41" s="49"/>
      <c r="L41" s="30"/>
      <c r="M41" s="49"/>
      <c r="N41" s="30"/>
      <c r="O41" s="49"/>
      <c r="P41" s="30"/>
      <c r="Q41" s="49"/>
      <c r="R41" s="30"/>
      <c r="S41" s="49"/>
      <c r="T41" s="30"/>
      <c r="U41" s="49"/>
      <c r="V41" s="30">
        <v>314443.2622018811</v>
      </c>
      <c r="W41" s="49">
        <v>0.012053424159185441</v>
      </c>
      <c r="X41" s="30">
        <v>314396.6609088441</v>
      </c>
      <c r="Y41" s="49">
        <v>0.03859532777763047</v>
      </c>
      <c r="Z41" s="30">
        <v>628839.9231107251</v>
      </c>
      <c r="AA41" s="47">
        <v>0.005152037046208073</v>
      </c>
    </row>
    <row r="42" spans="1:27" ht="15">
      <c r="A42" s="7" t="s">
        <v>1031</v>
      </c>
      <c r="B42" s="33"/>
      <c r="C42" s="49"/>
      <c r="D42" s="33"/>
      <c r="E42" s="49"/>
      <c r="F42" s="33"/>
      <c r="G42" s="49"/>
      <c r="H42" s="33"/>
      <c r="I42" s="49"/>
      <c r="J42" s="33"/>
      <c r="K42" s="49"/>
      <c r="L42" s="33"/>
      <c r="M42" s="49"/>
      <c r="N42" s="33">
        <v>16362.7107</v>
      </c>
      <c r="O42" s="49">
        <v>0.004187962753479165</v>
      </c>
      <c r="P42" s="33">
        <v>269021.00800000003</v>
      </c>
      <c r="Q42" s="49">
        <v>0.01177038932969409</v>
      </c>
      <c r="R42" s="33">
        <v>177406.2318</v>
      </c>
      <c r="S42" s="49">
        <v>0.031036015086112475</v>
      </c>
      <c r="T42" s="33"/>
      <c r="U42" s="49"/>
      <c r="V42" s="33"/>
      <c r="W42" s="49"/>
      <c r="X42" s="33"/>
      <c r="Y42" s="49"/>
      <c r="Z42" s="33">
        <v>462789.95050000004</v>
      </c>
      <c r="AA42" s="49">
        <v>0.0037916024125729288</v>
      </c>
    </row>
    <row r="43" spans="1:27" ht="15">
      <c r="A43" s="5" t="s">
        <v>218</v>
      </c>
      <c r="B43" s="30"/>
      <c r="C43" s="49"/>
      <c r="D43" s="30"/>
      <c r="E43" s="49"/>
      <c r="F43" s="30"/>
      <c r="G43" s="49"/>
      <c r="H43" s="30"/>
      <c r="I43" s="49"/>
      <c r="J43" s="30"/>
      <c r="K43" s="49"/>
      <c r="L43" s="30"/>
      <c r="M43" s="49"/>
      <c r="N43" s="30">
        <v>16362.7107</v>
      </c>
      <c r="O43" s="49">
        <v>0.004187962753479165</v>
      </c>
      <c r="P43" s="30">
        <v>269021.00800000003</v>
      </c>
      <c r="Q43" s="49">
        <v>0.01177038932969409</v>
      </c>
      <c r="R43" s="30">
        <v>177406.2318</v>
      </c>
      <c r="S43" s="49">
        <v>0.031036015086112475</v>
      </c>
      <c r="T43" s="30"/>
      <c r="U43" s="49"/>
      <c r="V43" s="30"/>
      <c r="W43" s="49"/>
      <c r="X43" s="30"/>
      <c r="Y43" s="49"/>
      <c r="Z43" s="30">
        <v>462789.95050000004</v>
      </c>
      <c r="AA43" s="47">
        <v>0.0037916024125729288</v>
      </c>
    </row>
    <row r="44" spans="1:27" ht="15">
      <c r="A44" s="6" t="s">
        <v>389</v>
      </c>
      <c r="B44" s="30"/>
      <c r="C44" s="49"/>
      <c r="D44" s="30"/>
      <c r="E44" s="49"/>
      <c r="F44" s="30"/>
      <c r="G44" s="49"/>
      <c r="H44" s="30"/>
      <c r="I44" s="49"/>
      <c r="J44" s="30"/>
      <c r="K44" s="49"/>
      <c r="L44" s="30"/>
      <c r="M44" s="49"/>
      <c r="N44" s="30">
        <v>16362.7107</v>
      </c>
      <c r="O44" s="49">
        <v>0.004187962753479165</v>
      </c>
      <c r="P44" s="30">
        <v>269021.00800000003</v>
      </c>
      <c r="Q44" s="49">
        <v>0.01177038932969409</v>
      </c>
      <c r="R44" s="30">
        <v>177406.2318</v>
      </c>
      <c r="S44" s="49">
        <v>0.031036015086112475</v>
      </c>
      <c r="T44" s="30"/>
      <c r="U44" s="49"/>
      <c r="V44" s="30"/>
      <c r="W44" s="49"/>
      <c r="X44" s="30"/>
      <c r="Y44" s="49"/>
      <c r="Z44" s="30">
        <v>462789.95050000004</v>
      </c>
      <c r="AA44" s="47">
        <v>0.0037916024125729288</v>
      </c>
    </row>
    <row r="45" spans="1:27" ht="15">
      <c r="A45" s="7" t="s">
        <v>351</v>
      </c>
      <c r="B45" s="33"/>
      <c r="C45" s="49"/>
      <c r="D45" s="33"/>
      <c r="E45" s="49"/>
      <c r="F45" s="33"/>
      <c r="G45" s="49"/>
      <c r="H45" s="33">
        <v>93934.4693922716</v>
      </c>
      <c r="I45" s="49">
        <v>0.014276064664949059</v>
      </c>
      <c r="J45" s="33">
        <v>2630132.215203435</v>
      </c>
      <c r="K45" s="49">
        <v>0.0761854286765016</v>
      </c>
      <c r="L45" s="33">
        <v>1162761.336229255</v>
      </c>
      <c r="M45" s="49">
        <v>0.13582336606500398</v>
      </c>
      <c r="N45" s="33">
        <v>71701.419571</v>
      </c>
      <c r="O45" s="49">
        <v>0.018351658233188108</v>
      </c>
      <c r="P45" s="33">
        <v>1183147.3681700001</v>
      </c>
      <c r="Q45" s="49">
        <v>0.05176586490882457</v>
      </c>
      <c r="R45" s="33">
        <v>553794.549796</v>
      </c>
      <c r="S45" s="49">
        <v>0.09688259441445127</v>
      </c>
      <c r="T45" s="33">
        <v>37111.029222065</v>
      </c>
      <c r="U45" s="49">
        <v>0.007778374732637111</v>
      </c>
      <c r="V45" s="33">
        <v>595718.6986351002</v>
      </c>
      <c r="W45" s="49">
        <v>0.022835439703576103</v>
      </c>
      <c r="X45" s="33">
        <v>338791.98984164005</v>
      </c>
      <c r="Y45" s="49">
        <v>0.04159009786737186</v>
      </c>
      <c r="Z45" s="33">
        <v>6667093.076060765</v>
      </c>
      <c r="AA45" s="49">
        <v>0.05462297996040922</v>
      </c>
    </row>
    <row r="46" spans="1:27" ht="15">
      <c r="A46" s="5" t="s">
        <v>218</v>
      </c>
      <c r="B46" s="30"/>
      <c r="C46" s="49"/>
      <c r="D46" s="30"/>
      <c r="E46" s="49"/>
      <c r="F46" s="30"/>
      <c r="G46" s="49"/>
      <c r="H46" s="30">
        <v>93934.4693922716</v>
      </c>
      <c r="I46" s="49">
        <v>0.014276064664949059</v>
      </c>
      <c r="J46" s="30">
        <v>2630132.215203435</v>
      </c>
      <c r="K46" s="49">
        <v>0.0761854286765016</v>
      </c>
      <c r="L46" s="30">
        <v>1162761.336229255</v>
      </c>
      <c r="M46" s="49">
        <v>0.13582336606500398</v>
      </c>
      <c r="N46" s="30">
        <v>71701.419571</v>
      </c>
      <c r="O46" s="49">
        <v>0.018351658233188108</v>
      </c>
      <c r="P46" s="30">
        <v>1183147.3681700001</v>
      </c>
      <c r="Q46" s="49">
        <v>0.05176586490882457</v>
      </c>
      <c r="R46" s="30">
        <v>553794.549796</v>
      </c>
      <c r="S46" s="49">
        <v>0.09688259441445127</v>
      </c>
      <c r="T46" s="30">
        <v>37111.029222065</v>
      </c>
      <c r="U46" s="49">
        <v>0.007778374732637111</v>
      </c>
      <c r="V46" s="30">
        <v>595718.6986351002</v>
      </c>
      <c r="W46" s="49">
        <v>0.022835439703576103</v>
      </c>
      <c r="X46" s="30">
        <v>338791.98984164005</v>
      </c>
      <c r="Y46" s="49">
        <v>0.04159009786737186</v>
      </c>
      <c r="Z46" s="30">
        <v>6667093.076060765</v>
      </c>
      <c r="AA46" s="47">
        <v>0.05462297996040922</v>
      </c>
    </row>
    <row r="47" spans="1:27" ht="15">
      <c r="A47" s="6" t="s">
        <v>388</v>
      </c>
      <c r="B47" s="30"/>
      <c r="C47" s="49"/>
      <c r="D47" s="30"/>
      <c r="E47" s="49"/>
      <c r="F47" s="30"/>
      <c r="G47" s="49"/>
      <c r="H47" s="30">
        <v>32664.979796583</v>
      </c>
      <c r="I47" s="49">
        <v>0.004964390248566628</v>
      </c>
      <c r="J47" s="30">
        <v>996423.4239684091</v>
      </c>
      <c r="K47" s="49">
        <v>0.028862786919808536</v>
      </c>
      <c r="L47" s="30">
        <v>438421.208113485</v>
      </c>
      <c r="M47" s="49">
        <v>0.05121243920387671</v>
      </c>
      <c r="N47" s="30"/>
      <c r="O47" s="49"/>
      <c r="P47" s="30"/>
      <c r="Q47" s="49"/>
      <c r="R47" s="30"/>
      <c r="S47" s="49"/>
      <c r="T47" s="30"/>
      <c r="U47" s="49"/>
      <c r="V47" s="30"/>
      <c r="W47" s="49"/>
      <c r="X47" s="30"/>
      <c r="Y47" s="49"/>
      <c r="Z47" s="30">
        <v>1467509.611878477</v>
      </c>
      <c r="AA47" s="47">
        <v>0.012023193197822898</v>
      </c>
    </row>
    <row r="48" spans="1:27" ht="15">
      <c r="A48" s="6" t="s">
        <v>389</v>
      </c>
      <c r="B48" s="30"/>
      <c r="C48" s="49"/>
      <c r="D48" s="30"/>
      <c r="E48" s="49"/>
      <c r="F48" s="30"/>
      <c r="G48" s="49"/>
      <c r="H48" s="30">
        <v>61269.4895956886</v>
      </c>
      <c r="I48" s="49">
        <v>0.009311674416382431</v>
      </c>
      <c r="J48" s="30">
        <v>1633708.791235026</v>
      </c>
      <c r="K48" s="49">
        <v>0.04732264175669307</v>
      </c>
      <c r="L48" s="30">
        <v>724340.1281157699</v>
      </c>
      <c r="M48" s="49">
        <v>0.08461092686112726</v>
      </c>
      <c r="N48" s="30">
        <v>71701.419571</v>
      </c>
      <c r="O48" s="49">
        <v>0.018351658233188108</v>
      </c>
      <c r="P48" s="30">
        <v>1183147.3681700001</v>
      </c>
      <c r="Q48" s="49">
        <v>0.05176586490882457</v>
      </c>
      <c r="R48" s="30">
        <v>553794.549796</v>
      </c>
      <c r="S48" s="49">
        <v>0.09688259441445127</v>
      </c>
      <c r="T48" s="30">
        <v>37111.029222065</v>
      </c>
      <c r="U48" s="49">
        <v>0.007778374732637111</v>
      </c>
      <c r="V48" s="30">
        <v>595718.6986351002</v>
      </c>
      <c r="W48" s="49">
        <v>0.022835439703576103</v>
      </c>
      <c r="X48" s="30">
        <v>338791.98984164005</v>
      </c>
      <c r="Y48" s="49">
        <v>0.04159009786737186</v>
      </c>
      <c r="Z48" s="30">
        <v>5199583.464182288</v>
      </c>
      <c r="AA48" s="47">
        <v>0.04259978676258632</v>
      </c>
    </row>
    <row r="49" spans="1:27" ht="15">
      <c r="A49" s="7" t="s">
        <v>1071</v>
      </c>
      <c r="B49" s="33"/>
      <c r="C49" s="49"/>
      <c r="D49" s="33"/>
      <c r="E49" s="49"/>
      <c r="F49" s="33"/>
      <c r="G49" s="49"/>
      <c r="H49" s="33"/>
      <c r="I49" s="49"/>
      <c r="J49" s="33"/>
      <c r="K49" s="49"/>
      <c r="L49" s="33"/>
      <c r="M49" s="49"/>
      <c r="N49" s="33">
        <v>3783.7376</v>
      </c>
      <c r="O49" s="49">
        <v>0.0009684307464861951</v>
      </c>
      <c r="P49" s="33">
        <v>89786.8396</v>
      </c>
      <c r="Q49" s="49">
        <v>0.003928414612046933</v>
      </c>
      <c r="R49" s="33">
        <v>39846.062</v>
      </c>
      <c r="S49" s="49">
        <v>0.006970797862097272</v>
      </c>
      <c r="T49" s="33"/>
      <c r="U49" s="49"/>
      <c r="V49" s="33"/>
      <c r="W49" s="49"/>
      <c r="X49" s="33"/>
      <c r="Y49" s="49"/>
      <c r="Z49" s="33">
        <v>133416.6392</v>
      </c>
      <c r="AA49" s="49">
        <v>0.0010930722469698314</v>
      </c>
    </row>
    <row r="50" spans="1:27" ht="15">
      <c r="A50" s="5" t="s">
        <v>218</v>
      </c>
      <c r="B50" s="30"/>
      <c r="C50" s="49"/>
      <c r="D50" s="30"/>
      <c r="E50" s="49"/>
      <c r="F50" s="30"/>
      <c r="G50" s="49"/>
      <c r="H50" s="30"/>
      <c r="I50" s="49"/>
      <c r="J50" s="30"/>
      <c r="K50" s="49"/>
      <c r="L50" s="30"/>
      <c r="M50" s="49"/>
      <c r="N50" s="30">
        <v>3783.7376</v>
      </c>
      <c r="O50" s="49">
        <v>0.0009684307464861951</v>
      </c>
      <c r="P50" s="30">
        <v>89786.8396</v>
      </c>
      <c r="Q50" s="49">
        <v>0.003928414612046933</v>
      </c>
      <c r="R50" s="30">
        <v>39846.062</v>
      </c>
      <c r="S50" s="49">
        <v>0.006970797862097272</v>
      </c>
      <c r="T50" s="30"/>
      <c r="U50" s="49"/>
      <c r="V50" s="30"/>
      <c r="W50" s="49"/>
      <c r="X50" s="30"/>
      <c r="Y50" s="49"/>
      <c r="Z50" s="30">
        <v>133416.6392</v>
      </c>
      <c r="AA50" s="47">
        <v>0.0010930722469698314</v>
      </c>
    </row>
    <row r="51" spans="1:27" ht="15">
      <c r="A51" s="6" t="s">
        <v>389</v>
      </c>
      <c r="B51" s="30"/>
      <c r="C51" s="49"/>
      <c r="D51" s="30"/>
      <c r="E51" s="49"/>
      <c r="F51" s="30"/>
      <c r="G51" s="49"/>
      <c r="H51" s="30"/>
      <c r="I51" s="49"/>
      <c r="J51" s="30"/>
      <c r="K51" s="49"/>
      <c r="L51" s="30"/>
      <c r="M51" s="49"/>
      <c r="N51" s="30">
        <v>3783.7376</v>
      </c>
      <c r="O51" s="49">
        <v>0.0009684307464861951</v>
      </c>
      <c r="P51" s="30">
        <v>89786.8396</v>
      </c>
      <c r="Q51" s="49">
        <v>0.003928414612046933</v>
      </c>
      <c r="R51" s="30">
        <v>39846.062</v>
      </c>
      <c r="S51" s="49">
        <v>0.006970797862097272</v>
      </c>
      <c r="T51" s="30"/>
      <c r="U51" s="49"/>
      <c r="V51" s="30"/>
      <c r="W51" s="49"/>
      <c r="X51" s="30"/>
      <c r="Y51" s="49"/>
      <c r="Z51" s="30">
        <v>133416.6392</v>
      </c>
      <c r="AA51" s="47">
        <v>0.0010930722469698314</v>
      </c>
    </row>
    <row r="52" spans="1:27" ht="15">
      <c r="A52" s="7" t="s">
        <v>223</v>
      </c>
      <c r="B52" s="33"/>
      <c r="C52" s="49"/>
      <c r="D52" s="33"/>
      <c r="E52" s="49"/>
      <c r="F52" s="33"/>
      <c r="G52" s="49"/>
      <c r="H52" s="33"/>
      <c r="I52" s="49"/>
      <c r="J52" s="33"/>
      <c r="K52" s="49"/>
      <c r="L52" s="33"/>
      <c r="M52" s="49"/>
      <c r="N52" s="33">
        <v>47720.2856</v>
      </c>
      <c r="O52" s="49">
        <v>0.012213794055418226</v>
      </c>
      <c r="P52" s="33"/>
      <c r="Q52" s="49"/>
      <c r="R52" s="33"/>
      <c r="S52" s="49"/>
      <c r="T52" s="33"/>
      <c r="U52" s="49"/>
      <c r="V52" s="33"/>
      <c r="W52" s="49"/>
      <c r="X52" s="33"/>
      <c r="Y52" s="49"/>
      <c r="Z52" s="33">
        <v>47720.2856</v>
      </c>
      <c r="AA52" s="49">
        <v>0.000390968623700979</v>
      </c>
    </row>
    <row r="53" spans="1:27" ht="15">
      <c r="A53" s="5" t="s">
        <v>218</v>
      </c>
      <c r="B53" s="30"/>
      <c r="C53" s="49"/>
      <c r="D53" s="30"/>
      <c r="E53" s="49"/>
      <c r="F53" s="30"/>
      <c r="G53" s="49"/>
      <c r="H53" s="30"/>
      <c r="I53" s="49"/>
      <c r="J53" s="30"/>
      <c r="K53" s="49"/>
      <c r="L53" s="30"/>
      <c r="M53" s="49"/>
      <c r="N53" s="30">
        <v>47720.2856</v>
      </c>
      <c r="O53" s="49">
        <v>0.012213794055418226</v>
      </c>
      <c r="P53" s="30"/>
      <c r="Q53" s="49"/>
      <c r="R53" s="30"/>
      <c r="S53" s="49"/>
      <c r="T53" s="30"/>
      <c r="U53" s="49"/>
      <c r="V53" s="30"/>
      <c r="W53" s="49"/>
      <c r="X53" s="30"/>
      <c r="Y53" s="49"/>
      <c r="Z53" s="30">
        <v>47720.2856</v>
      </c>
      <c r="AA53" s="47">
        <v>0.000390968623700979</v>
      </c>
    </row>
    <row r="54" spans="1:27" ht="15">
      <c r="A54" s="6" t="s">
        <v>389</v>
      </c>
      <c r="B54" s="30"/>
      <c r="C54" s="49"/>
      <c r="D54" s="30"/>
      <c r="E54" s="49"/>
      <c r="F54" s="30"/>
      <c r="G54" s="49"/>
      <c r="H54" s="30"/>
      <c r="I54" s="49"/>
      <c r="J54" s="30"/>
      <c r="K54" s="49"/>
      <c r="L54" s="30"/>
      <c r="M54" s="49"/>
      <c r="N54" s="30">
        <v>47720.2856</v>
      </c>
      <c r="O54" s="49">
        <v>0.012213794055418226</v>
      </c>
      <c r="P54" s="30"/>
      <c r="Q54" s="49"/>
      <c r="R54" s="30"/>
      <c r="S54" s="49"/>
      <c r="T54" s="30"/>
      <c r="U54" s="49"/>
      <c r="V54" s="30"/>
      <c r="W54" s="49"/>
      <c r="X54" s="30"/>
      <c r="Y54" s="49"/>
      <c r="Z54" s="30">
        <v>47720.2856</v>
      </c>
      <c r="AA54" s="47">
        <v>0.000390968623700979</v>
      </c>
    </row>
    <row r="55" spans="1:27" ht="15">
      <c r="A55" s="7" t="s">
        <v>218</v>
      </c>
      <c r="B55" s="33"/>
      <c r="C55" s="49"/>
      <c r="D55" s="33"/>
      <c r="E55" s="49"/>
      <c r="F55" s="33"/>
      <c r="G55" s="49"/>
      <c r="H55" s="33">
        <v>222530</v>
      </c>
      <c r="I55" s="49">
        <v>0.03381988199267443</v>
      </c>
      <c r="J55" s="33"/>
      <c r="K55" s="49"/>
      <c r="L55" s="33"/>
      <c r="M55" s="49"/>
      <c r="N55" s="33"/>
      <c r="O55" s="49"/>
      <c r="P55" s="33"/>
      <c r="Q55" s="49"/>
      <c r="R55" s="33"/>
      <c r="S55" s="49"/>
      <c r="T55" s="33">
        <v>133518</v>
      </c>
      <c r="U55" s="49">
        <v>0.02798502384123457</v>
      </c>
      <c r="V55" s="33">
        <v>317900.00000000006</v>
      </c>
      <c r="W55" s="49">
        <v>0.012185929866561885</v>
      </c>
      <c r="X55" s="33">
        <v>79475</v>
      </c>
      <c r="Y55" s="49">
        <v>0.009756349403521594</v>
      </c>
      <c r="Z55" s="33">
        <v>753423</v>
      </c>
      <c r="AA55" s="49">
        <v>0.006172736597675825</v>
      </c>
    </row>
    <row r="56" spans="1:27" ht="15">
      <c r="A56" s="5" t="s">
        <v>224</v>
      </c>
      <c r="B56" s="30"/>
      <c r="C56" s="49"/>
      <c r="D56" s="30"/>
      <c r="E56" s="49"/>
      <c r="F56" s="30"/>
      <c r="G56" s="49"/>
      <c r="H56" s="30">
        <v>222530</v>
      </c>
      <c r="I56" s="49">
        <v>0.03381988199267443</v>
      </c>
      <c r="J56" s="30"/>
      <c r="K56" s="49"/>
      <c r="L56" s="30"/>
      <c r="M56" s="49"/>
      <c r="N56" s="30"/>
      <c r="O56" s="49"/>
      <c r="P56" s="30"/>
      <c r="Q56" s="49"/>
      <c r="R56" s="30"/>
      <c r="S56" s="49"/>
      <c r="T56" s="30">
        <v>133518</v>
      </c>
      <c r="U56" s="49">
        <v>0.02798502384123457</v>
      </c>
      <c r="V56" s="30">
        <v>317900.00000000006</v>
      </c>
      <c r="W56" s="49">
        <v>0.012185929866561885</v>
      </c>
      <c r="X56" s="30">
        <v>79475</v>
      </c>
      <c r="Y56" s="49">
        <v>0.009756349403521594</v>
      </c>
      <c r="Z56" s="30">
        <v>753423</v>
      </c>
      <c r="AA56" s="47">
        <v>0.006172736597675825</v>
      </c>
    </row>
    <row r="57" spans="1:27" ht="15">
      <c r="A57" s="6" t="s">
        <v>388</v>
      </c>
      <c r="B57" s="30"/>
      <c r="C57" s="49"/>
      <c r="D57" s="30"/>
      <c r="E57" s="49"/>
      <c r="F57" s="30"/>
      <c r="G57" s="49"/>
      <c r="H57" s="30">
        <v>63580.00000000001</v>
      </c>
      <c r="I57" s="49">
        <v>0.00966282342647841</v>
      </c>
      <c r="J57" s="30"/>
      <c r="K57" s="49"/>
      <c r="L57" s="30"/>
      <c r="M57" s="49"/>
      <c r="N57" s="30"/>
      <c r="O57" s="49"/>
      <c r="P57" s="30"/>
      <c r="Q57" s="49"/>
      <c r="R57" s="30"/>
      <c r="S57" s="49"/>
      <c r="T57" s="30"/>
      <c r="U57" s="49"/>
      <c r="V57" s="30">
        <v>127160.00000000001</v>
      </c>
      <c r="W57" s="49">
        <v>0.004874371946624754</v>
      </c>
      <c r="X57" s="30">
        <v>79475</v>
      </c>
      <c r="Y57" s="49">
        <v>0.009756349403521594</v>
      </c>
      <c r="Z57" s="30">
        <v>270215</v>
      </c>
      <c r="AA57" s="47">
        <v>0.00221385067849133</v>
      </c>
    </row>
    <row r="58" spans="1:27" ht="15">
      <c r="A58" s="6" t="s">
        <v>389</v>
      </c>
      <c r="B58" s="30"/>
      <c r="C58" s="49"/>
      <c r="D58" s="30"/>
      <c r="E58" s="49"/>
      <c r="F58" s="30"/>
      <c r="G58" s="49"/>
      <c r="H58" s="30">
        <v>158950</v>
      </c>
      <c r="I58" s="49">
        <v>0.024157058566196023</v>
      </c>
      <c r="J58" s="30"/>
      <c r="K58" s="49"/>
      <c r="L58" s="30"/>
      <c r="M58" s="49"/>
      <c r="N58" s="30"/>
      <c r="O58" s="49"/>
      <c r="P58" s="30"/>
      <c r="Q58" s="49"/>
      <c r="R58" s="30"/>
      <c r="S58" s="49"/>
      <c r="T58" s="30">
        <v>133518</v>
      </c>
      <c r="U58" s="49">
        <v>0.02798502384123457</v>
      </c>
      <c r="V58" s="30">
        <v>190740.00000000003</v>
      </c>
      <c r="W58" s="49">
        <v>0.007311557919937131</v>
      </c>
      <c r="X58" s="30"/>
      <c r="Y58" s="49"/>
      <c r="Z58" s="30">
        <v>483208</v>
      </c>
      <c r="AA58" s="47">
        <v>0.0039588859191844955</v>
      </c>
    </row>
    <row r="59" spans="1:27" ht="15">
      <c r="A59" s="4" t="s">
        <v>376</v>
      </c>
      <c r="B59" s="35">
        <v>641.475024892645</v>
      </c>
      <c r="C59" s="50">
        <v>0.013088213194592573</v>
      </c>
      <c r="D59" s="35">
        <v>49841.41221886822</v>
      </c>
      <c r="E59" s="50">
        <v>0.0686858359966146</v>
      </c>
      <c r="F59" s="35">
        <v>18357.556088448113</v>
      </c>
      <c r="G59" s="50">
        <v>0.13599900153692995</v>
      </c>
      <c r="H59" s="35">
        <v>802781.2899449944</v>
      </c>
      <c r="I59" s="50">
        <v>0.12200588006950375</v>
      </c>
      <c r="J59" s="35">
        <v>5645031.958178209</v>
      </c>
      <c r="K59" s="50">
        <v>0.16351618262395723</v>
      </c>
      <c r="L59" s="35">
        <v>2609063.8650426073</v>
      </c>
      <c r="M59" s="50">
        <v>0.3047674749642576</v>
      </c>
      <c r="N59" s="35">
        <v>729423.4888521002</v>
      </c>
      <c r="O59" s="50">
        <v>0.1866926855111739</v>
      </c>
      <c r="P59" s="35">
        <v>4528543.7837232</v>
      </c>
      <c r="Q59" s="50">
        <v>0.19813591446727483</v>
      </c>
      <c r="R59" s="35">
        <v>2076167.3957289997</v>
      </c>
      <c r="S59" s="50">
        <v>0.3632113819303843</v>
      </c>
      <c r="T59" s="35">
        <v>737083.3114374281</v>
      </c>
      <c r="U59" s="50">
        <v>0.15449073565775812</v>
      </c>
      <c r="V59" s="35">
        <v>3839181.262027907</v>
      </c>
      <c r="W59" s="50">
        <v>0.14716575528182013</v>
      </c>
      <c r="X59" s="35">
        <v>1777670.4732340863</v>
      </c>
      <c r="Y59" s="50">
        <v>0.21822679158471633</v>
      </c>
      <c r="Z59" s="35">
        <v>22813787.27150174</v>
      </c>
      <c r="AA59" s="50">
        <v>0.18691160161342266</v>
      </c>
    </row>
  </sheetData>
  <mergeCells count="3">
    <mergeCell ref="A2:AA2"/>
    <mergeCell ref="A4:AA4"/>
    <mergeCell ref="A5:A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9"/>
  <sheetViews>
    <sheetView zoomScale="70" zoomScaleNormal="70" workbookViewId="0" topLeftCell="A1"/>
  </sheetViews>
  <sheetFormatPr defaultColWidth="11.421875" defaultRowHeight="15"/>
  <cols>
    <col min="1" max="1" width="21.57421875" style="0" bestFit="1" customWidth="1"/>
    <col min="2" max="2" width="19.57421875" style="0" bestFit="1" customWidth="1"/>
    <col min="3" max="3" width="7.421875" style="0" bestFit="1" customWidth="1"/>
    <col min="4" max="4" width="20.140625" style="0" bestFit="1" customWidth="1"/>
    <col min="5" max="5" width="7.421875" style="0" bestFit="1" customWidth="1"/>
    <col min="6" max="6" width="20.140625" style="0" bestFit="1" customWidth="1"/>
    <col min="7" max="7" width="8.57421875" style="0" bestFit="1" customWidth="1"/>
    <col min="8" max="8" width="20.140625" style="0" bestFit="1" customWidth="1"/>
    <col min="9" max="9" width="8.57421875" style="0" bestFit="1" customWidth="1"/>
    <col min="10" max="10" width="20.57421875" style="0" bestFit="1" customWidth="1"/>
    <col min="11" max="11" width="8.57421875" style="0" bestFit="1" customWidth="1"/>
    <col min="12" max="12" width="20.57421875" style="0" bestFit="1" customWidth="1"/>
    <col min="13" max="13" width="8.8515625" style="0" bestFit="1" customWidth="1"/>
    <col min="14" max="14" width="24.57421875" style="0" bestFit="1" customWidth="1"/>
    <col min="15" max="15" width="8.8515625" style="0" bestFit="1" customWidth="1"/>
    <col min="16" max="16" width="25.00390625" style="0" bestFit="1" customWidth="1"/>
    <col min="17" max="17" width="8.8515625" style="0" bestFit="1" customWidth="1"/>
    <col min="18" max="18" width="25.00390625" style="0" bestFit="1" customWidth="1"/>
    <col min="19" max="19" width="8.8515625" style="0" bestFit="1" customWidth="1"/>
    <col min="20" max="20" width="17.140625" style="0" bestFit="1" customWidth="1"/>
    <col min="21" max="21" width="8.57421875" style="0" bestFit="1" customWidth="1"/>
    <col min="22" max="22" width="17.421875" style="0" bestFit="1" customWidth="1"/>
    <col min="23" max="23" width="8.57421875" style="0" bestFit="1" customWidth="1"/>
    <col min="24" max="24" width="17.421875" style="0" bestFit="1" customWidth="1"/>
    <col min="25" max="25" width="8.8515625" style="0" bestFit="1" customWidth="1"/>
    <col min="26" max="26" width="16.8515625" style="0" bestFit="1" customWidth="1"/>
    <col min="27" max="27" width="8.8515625" style="0" bestFit="1" customWidth="1"/>
  </cols>
  <sheetData>
    <row r="2" spans="1:27" ht="15">
      <c r="A2" s="138" t="s">
        <v>387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</row>
    <row r="3" spans="1:9" ht="14.45">
      <c r="A3" s="12"/>
      <c r="B3" s="12"/>
      <c r="C3" s="12"/>
      <c r="D3" s="12"/>
      <c r="E3" s="12"/>
      <c r="F3" s="12"/>
      <c r="G3" s="12"/>
      <c r="H3" s="12"/>
      <c r="I3" s="12"/>
    </row>
    <row r="4" spans="1:27" ht="14.45">
      <c r="A4" s="138" t="s">
        <v>687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</row>
    <row r="5" spans="1:27" ht="14.45">
      <c r="A5" s="138" t="str">
        <f>1!A5:AA5</f>
        <v>Al 30-06-2015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</row>
    <row r="6" spans="1:9" ht="14.45">
      <c r="A6" s="12"/>
      <c r="B6" s="12"/>
      <c r="C6" s="12"/>
      <c r="D6" s="12"/>
      <c r="E6" s="12"/>
      <c r="F6" s="12"/>
      <c r="G6" s="12"/>
      <c r="H6" s="12"/>
      <c r="I6" s="12"/>
    </row>
    <row r="7" spans="1:27" ht="15">
      <c r="A7" s="103"/>
      <c r="B7" s="42" t="s">
        <v>672</v>
      </c>
      <c r="C7" s="43"/>
      <c r="D7" s="42" t="s">
        <v>673</v>
      </c>
      <c r="E7" s="43"/>
      <c r="F7" s="42" t="s">
        <v>674</v>
      </c>
      <c r="G7" s="43"/>
      <c r="H7" s="42" t="s">
        <v>675</v>
      </c>
      <c r="I7" s="43"/>
      <c r="J7" s="42" t="s">
        <v>676</v>
      </c>
      <c r="K7" s="43"/>
      <c r="L7" s="42" t="s">
        <v>677</v>
      </c>
      <c r="M7" s="43"/>
      <c r="N7" s="42" t="s">
        <v>678</v>
      </c>
      <c r="O7" s="43"/>
      <c r="P7" s="42" t="s">
        <v>679</v>
      </c>
      <c r="Q7" s="43"/>
      <c r="R7" s="42" t="s">
        <v>680</v>
      </c>
      <c r="S7" s="43"/>
      <c r="T7" s="42" t="s">
        <v>681</v>
      </c>
      <c r="U7" s="43"/>
      <c r="V7" s="42" t="s">
        <v>682</v>
      </c>
      <c r="W7" s="43"/>
      <c r="X7" s="42" t="s">
        <v>683</v>
      </c>
      <c r="Y7" s="43"/>
      <c r="Z7" s="42" t="s">
        <v>684</v>
      </c>
      <c r="AA7" s="43"/>
    </row>
    <row r="8" spans="1:27" ht="14.45">
      <c r="A8" s="103"/>
      <c r="B8" s="103" t="s">
        <v>245</v>
      </c>
      <c r="C8" s="44" t="s">
        <v>246</v>
      </c>
      <c r="D8" s="103" t="s">
        <v>245</v>
      </c>
      <c r="E8" s="44" t="s">
        <v>246</v>
      </c>
      <c r="F8" s="103" t="s">
        <v>245</v>
      </c>
      <c r="G8" s="44" t="s">
        <v>246</v>
      </c>
      <c r="H8" s="103" t="s">
        <v>245</v>
      </c>
      <c r="I8" s="44" t="s">
        <v>246</v>
      </c>
      <c r="J8" s="103" t="s">
        <v>245</v>
      </c>
      <c r="K8" s="44" t="s">
        <v>246</v>
      </c>
      <c r="L8" s="103" t="s">
        <v>245</v>
      </c>
      <c r="M8" s="44" t="s">
        <v>246</v>
      </c>
      <c r="N8" s="103" t="s">
        <v>245</v>
      </c>
      <c r="O8" s="44" t="s">
        <v>246</v>
      </c>
      <c r="P8" s="103" t="s">
        <v>245</v>
      </c>
      <c r="Q8" s="44" t="s">
        <v>246</v>
      </c>
      <c r="R8" s="103" t="s">
        <v>245</v>
      </c>
      <c r="S8" s="44" t="s">
        <v>246</v>
      </c>
      <c r="T8" s="103" t="s">
        <v>245</v>
      </c>
      <c r="U8" s="44" t="s">
        <v>246</v>
      </c>
      <c r="V8" s="103" t="s">
        <v>245</v>
      </c>
      <c r="W8" s="44" t="s">
        <v>246</v>
      </c>
      <c r="X8" s="103" t="s">
        <v>245</v>
      </c>
      <c r="Y8" s="44" t="s">
        <v>246</v>
      </c>
      <c r="Z8" s="103" t="s">
        <v>245</v>
      </c>
      <c r="AA8" s="44" t="s">
        <v>246</v>
      </c>
    </row>
    <row r="9" spans="1:27" ht="15">
      <c r="A9" s="1" t="s">
        <v>238</v>
      </c>
      <c r="B9" s="28">
        <v>641.475024892645</v>
      </c>
      <c r="C9" s="45">
        <v>0.013088213194592573</v>
      </c>
      <c r="D9" s="28">
        <v>49841.41221886824</v>
      </c>
      <c r="E9" s="45">
        <v>0.0686858359966146</v>
      </c>
      <c r="F9" s="28">
        <v>18357.556088448116</v>
      </c>
      <c r="G9" s="45">
        <v>0.13599900153692998</v>
      </c>
      <c r="H9" s="32">
        <v>127160.00000000001</v>
      </c>
      <c r="I9" s="48">
        <v>0.019325646852956818</v>
      </c>
      <c r="J9" s="32">
        <v>324575.9</v>
      </c>
      <c r="K9" s="48">
        <v>0.009401791262287804</v>
      </c>
      <c r="L9" s="32">
        <v>95370</v>
      </c>
      <c r="M9" s="48">
        <v>0.011140269303782103</v>
      </c>
      <c r="N9" s="32">
        <v>482671.11945000006</v>
      </c>
      <c r="O9" s="48">
        <v>0.12353751817152728</v>
      </c>
      <c r="P9" s="32">
        <v>954089.2250000001</v>
      </c>
      <c r="Q9" s="48">
        <v>0.04174395790501277</v>
      </c>
      <c r="R9" s="32">
        <v>442565.2574</v>
      </c>
      <c r="S9" s="48">
        <v>0.07742378531967474</v>
      </c>
      <c r="T9" s="32">
        <v>382940.03053873754</v>
      </c>
      <c r="U9" s="48">
        <v>0.0802632295599819</v>
      </c>
      <c r="V9" s="32">
        <v>1204943.4905579423</v>
      </c>
      <c r="W9" s="48">
        <v>0.04618860292264661</v>
      </c>
      <c r="X9" s="32">
        <v>523252.7348703759</v>
      </c>
      <c r="Y9" s="48">
        <v>0.06423449522168775</v>
      </c>
      <c r="Z9" s="32">
        <v>4606408.201149265</v>
      </c>
      <c r="AA9" s="48">
        <v>0.037739947528902265</v>
      </c>
    </row>
    <row r="10" spans="1:27" ht="15">
      <c r="A10" s="1" t="s">
        <v>373</v>
      </c>
      <c r="B10" s="28">
        <v>641.475024892645</v>
      </c>
      <c r="C10" s="45">
        <v>0.013088213194592573</v>
      </c>
      <c r="D10" s="28">
        <v>49841.41221886824</v>
      </c>
      <c r="E10" s="45">
        <v>0.0686858359966146</v>
      </c>
      <c r="F10" s="28">
        <v>18357.556088448116</v>
      </c>
      <c r="G10" s="45">
        <v>0.13599900153692998</v>
      </c>
      <c r="H10" s="32">
        <v>127160.00000000001</v>
      </c>
      <c r="I10" s="48">
        <v>0.019325646852956818</v>
      </c>
      <c r="J10" s="32">
        <v>324575.9</v>
      </c>
      <c r="K10" s="48">
        <v>0.009401791262287804</v>
      </c>
      <c r="L10" s="32">
        <v>95370</v>
      </c>
      <c r="M10" s="48">
        <v>0.011140269303782103</v>
      </c>
      <c r="N10" s="32">
        <v>482671.11945000006</v>
      </c>
      <c r="O10" s="48">
        <v>0.12353751817152728</v>
      </c>
      <c r="P10" s="32">
        <v>954089.2250000001</v>
      </c>
      <c r="Q10" s="48">
        <v>0.04174395790501277</v>
      </c>
      <c r="R10" s="32">
        <v>442565.2574</v>
      </c>
      <c r="S10" s="48">
        <v>0.07742378531967474</v>
      </c>
      <c r="T10" s="32">
        <v>382940.03053873754</v>
      </c>
      <c r="U10" s="48">
        <v>0.0802632295599819</v>
      </c>
      <c r="V10" s="32">
        <v>1204943.4905579423</v>
      </c>
      <c r="W10" s="48">
        <v>0.04618860292264661</v>
      </c>
      <c r="X10" s="32">
        <v>523252.7348703759</v>
      </c>
      <c r="Y10" s="48">
        <v>0.06423449522168775</v>
      </c>
      <c r="Z10" s="32">
        <v>4606408.201149265</v>
      </c>
      <c r="AA10" s="48">
        <v>0.037739947528902265</v>
      </c>
    </row>
    <row r="11" spans="1:27" ht="15">
      <c r="A11" s="104" t="s">
        <v>374</v>
      </c>
      <c r="B11" s="105">
        <v>641.475024892645</v>
      </c>
      <c r="C11" s="106">
        <v>0.013088213194592573</v>
      </c>
      <c r="D11" s="105">
        <v>49841.41221886824</v>
      </c>
      <c r="E11" s="106">
        <v>0.0686858359966146</v>
      </c>
      <c r="F11" s="105">
        <v>18357.556088448116</v>
      </c>
      <c r="G11" s="106">
        <v>0.13599900153692998</v>
      </c>
      <c r="H11" s="105">
        <v>127160.00000000001</v>
      </c>
      <c r="I11" s="106">
        <v>0.019325646852956818</v>
      </c>
      <c r="J11" s="105">
        <v>324575.9</v>
      </c>
      <c r="K11" s="106">
        <v>0.009401791262287804</v>
      </c>
      <c r="L11" s="105">
        <v>95370</v>
      </c>
      <c r="M11" s="106">
        <v>0.011140269303782103</v>
      </c>
      <c r="N11" s="105">
        <v>482671.11945000006</v>
      </c>
      <c r="O11" s="106">
        <v>0.12353751817152728</v>
      </c>
      <c r="P11" s="105">
        <v>954089.2250000001</v>
      </c>
      <c r="Q11" s="106">
        <v>0.04174395790501277</v>
      </c>
      <c r="R11" s="105">
        <v>442565.2574</v>
      </c>
      <c r="S11" s="106">
        <v>0.07742378531967474</v>
      </c>
      <c r="T11" s="105">
        <v>382940.03053873754</v>
      </c>
      <c r="U11" s="106">
        <v>0.0802632295599819</v>
      </c>
      <c r="V11" s="105">
        <v>1204943.4905579423</v>
      </c>
      <c r="W11" s="106">
        <v>0.04618860292264661</v>
      </c>
      <c r="X11" s="105">
        <v>523252.7348703759</v>
      </c>
      <c r="Y11" s="106">
        <v>0.06423449522168775</v>
      </c>
      <c r="Z11" s="105">
        <v>4606408.201149265</v>
      </c>
      <c r="AA11" s="106">
        <v>0.037739947528902265</v>
      </c>
    </row>
    <row r="12" spans="1:27" ht="15">
      <c r="A12" s="2" t="s">
        <v>377</v>
      </c>
      <c r="B12" s="30"/>
      <c r="C12" s="49"/>
      <c r="D12" s="30"/>
      <c r="E12" s="49"/>
      <c r="F12" s="30"/>
      <c r="G12" s="49"/>
      <c r="H12" s="30"/>
      <c r="I12" s="49"/>
      <c r="J12" s="30">
        <v>4768.500000000001</v>
      </c>
      <c r="K12" s="49">
        <v>0.00013812621834898833</v>
      </c>
      <c r="L12" s="30"/>
      <c r="M12" s="49"/>
      <c r="N12" s="30"/>
      <c r="O12" s="49"/>
      <c r="P12" s="30"/>
      <c r="Q12" s="49"/>
      <c r="R12" s="30"/>
      <c r="S12" s="49"/>
      <c r="T12" s="30"/>
      <c r="U12" s="49"/>
      <c r="V12" s="30">
        <v>127160.00000000001</v>
      </c>
      <c r="W12" s="49">
        <v>0.004874371946624754</v>
      </c>
      <c r="X12" s="30">
        <v>79475</v>
      </c>
      <c r="Y12" s="49">
        <v>0.009756349403521594</v>
      </c>
      <c r="Z12" s="30">
        <v>211403.50000000003</v>
      </c>
      <c r="AA12" s="47">
        <v>0.0017320125896432169</v>
      </c>
    </row>
    <row r="13" spans="1:27" ht="15">
      <c r="A13" s="2" t="s">
        <v>55</v>
      </c>
      <c r="B13" s="30">
        <v>641.475024892645</v>
      </c>
      <c r="C13" s="49">
        <v>0.013088213194592573</v>
      </c>
      <c r="D13" s="30">
        <v>45564.249239768236</v>
      </c>
      <c r="E13" s="49">
        <v>0.06279153040143648</v>
      </c>
      <c r="F13" s="30">
        <v>17315.728486248117</v>
      </c>
      <c r="G13" s="49">
        <v>0.12828078932011025</v>
      </c>
      <c r="H13" s="30">
        <v>38148</v>
      </c>
      <c r="I13" s="49">
        <v>0.005797694055887046</v>
      </c>
      <c r="J13" s="30">
        <v>89965.7</v>
      </c>
      <c r="K13" s="49">
        <v>0.0026059813195175793</v>
      </c>
      <c r="L13" s="30"/>
      <c r="M13" s="49"/>
      <c r="N13" s="30">
        <v>317900.00000000006</v>
      </c>
      <c r="O13" s="49">
        <v>0.08136508575752226</v>
      </c>
      <c r="P13" s="30">
        <v>349690.00000000006</v>
      </c>
      <c r="Q13" s="49">
        <v>0.015299873698713993</v>
      </c>
      <c r="R13" s="30">
        <v>341742.5</v>
      </c>
      <c r="S13" s="49">
        <v>0.059785528828112985</v>
      </c>
      <c r="T13" s="30">
        <v>255780.03053873754</v>
      </c>
      <c r="U13" s="49">
        <v>0.053610825901663266</v>
      </c>
      <c r="V13" s="30">
        <v>823463.4905579423</v>
      </c>
      <c r="W13" s="49">
        <v>0.03156548708277235</v>
      </c>
      <c r="X13" s="30">
        <v>443777.7348703759</v>
      </c>
      <c r="Y13" s="49">
        <v>0.054478145818166165</v>
      </c>
      <c r="Z13" s="30">
        <v>2723988.908717965</v>
      </c>
      <c r="AA13" s="47">
        <v>0.022317431281639148</v>
      </c>
    </row>
    <row r="14" spans="1:27" ht="15">
      <c r="A14" s="2" t="s">
        <v>58</v>
      </c>
      <c r="B14" s="30"/>
      <c r="C14" s="49"/>
      <c r="D14" s="30"/>
      <c r="E14" s="49"/>
      <c r="F14" s="30"/>
      <c r="G14" s="49"/>
      <c r="H14" s="30"/>
      <c r="I14" s="49"/>
      <c r="J14" s="30"/>
      <c r="K14" s="49"/>
      <c r="L14" s="30"/>
      <c r="M14" s="49"/>
      <c r="N14" s="30"/>
      <c r="O14" s="49"/>
      <c r="P14" s="30"/>
      <c r="Q14" s="49"/>
      <c r="R14" s="30"/>
      <c r="S14" s="49"/>
      <c r="T14" s="30">
        <v>95370.00000000001</v>
      </c>
      <c r="U14" s="49">
        <v>0.01998930274373898</v>
      </c>
      <c r="V14" s="30">
        <v>254320.00000000003</v>
      </c>
      <c r="W14" s="49">
        <v>0.009748743893249508</v>
      </c>
      <c r="X14" s="30"/>
      <c r="Y14" s="49"/>
      <c r="Z14" s="30">
        <v>349690.00000000006</v>
      </c>
      <c r="AA14" s="47">
        <v>0.00286498323098878</v>
      </c>
    </row>
    <row r="15" spans="1:27" ht="15">
      <c r="A15" s="2" t="s">
        <v>378</v>
      </c>
      <c r="B15" s="30"/>
      <c r="C15" s="49"/>
      <c r="D15" s="30"/>
      <c r="E15" s="49"/>
      <c r="F15" s="30"/>
      <c r="G15" s="49"/>
      <c r="H15" s="30"/>
      <c r="I15" s="49"/>
      <c r="J15" s="30"/>
      <c r="K15" s="49"/>
      <c r="L15" s="30">
        <v>95370</v>
      </c>
      <c r="M15" s="49">
        <v>0.011140269303782103</v>
      </c>
      <c r="N15" s="30">
        <v>31790.000000000004</v>
      </c>
      <c r="O15" s="49">
        <v>0.008136508575752226</v>
      </c>
      <c r="P15" s="30">
        <v>95370.00000000001</v>
      </c>
      <c r="Q15" s="49">
        <v>0.004172692826921998</v>
      </c>
      <c r="R15" s="30">
        <v>15895.000000000002</v>
      </c>
      <c r="S15" s="49">
        <v>0.0027807222710750225</v>
      </c>
      <c r="T15" s="30"/>
      <c r="U15" s="49"/>
      <c r="V15" s="30"/>
      <c r="W15" s="49"/>
      <c r="X15" s="30"/>
      <c r="Y15" s="49"/>
      <c r="Z15" s="30">
        <v>238425</v>
      </c>
      <c r="AA15" s="47">
        <v>0.0019533976574923496</v>
      </c>
    </row>
    <row r="16" spans="1:27" ht="15">
      <c r="A16" s="2" t="s">
        <v>379</v>
      </c>
      <c r="B16" s="30"/>
      <c r="C16" s="49"/>
      <c r="D16" s="30"/>
      <c r="E16" s="49"/>
      <c r="F16" s="30"/>
      <c r="G16" s="49"/>
      <c r="H16" s="30"/>
      <c r="I16" s="49"/>
      <c r="J16" s="30"/>
      <c r="K16" s="49"/>
      <c r="L16" s="30"/>
      <c r="M16" s="49"/>
      <c r="N16" s="30">
        <v>28074.11945</v>
      </c>
      <c r="O16" s="49">
        <v>0.007185445538270441</v>
      </c>
      <c r="P16" s="30">
        <v>254709.225</v>
      </c>
      <c r="Q16" s="49">
        <v>0.011144210507584788</v>
      </c>
      <c r="R16" s="30">
        <v>53137.7574</v>
      </c>
      <c r="S16" s="49">
        <v>0.009296089678336682</v>
      </c>
      <c r="T16" s="30"/>
      <c r="U16" s="49"/>
      <c r="V16" s="30"/>
      <c r="W16" s="49"/>
      <c r="X16" s="30"/>
      <c r="Y16" s="49"/>
      <c r="Z16" s="30">
        <v>335921.10185</v>
      </c>
      <c r="AA16" s="47">
        <v>0.00275217570915818</v>
      </c>
    </row>
    <row r="17" spans="1:27" ht="15">
      <c r="A17" s="2" t="s">
        <v>300</v>
      </c>
      <c r="B17" s="30"/>
      <c r="C17" s="49"/>
      <c r="D17" s="30">
        <v>4277.1629791</v>
      </c>
      <c r="E17" s="49">
        <v>0.005894305595178119</v>
      </c>
      <c r="F17" s="30">
        <v>1041.8276022</v>
      </c>
      <c r="G17" s="49">
        <v>0.007718212216819741</v>
      </c>
      <c r="H17" s="30"/>
      <c r="I17" s="49"/>
      <c r="J17" s="30">
        <v>953.6999999999999</v>
      </c>
      <c r="K17" s="49">
        <v>2.7625243669797658E-05</v>
      </c>
      <c r="L17" s="30"/>
      <c r="M17" s="49"/>
      <c r="N17" s="30">
        <v>47685.00000000001</v>
      </c>
      <c r="O17" s="49">
        <v>0.01220476286362834</v>
      </c>
      <c r="P17" s="30">
        <v>206635.00000000003</v>
      </c>
      <c r="Q17" s="49">
        <v>0.009040834458330996</v>
      </c>
      <c r="R17" s="30">
        <v>31790.000000000004</v>
      </c>
      <c r="S17" s="49">
        <v>0.005561444542150045</v>
      </c>
      <c r="T17" s="30"/>
      <c r="U17" s="49"/>
      <c r="V17" s="30"/>
      <c r="W17" s="49"/>
      <c r="X17" s="30"/>
      <c r="Y17" s="49"/>
      <c r="Z17" s="30">
        <v>292382.6905813</v>
      </c>
      <c r="AA17" s="47">
        <v>0.0023954688596951744</v>
      </c>
    </row>
    <row r="18" spans="1:27" ht="15">
      <c r="A18" s="2" t="s">
        <v>60</v>
      </c>
      <c r="B18" s="30"/>
      <c r="C18" s="49"/>
      <c r="D18" s="30"/>
      <c r="E18" s="49"/>
      <c r="F18" s="30"/>
      <c r="G18" s="49"/>
      <c r="H18" s="30">
        <v>89012.00000000001</v>
      </c>
      <c r="I18" s="49">
        <v>0.013527952797069774</v>
      </c>
      <c r="J18" s="30">
        <v>228888.00000000006</v>
      </c>
      <c r="K18" s="49">
        <v>0.006630058480751439</v>
      </c>
      <c r="L18" s="30"/>
      <c r="M18" s="49"/>
      <c r="N18" s="30">
        <v>57222.00000000001</v>
      </c>
      <c r="O18" s="49">
        <v>0.014645715436354007</v>
      </c>
      <c r="P18" s="30">
        <v>47685.00000000001</v>
      </c>
      <c r="Q18" s="49">
        <v>0.002086346413460999</v>
      </c>
      <c r="R18" s="30"/>
      <c r="S18" s="49"/>
      <c r="T18" s="30">
        <v>31790.000000000004</v>
      </c>
      <c r="U18" s="49">
        <v>0.006663100914579659</v>
      </c>
      <c r="V18" s="30"/>
      <c r="W18" s="49"/>
      <c r="X18" s="30"/>
      <c r="Y18" s="49"/>
      <c r="Z18" s="30">
        <v>454597.00000000006</v>
      </c>
      <c r="AA18" s="47">
        <v>0.003724478200285413</v>
      </c>
    </row>
    <row r="19" spans="1:27" ht="15">
      <c r="A19" s="1" t="s">
        <v>239</v>
      </c>
      <c r="B19" s="28">
        <v>0</v>
      </c>
      <c r="C19" s="45">
        <v>0</v>
      </c>
      <c r="D19" s="28">
        <v>0</v>
      </c>
      <c r="E19" s="45">
        <v>0</v>
      </c>
      <c r="F19" s="28">
        <v>0</v>
      </c>
      <c r="G19" s="45">
        <v>0</v>
      </c>
      <c r="H19" s="28">
        <v>675621.2899449944</v>
      </c>
      <c r="I19" s="45">
        <v>0.10268023321654692</v>
      </c>
      <c r="J19" s="28">
        <v>5320456.058178209</v>
      </c>
      <c r="K19" s="45">
        <v>0.15411439136166943</v>
      </c>
      <c r="L19" s="28">
        <v>2513693.8650426073</v>
      </c>
      <c r="M19" s="45">
        <v>0.2936272056604755</v>
      </c>
      <c r="N19" s="28">
        <v>310332.36940210004</v>
      </c>
      <c r="O19" s="45">
        <v>0.07942818449115112</v>
      </c>
      <c r="P19" s="28">
        <v>4273834.5587232</v>
      </c>
      <c r="Q19" s="45">
        <v>0.18699170395969</v>
      </c>
      <c r="R19" s="28">
        <v>1633602.138329</v>
      </c>
      <c r="S19" s="45">
        <v>0.28578759661070957</v>
      </c>
      <c r="T19" s="28">
        <v>463818.7808986905</v>
      </c>
      <c r="U19" s="45">
        <v>0.09721520425307603</v>
      </c>
      <c r="V19" s="28">
        <v>3653107.2714699646</v>
      </c>
      <c r="W19" s="45">
        <v>0.14003305758150436</v>
      </c>
      <c r="X19" s="28">
        <v>1333892.7383637107</v>
      </c>
      <c r="Y19" s="45">
        <v>0.16374864576655013</v>
      </c>
      <c r="Z19" s="28">
        <v>20178359.07035248</v>
      </c>
      <c r="AA19" s="45">
        <v>0.16531974138645708</v>
      </c>
    </row>
    <row r="20" spans="1:27" ht="15">
      <c r="A20" s="1" t="s">
        <v>373</v>
      </c>
      <c r="B20" s="28">
        <v>0</v>
      </c>
      <c r="C20" s="45">
        <v>0</v>
      </c>
      <c r="D20" s="28">
        <v>0</v>
      </c>
      <c r="E20" s="45">
        <v>0</v>
      </c>
      <c r="F20" s="28">
        <v>0</v>
      </c>
      <c r="G20" s="45">
        <v>0</v>
      </c>
      <c r="H20" s="32">
        <v>675621.2899449944</v>
      </c>
      <c r="I20" s="48">
        <v>0.10268023321654692</v>
      </c>
      <c r="J20" s="32">
        <v>5320456.058178209</v>
      </c>
      <c r="K20" s="48">
        <v>0.15411439136166943</v>
      </c>
      <c r="L20" s="32">
        <v>2513693.8650426073</v>
      </c>
      <c r="M20" s="48">
        <v>0.2936272056604755</v>
      </c>
      <c r="N20" s="32">
        <v>246752.3694021</v>
      </c>
      <c r="O20" s="48">
        <v>0.06315516733964667</v>
      </c>
      <c r="P20" s="32">
        <v>3574454.5587231996</v>
      </c>
      <c r="Q20" s="48">
        <v>0.156391956562262</v>
      </c>
      <c r="R20" s="32">
        <v>1633602.138329</v>
      </c>
      <c r="S20" s="48">
        <v>0.28578759661070957</v>
      </c>
      <c r="T20" s="32">
        <v>354143.2808986905</v>
      </c>
      <c r="U20" s="48">
        <v>0.07422750609777622</v>
      </c>
      <c r="V20" s="32">
        <v>2634237.7714699646</v>
      </c>
      <c r="W20" s="48">
        <v>0.10097715235917352</v>
      </c>
      <c r="X20" s="32">
        <v>1254417.7383637107</v>
      </c>
      <c r="Y20" s="48">
        <v>0.15399229636302852</v>
      </c>
      <c r="Z20" s="32">
        <v>18207379.07035248</v>
      </c>
      <c r="AA20" s="48">
        <v>0.14917165408452032</v>
      </c>
    </row>
    <row r="21" spans="1:27" ht="15">
      <c r="A21" s="2" t="s">
        <v>374</v>
      </c>
      <c r="B21" s="29">
        <v>0</v>
      </c>
      <c r="C21" s="46">
        <v>0</v>
      </c>
      <c r="D21" s="29">
        <v>0</v>
      </c>
      <c r="E21" s="46">
        <v>0</v>
      </c>
      <c r="F21" s="29">
        <v>0</v>
      </c>
      <c r="G21" s="46">
        <v>0</v>
      </c>
      <c r="H21" s="29">
        <v>675621.2899449944</v>
      </c>
      <c r="I21" s="46">
        <v>0.10268023321654692</v>
      </c>
      <c r="J21" s="29">
        <v>5320456.058178209</v>
      </c>
      <c r="K21" s="46">
        <v>0.15411439136166943</v>
      </c>
      <c r="L21" s="29">
        <v>2513693.8650426073</v>
      </c>
      <c r="M21" s="46">
        <v>0.2936272056604755</v>
      </c>
      <c r="N21" s="29">
        <v>246752.3694021</v>
      </c>
      <c r="O21" s="46">
        <v>0.06315516733964667</v>
      </c>
      <c r="P21" s="29">
        <v>3574454.5587231996</v>
      </c>
      <c r="Q21" s="46">
        <v>0.156391956562262</v>
      </c>
      <c r="R21" s="29">
        <v>1633602.138329</v>
      </c>
      <c r="S21" s="46">
        <v>0.28578759661070957</v>
      </c>
      <c r="T21" s="29">
        <v>354143.2808986905</v>
      </c>
      <c r="U21" s="46">
        <v>0.07422750609777622</v>
      </c>
      <c r="V21" s="29">
        <v>2634237.7714699646</v>
      </c>
      <c r="W21" s="46">
        <v>0.10097715235917352</v>
      </c>
      <c r="X21" s="29">
        <v>1254417.7383637107</v>
      </c>
      <c r="Y21" s="46">
        <v>0.15399229636302852</v>
      </c>
      <c r="Z21" s="29">
        <v>18207379.07035248</v>
      </c>
      <c r="AA21" s="46">
        <v>0.14917165408452032</v>
      </c>
    </row>
    <row r="22" spans="1:27" ht="15">
      <c r="A22" s="2" t="s">
        <v>380</v>
      </c>
      <c r="B22" s="30"/>
      <c r="C22" s="49"/>
      <c r="D22" s="30"/>
      <c r="E22" s="49"/>
      <c r="F22" s="30"/>
      <c r="G22" s="49"/>
      <c r="H22" s="30">
        <v>33939.76855203</v>
      </c>
      <c r="I22" s="49">
        <v>0.005158131340890385</v>
      </c>
      <c r="J22" s="30">
        <v>849137.2239126107</v>
      </c>
      <c r="K22" s="49">
        <v>0.02459643778932725</v>
      </c>
      <c r="L22" s="30">
        <v>344237.2022582208</v>
      </c>
      <c r="M22" s="49">
        <v>0.04021070711478545</v>
      </c>
      <c r="N22" s="30">
        <v>10658.694</v>
      </c>
      <c r="O22" s="49">
        <v>0.0027280451443006852</v>
      </c>
      <c r="P22" s="30">
        <v>239884.36696800002</v>
      </c>
      <c r="Q22" s="49">
        <v>0.010495583279208324</v>
      </c>
      <c r="R22" s="30">
        <v>165475.86969999998</v>
      </c>
      <c r="S22" s="49">
        <v>0.028948879282812107</v>
      </c>
      <c r="T22" s="30">
        <v>85542.33271291292</v>
      </c>
      <c r="U22" s="49">
        <v>0.0179294493656712</v>
      </c>
      <c r="V22" s="30">
        <v>1517365.1329909</v>
      </c>
      <c r="W22" s="49">
        <v>0.05816453316323829</v>
      </c>
      <c r="X22" s="30">
        <v>518989.6888284589</v>
      </c>
      <c r="Y22" s="49">
        <v>0.06371116377521727</v>
      </c>
      <c r="Z22" s="30">
        <v>3765230.2799231336</v>
      </c>
      <c r="AA22" s="47">
        <v>0.030848241621982218</v>
      </c>
    </row>
    <row r="23" spans="1:27" ht="15">
      <c r="A23" s="2" t="s">
        <v>381</v>
      </c>
      <c r="B23" s="30"/>
      <c r="C23" s="49"/>
      <c r="D23" s="30"/>
      <c r="E23" s="49"/>
      <c r="F23" s="30"/>
      <c r="G23" s="49"/>
      <c r="H23" s="30">
        <v>180170.32229648117</v>
      </c>
      <c r="I23" s="49">
        <v>0.0273821014633942</v>
      </c>
      <c r="J23" s="30">
        <v>2844765.039806198</v>
      </c>
      <c r="K23" s="49">
        <v>0.0824025662241458</v>
      </c>
      <c r="L23" s="30">
        <v>1337581.873666589</v>
      </c>
      <c r="M23" s="49">
        <v>0.15624433562444429</v>
      </c>
      <c r="N23" s="30">
        <v>28152.857145100003</v>
      </c>
      <c r="O23" s="49">
        <v>0.007205598099812314</v>
      </c>
      <c r="P23" s="30">
        <v>418705.859157</v>
      </c>
      <c r="Q23" s="49">
        <v>0.018319502307797275</v>
      </c>
      <c r="R23" s="30">
        <v>208995.92741950002</v>
      </c>
      <c r="S23" s="49">
        <v>0.036562417737614504</v>
      </c>
      <c r="T23" s="30"/>
      <c r="U23" s="49"/>
      <c r="V23" s="30"/>
      <c r="W23" s="49"/>
      <c r="X23" s="30"/>
      <c r="Y23" s="49"/>
      <c r="Z23" s="30">
        <v>5018371.879490869</v>
      </c>
      <c r="AA23" s="47">
        <v>0.041115134209176646</v>
      </c>
    </row>
    <row r="24" spans="1:27" ht="15">
      <c r="A24" s="2" t="s">
        <v>939</v>
      </c>
      <c r="B24" s="30"/>
      <c r="C24" s="49"/>
      <c r="D24" s="30"/>
      <c r="E24" s="49"/>
      <c r="F24" s="30"/>
      <c r="G24" s="49"/>
      <c r="H24" s="30"/>
      <c r="I24" s="49"/>
      <c r="J24" s="30"/>
      <c r="K24" s="49"/>
      <c r="L24" s="30"/>
      <c r="M24" s="49"/>
      <c r="N24" s="30"/>
      <c r="O24" s="49"/>
      <c r="P24" s="30"/>
      <c r="Q24" s="49"/>
      <c r="R24" s="30"/>
      <c r="S24" s="49"/>
      <c r="T24" s="30">
        <v>135082.94818577758</v>
      </c>
      <c r="U24" s="49">
        <v>0.028313032890870442</v>
      </c>
      <c r="V24" s="30">
        <v>926132.6384790649</v>
      </c>
      <c r="W24" s="49">
        <v>0.0355010612759981</v>
      </c>
      <c r="X24" s="30">
        <v>735428.0495352517</v>
      </c>
      <c r="Y24" s="49">
        <v>0.09028113258781127</v>
      </c>
      <c r="Z24" s="30">
        <v>1796643.6362000941</v>
      </c>
      <c r="AA24" s="47">
        <v>0.014719762903646013</v>
      </c>
    </row>
    <row r="25" spans="1:27" ht="15">
      <c r="A25" s="2" t="s">
        <v>382</v>
      </c>
      <c r="B25" s="30"/>
      <c r="C25" s="49"/>
      <c r="D25" s="30"/>
      <c r="E25" s="49"/>
      <c r="F25" s="30"/>
      <c r="G25" s="49"/>
      <c r="H25" s="30">
        <v>91392.988890833</v>
      </c>
      <c r="I25" s="49">
        <v>0.0138898130555241</v>
      </c>
      <c r="J25" s="30">
        <v>984203.809208159</v>
      </c>
      <c r="K25" s="49">
        <v>0.028508828824702147</v>
      </c>
      <c r="L25" s="30">
        <v>451338.84522653505</v>
      </c>
      <c r="M25" s="49">
        <v>0.0527213618861448</v>
      </c>
      <c r="N25" s="30"/>
      <c r="O25" s="49"/>
      <c r="P25" s="30"/>
      <c r="Q25" s="49"/>
      <c r="R25" s="30"/>
      <c r="S25" s="49"/>
      <c r="T25" s="30"/>
      <c r="U25" s="49"/>
      <c r="V25" s="30"/>
      <c r="W25" s="49"/>
      <c r="X25" s="30"/>
      <c r="Y25" s="49"/>
      <c r="Z25" s="30">
        <v>1526935.6433255272</v>
      </c>
      <c r="AA25" s="47">
        <v>0.012510066095475132</v>
      </c>
    </row>
    <row r="26" spans="1:27" ht="15">
      <c r="A26" s="2" t="s">
        <v>383</v>
      </c>
      <c r="B26" s="30"/>
      <c r="C26" s="49"/>
      <c r="D26" s="30"/>
      <c r="E26" s="49"/>
      <c r="F26" s="30"/>
      <c r="G26" s="49"/>
      <c r="H26" s="30">
        <v>341292.0419844803</v>
      </c>
      <c r="I26" s="49">
        <v>0.051869215768453734</v>
      </c>
      <c r="J26" s="30">
        <v>560178.8390575609</v>
      </c>
      <c r="K26" s="49">
        <v>0.016226357269193126</v>
      </c>
      <c r="L26" s="30">
        <v>373246.56801924243</v>
      </c>
      <c r="M26" s="49">
        <v>0.04359932142651552</v>
      </c>
      <c r="N26" s="30">
        <v>90878.0188616</v>
      </c>
      <c r="O26" s="49">
        <v>0.0232598232090211</v>
      </c>
      <c r="P26" s="30">
        <v>1645616.1016759</v>
      </c>
      <c r="Q26" s="49">
        <v>0.07200011013243544</v>
      </c>
      <c r="R26" s="30">
        <v>727964.6703742001</v>
      </c>
      <c r="S26" s="49">
        <v>0.12735247382606638</v>
      </c>
      <c r="T26" s="30"/>
      <c r="U26" s="49"/>
      <c r="V26" s="30"/>
      <c r="W26" s="49"/>
      <c r="X26" s="30"/>
      <c r="Y26" s="49"/>
      <c r="Z26" s="30">
        <v>3739176.239972983</v>
      </c>
      <c r="AA26" s="47">
        <v>0.030634782879791458</v>
      </c>
    </row>
    <row r="27" spans="1:27" ht="15">
      <c r="A27" s="2" t="s">
        <v>384</v>
      </c>
      <c r="B27" s="30"/>
      <c r="C27" s="49"/>
      <c r="D27" s="30"/>
      <c r="E27" s="49"/>
      <c r="F27" s="30"/>
      <c r="G27" s="49"/>
      <c r="H27" s="30"/>
      <c r="I27" s="49"/>
      <c r="J27" s="30"/>
      <c r="K27" s="49"/>
      <c r="L27" s="30"/>
      <c r="M27" s="49"/>
      <c r="N27" s="30">
        <v>50427.20050500001</v>
      </c>
      <c r="O27" s="49">
        <v>0.012906616840519327</v>
      </c>
      <c r="P27" s="30">
        <v>641143.300651</v>
      </c>
      <c r="Q27" s="49">
        <v>0.028051735888177852</v>
      </c>
      <c r="R27" s="30">
        <v>200682.51374999998</v>
      </c>
      <c r="S27" s="49">
        <v>0.03510804249134598</v>
      </c>
      <c r="T27" s="30"/>
      <c r="U27" s="49"/>
      <c r="V27" s="30"/>
      <c r="W27" s="49"/>
      <c r="X27" s="30"/>
      <c r="Y27" s="49"/>
      <c r="Z27" s="30">
        <v>892253.0149059998</v>
      </c>
      <c r="AA27" s="47">
        <v>0.007310160214775577</v>
      </c>
    </row>
    <row r="28" spans="1:27" ht="15">
      <c r="A28" s="2" t="s">
        <v>385</v>
      </c>
      <c r="B28" s="30"/>
      <c r="C28" s="49"/>
      <c r="D28" s="30"/>
      <c r="E28" s="49"/>
      <c r="F28" s="30"/>
      <c r="G28" s="49"/>
      <c r="H28" s="30"/>
      <c r="I28" s="49"/>
      <c r="J28" s="30"/>
      <c r="K28" s="49"/>
      <c r="L28" s="30"/>
      <c r="M28" s="49"/>
      <c r="N28" s="30">
        <v>60561.432080399994</v>
      </c>
      <c r="O28" s="49">
        <v>0.015500428168669722</v>
      </c>
      <c r="P28" s="30">
        <v>388496.2500708</v>
      </c>
      <c r="Q28" s="49">
        <v>0.01699775103236366</v>
      </c>
      <c r="R28" s="30">
        <v>120679.13827660002</v>
      </c>
      <c r="S28" s="49">
        <v>0.021111995436293413</v>
      </c>
      <c r="T28" s="30">
        <v>47685.00000000001</v>
      </c>
      <c r="U28" s="49">
        <v>0.00999465137186949</v>
      </c>
      <c r="V28" s="30"/>
      <c r="W28" s="49"/>
      <c r="X28" s="30"/>
      <c r="Y28" s="49"/>
      <c r="Z28" s="30">
        <v>617421.8204278001</v>
      </c>
      <c r="AA28" s="47">
        <v>0.005058489410541373</v>
      </c>
    </row>
    <row r="29" spans="1:27" ht="15">
      <c r="A29" s="2" t="s">
        <v>729</v>
      </c>
      <c r="B29" s="30"/>
      <c r="C29" s="49"/>
      <c r="D29" s="30"/>
      <c r="E29" s="49"/>
      <c r="F29" s="30"/>
      <c r="G29" s="49"/>
      <c r="H29" s="30">
        <v>28826.168221169995</v>
      </c>
      <c r="I29" s="49">
        <v>0.004380971588284506</v>
      </c>
      <c r="J29" s="30">
        <v>82171.14619367999</v>
      </c>
      <c r="K29" s="49">
        <v>0.0023802012543011177</v>
      </c>
      <c r="L29" s="30">
        <v>7289.375872019999</v>
      </c>
      <c r="M29" s="49">
        <v>0.0008514796085854492</v>
      </c>
      <c r="N29" s="30"/>
      <c r="O29" s="49"/>
      <c r="P29" s="30"/>
      <c r="Q29" s="49"/>
      <c r="R29" s="30"/>
      <c r="S29" s="49"/>
      <c r="T29" s="30">
        <v>85833</v>
      </c>
      <c r="U29" s="49">
        <v>0.01799037246936508</v>
      </c>
      <c r="V29" s="30">
        <v>190740.00000000003</v>
      </c>
      <c r="W29" s="49">
        <v>0.007311557919937131</v>
      </c>
      <c r="X29" s="30"/>
      <c r="Y29" s="49"/>
      <c r="Z29" s="30">
        <v>394859.69028687</v>
      </c>
      <c r="AA29" s="47">
        <v>0.0032350550237790774</v>
      </c>
    </row>
    <row r="30" spans="1:27" ht="15">
      <c r="A30" s="2" t="s">
        <v>993</v>
      </c>
      <c r="B30" s="30"/>
      <c r="C30" s="49"/>
      <c r="D30" s="30"/>
      <c r="E30" s="49"/>
      <c r="F30" s="30"/>
      <c r="G30" s="49"/>
      <c r="H30" s="30"/>
      <c r="I30" s="49"/>
      <c r="J30" s="30"/>
      <c r="K30" s="49"/>
      <c r="L30" s="30"/>
      <c r="M30" s="49"/>
      <c r="N30" s="30">
        <v>6074.166810000001</v>
      </c>
      <c r="O30" s="49">
        <v>0.0015546558773235149</v>
      </c>
      <c r="P30" s="30">
        <v>240608.6802005</v>
      </c>
      <c r="Q30" s="49">
        <v>0.010527273922279493</v>
      </c>
      <c r="R30" s="30">
        <v>209804.0188087</v>
      </c>
      <c r="S30" s="49">
        <v>0.03670378783657722</v>
      </c>
      <c r="T30" s="30"/>
      <c r="U30" s="49"/>
      <c r="V30" s="30"/>
      <c r="W30" s="49"/>
      <c r="X30" s="30"/>
      <c r="Y30" s="49"/>
      <c r="Z30" s="30">
        <v>456486.8658192</v>
      </c>
      <c r="AA30" s="47">
        <v>0.003739961725352835</v>
      </c>
    </row>
    <row r="31" spans="1:27" ht="15">
      <c r="A31" s="1" t="s">
        <v>375</v>
      </c>
      <c r="B31" s="28">
        <v>0</v>
      </c>
      <c r="C31" s="45">
        <v>0</v>
      </c>
      <c r="D31" s="28">
        <v>0</v>
      </c>
      <c r="E31" s="45">
        <v>0</v>
      </c>
      <c r="F31" s="28">
        <v>0</v>
      </c>
      <c r="G31" s="45">
        <v>0</v>
      </c>
      <c r="H31" s="28">
        <v>0</v>
      </c>
      <c r="I31" s="45">
        <v>0</v>
      </c>
      <c r="J31" s="28">
        <v>0</v>
      </c>
      <c r="K31" s="45">
        <v>0</v>
      </c>
      <c r="L31" s="28">
        <v>0</v>
      </c>
      <c r="M31" s="45">
        <v>0</v>
      </c>
      <c r="N31" s="28">
        <v>63580.00000000001</v>
      </c>
      <c r="O31" s="45">
        <v>0.016273017151504452</v>
      </c>
      <c r="P31" s="28">
        <v>699380</v>
      </c>
      <c r="Q31" s="45">
        <v>0.030599747397427986</v>
      </c>
      <c r="R31" s="28">
        <v>0</v>
      </c>
      <c r="S31" s="45">
        <v>0</v>
      </c>
      <c r="T31" s="28">
        <v>109675.5</v>
      </c>
      <c r="U31" s="45">
        <v>0.022987698155299822</v>
      </c>
      <c r="V31" s="28">
        <v>1018869.5</v>
      </c>
      <c r="W31" s="45">
        <v>0.03905590522233084</v>
      </c>
      <c r="X31" s="28">
        <v>79475.00000000001</v>
      </c>
      <c r="Y31" s="45">
        <v>0.009756349403521596</v>
      </c>
      <c r="Z31" s="28">
        <v>1970980</v>
      </c>
      <c r="AA31" s="45">
        <v>0.016148087301936755</v>
      </c>
    </row>
    <row r="32" spans="1:27" ht="15">
      <c r="A32" s="2" t="s">
        <v>685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63580.00000000001</v>
      </c>
      <c r="O32" s="29">
        <v>0.016273017151504452</v>
      </c>
      <c r="P32" s="29">
        <v>699380</v>
      </c>
      <c r="Q32" s="29">
        <v>0.030599747397427986</v>
      </c>
      <c r="R32" s="29">
        <v>0</v>
      </c>
      <c r="S32" s="29">
        <v>0</v>
      </c>
      <c r="T32" s="29">
        <v>109675.5</v>
      </c>
      <c r="U32" s="29">
        <v>0.022987698155299822</v>
      </c>
      <c r="V32" s="29">
        <v>1018869.5</v>
      </c>
      <c r="W32" s="29">
        <v>0.03905590522233084</v>
      </c>
      <c r="X32" s="29">
        <v>79475.00000000001</v>
      </c>
      <c r="Y32" s="29">
        <v>0.009756349403521596</v>
      </c>
      <c r="Z32" s="29">
        <v>1970980</v>
      </c>
      <c r="AA32" s="29">
        <v>0.016148087301936755</v>
      </c>
    </row>
    <row r="33" spans="1:27" ht="15">
      <c r="A33" s="57" t="s">
        <v>380</v>
      </c>
      <c r="B33" s="29"/>
      <c r="C33" s="46"/>
      <c r="D33" s="29"/>
      <c r="E33" s="46"/>
      <c r="F33" s="29"/>
      <c r="G33" s="46"/>
      <c r="H33" s="29"/>
      <c r="I33" s="46"/>
      <c r="J33" s="29"/>
      <c r="K33" s="46"/>
      <c r="L33" s="29"/>
      <c r="M33" s="46"/>
      <c r="N33" s="30">
        <v>31790.000000000004</v>
      </c>
      <c r="O33" s="21">
        <v>0.008136508575752226</v>
      </c>
      <c r="P33" s="30">
        <v>95370.00000000001</v>
      </c>
      <c r="Q33" s="21">
        <v>0.004172692826921998</v>
      </c>
      <c r="R33" s="30"/>
      <c r="S33" s="21"/>
      <c r="T33" s="30">
        <v>0</v>
      </c>
      <c r="U33" s="21"/>
      <c r="V33" s="30">
        <v>303594.50000000006</v>
      </c>
      <c r="W33" s="21">
        <v>0.0116375630225666</v>
      </c>
      <c r="X33" s="30">
        <v>0</v>
      </c>
      <c r="Y33" s="21"/>
      <c r="Z33" s="30">
        <v>430754.50000000006</v>
      </c>
      <c r="AA33" s="21">
        <v>0.0035291384345361785</v>
      </c>
    </row>
    <row r="34" spans="1:27" ht="15">
      <c r="A34" s="57" t="s">
        <v>939</v>
      </c>
      <c r="B34" s="29"/>
      <c r="C34" s="46"/>
      <c r="D34" s="29"/>
      <c r="E34" s="46"/>
      <c r="F34" s="29"/>
      <c r="G34" s="46"/>
      <c r="H34" s="29"/>
      <c r="I34" s="46"/>
      <c r="J34" s="29"/>
      <c r="K34" s="46"/>
      <c r="L34" s="29"/>
      <c r="M34" s="46"/>
      <c r="N34" s="30">
        <v>0</v>
      </c>
      <c r="O34" s="21"/>
      <c r="P34" s="30">
        <v>0</v>
      </c>
      <c r="Q34" s="21"/>
      <c r="R34" s="30"/>
      <c r="S34" s="21"/>
      <c r="T34" s="30">
        <v>36558.5</v>
      </c>
      <c r="U34" s="21">
        <v>0.0076625660517666075</v>
      </c>
      <c r="V34" s="30">
        <v>397375</v>
      </c>
      <c r="W34" s="21">
        <v>0.015232412333202354</v>
      </c>
      <c r="X34" s="30">
        <v>31790.000000000004</v>
      </c>
      <c r="Y34" s="21">
        <v>0.003902539761408638</v>
      </c>
      <c r="Z34" s="30">
        <v>465723.5</v>
      </c>
      <c r="AA34" s="21">
        <v>0.003815636757635056</v>
      </c>
    </row>
    <row r="35" spans="1:27" ht="15">
      <c r="A35" s="57" t="s">
        <v>729</v>
      </c>
      <c r="B35" s="29"/>
      <c r="C35" s="46"/>
      <c r="D35" s="29"/>
      <c r="E35" s="46"/>
      <c r="F35" s="29"/>
      <c r="G35" s="46"/>
      <c r="H35" s="29"/>
      <c r="I35" s="46"/>
      <c r="J35" s="29"/>
      <c r="K35" s="46"/>
      <c r="L35" s="29"/>
      <c r="M35" s="46"/>
      <c r="N35" s="30">
        <v>0</v>
      </c>
      <c r="O35" s="21"/>
      <c r="P35" s="30">
        <v>0</v>
      </c>
      <c r="Q35" s="21"/>
      <c r="R35" s="30"/>
      <c r="S35" s="21"/>
      <c r="T35" s="30">
        <v>31790.000000000004</v>
      </c>
      <c r="U35" s="21">
        <v>0.006663100914579659</v>
      </c>
      <c r="V35" s="30">
        <v>158950.00000000003</v>
      </c>
      <c r="W35" s="21">
        <v>0.006092964933280942</v>
      </c>
      <c r="X35" s="30">
        <v>47685.00000000001</v>
      </c>
      <c r="Y35" s="21">
        <v>0.005853809642112957</v>
      </c>
      <c r="Z35" s="30">
        <v>238425.00000000003</v>
      </c>
      <c r="AA35" s="21">
        <v>0.00195339765749235</v>
      </c>
    </row>
    <row r="36" spans="1:27" ht="15">
      <c r="A36" s="57" t="s">
        <v>385</v>
      </c>
      <c r="B36" s="29"/>
      <c r="C36" s="46"/>
      <c r="D36" s="29"/>
      <c r="E36" s="46"/>
      <c r="F36" s="29"/>
      <c r="G36" s="46"/>
      <c r="H36" s="29"/>
      <c r="I36" s="46"/>
      <c r="J36" s="29"/>
      <c r="K36" s="46"/>
      <c r="L36" s="29"/>
      <c r="M36" s="46"/>
      <c r="N36" s="30">
        <v>0</v>
      </c>
      <c r="O36" s="21"/>
      <c r="P36" s="30">
        <v>0</v>
      </c>
      <c r="Q36" s="21"/>
      <c r="R36" s="30"/>
      <c r="S36" s="21"/>
      <c r="T36" s="30">
        <v>41327</v>
      </c>
      <c r="U36" s="21">
        <v>0.008662031188953557</v>
      </c>
      <c r="V36" s="30">
        <v>158950.00000000003</v>
      </c>
      <c r="W36" s="21">
        <v>0.006092964933280942</v>
      </c>
      <c r="X36" s="30">
        <v>0</v>
      </c>
      <c r="Y36" s="21"/>
      <c r="Z36" s="30">
        <v>200277</v>
      </c>
      <c r="AA36" s="21">
        <v>0.0016408540322935738</v>
      </c>
    </row>
    <row r="37" spans="1:27" ht="15">
      <c r="A37" s="57" t="s">
        <v>381</v>
      </c>
      <c r="B37" s="29"/>
      <c r="C37" s="46"/>
      <c r="D37" s="29"/>
      <c r="E37" s="46"/>
      <c r="F37" s="29"/>
      <c r="G37" s="46"/>
      <c r="H37" s="29"/>
      <c r="I37" s="46"/>
      <c r="J37" s="29"/>
      <c r="K37" s="46"/>
      <c r="L37" s="29"/>
      <c r="M37" s="46"/>
      <c r="N37" s="30">
        <v>31790.000000000004</v>
      </c>
      <c r="O37" s="21">
        <v>0.008136508575752226</v>
      </c>
      <c r="P37" s="30">
        <v>286110</v>
      </c>
      <c r="Q37" s="21">
        <v>0.012518078480765993</v>
      </c>
      <c r="R37" s="30"/>
      <c r="S37" s="21"/>
      <c r="T37" s="30">
        <v>0</v>
      </c>
      <c r="U37" s="21"/>
      <c r="V37" s="30">
        <v>0</v>
      </c>
      <c r="W37" s="21"/>
      <c r="X37" s="30">
        <v>0</v>
      </c>
      <c r="Y37" s="21"/>
      <c r="Z37" s="30">
        <v>317900</v>
      </c>
      <c r="AA37" s="21">
        <v>0.0026045302099897993</v>
      </c>
    </row>
    <row r="38" spans="1:27" ht="15">
      <c r="A38" s="57" t="s">
        <v>384</v>
      </c>
      <c r="B38" s="29"/>
      <c r="C38" s="46"/>
      <c r="D38" s="29"/>
      <c r="E38" s="46"/>
      <c r="F38" s="29"/>
      <c r="G38" s="46"/>
      <c r="H38" s="29"/>
      <c r="I38" s="46"/>
      <c r="J38" s="29"/>
      <c r="K38" s="46"/>
      <c r="L38" s="29"/>
      <c r="M38" s="46"/>
      <c r="N38" s="30">
        <v>0</v>
      </c>
      <c r="O38" s="21"/>
      <c r="P38" s="30">
        <v>317900</v>
      </c>
      <c r="Q38" s="21">
        <v>0.013908976089739993</v>
      </c>
      <c r="R38" s="30"/>
      <c r="S38" s="21"/>
      <c r="T38" s="30">
        <v>0</v>
      </c>
      <c r="U38" s="21"/>
      <c r="V38" s="30">
        <v>0</v>
      </c>
      <c r="W38" s="21"/>
      <c r="X38" s="30">
        <v>0</v>
      </c>
      <c r="Y38" s="21"/>
      <c r="Z38" s="30">
        <v>317900</v>
      </c>
      <c r="AA38" s="21">
        <v>0.0026045302099897997</v>
      </c>
    </row>
    <row r="39" spans="1:27" ht="15">
      <c r="A39" s="4" t="s">
        <v>39</v>
      </c>
      <c r="B39" s="35">
        <v>641.475024892645</v>
      </c>
      <c r="C39" s="50">
        <v>0.013088213194592573</v>
      </c>
      <c r="D39" s="35">
        <v>49841.41221886824</v>
      </c>
      <c r="E39" s="50">
        <v>0.0686858359966146</v>
      </c>
      <c r="F39" s="35">
        <v>18357.556088448116</v>
      </c>
      <c r="G39" s="50">
        <v>0.13599900153692998</v>
      </c>
      <c r="H39" s="35">
        <v>802781.2899449944</v>
      </c>
      <c r="I39" s="50">
        <v>0.12200588006950373</v>
      </c>
      <c r="J39" s="35">
        <v>5645031.958178209</v>
      </c>
      <c r="K39" s="50">
        <v>0.16351618262395723</v>
      </c>
      <c r="L39" s="35">
        <v>2609063.8650426073</v>
      </c>
      <c r="M39" s="50">
        <v>0.3047674749642576</v>
      </c>
      <c r="N39" s="35">
        <v>793003.4888521001</v>
      </c>
      <c r="O39" s="50">
        <v>0.20296570266267838</v>
      </c>
      <c r="P39" s="35">
        <v>5227923.7837232</v>
      </c>
      <c r="Q39" s="50">
        <v>0.2287356618647028</v>
      </c>
      <c r="R39" s="35">
        <v>2076167.395729</v>
      </c>
      <c r="S39" s="50">
        <v>0.3632113819303843</v>
      </c>
      <c r="T39" s="35">
        <v>846758.811437428</v>
      </c>
      <c r="U39" s="50">
        <v>0.17747843381305795</v>
      </c>
      <c r="V39" s="35">
        <v>4858050.762027907</v>
      </c>
      <c r="W39" s="50">
        <v>0.18622166050415095</v>
      </c>
      <c r="X39" s="35">
        <v>1857145.4732340865</v>
      </c>
      <c r="Y39" s="50">
        <v>0.22798314098823788</v>
      </c>
      <c r="Z39" s="35">
        <v>24784767.271501746</v>
      </c>
      <c r="AA39" s="51">
        <v>0.20305968891535936</v>
      </c>
    </row>
  </sheetData>
  <mergeCells count="3">
    <mergeCell ref="A2:AA2"/>
    <mergeCell ref="A4:AA4"/>
    <mergeCell ref="A5:A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11"/>
  <sheetViews>
    <sheetView zoomScale="68" zoomScaleNormal="68" workbookViewId="0" topLeftCell="A1"/>
  </sheetViews>
  <sheetFormatPr defaultColWidth="11.421875" defaultRowHeight="15"/>
  <cols>
    <col min="1" max="1" width="5.28125" style="0" customWidth="1"/>
    <col min="2" max="2" width="5.8515625" style="0" customWidth="1"/>
    <col min="3" max="3" width="73.28125" style="0" customWidth="1"/>
    <col min="4" max="4" width="13.00390625" style="0" bestFit="1" customWidth="1"/>
    <col min="5" max="5" width="10.00390625" style="0" bestFit="1" customWidth="1"/>
    <col min="6" max="6" width="14.28125" style="0" bestFit="1" customWidth="1"/>
    <col min="7" max="7" width="10.00390625" style="0" bestFit="1" customWidth="1"/>
    <col min="8" max="8" width="13.8515625" style="0" bestFit="1" customWidth="1"/>
    <col min="9" max="9" width="10.00390625" style="0" bestFit="1" customWidth="1"/>
    <col min="10" max="10" width="15.421875" style="0" bestFit="1" customWidth="1"/>
    <col min="11" max="11" width="10.00390625" style="0" bestFit="1" customWidth="1"/>
    <col min="12" max="12" width="16.7109375" style="0" bestFit="1" customWidth="1"/>
    <col min="13" max="13" width="10.00390625" style="0" bestFit="1" customWidth="1"/>
    <col min="14" max="14" width="15.421875" style="0" bestFit="1" customWidth="1"/>
    <col min="15" max="15" width="10.00390625" style="0" bestFit="1" customWidth="1"/>
    <col min="16" max="16" width="15.00390625" style="0" bestFit="1" customWidth="1"/>
    <col min="17" max="17" width="10.00390625" style="0" bestFit="1" customWidth="1"/>
    <col min="18" max="18" width="16.7109375" style="0" bestFit="1" customWidth="1"/>
    <col min="19" max="19" width="10.00390625" style="0" bestFit="1" customWidth="1"/>
    <col min="20" max="20" width="15.421875" style="0" bestFit="1" customWidth="1"/>
    <col min="21" max="21" width="10.00390625" style="0" bestFit="1" customWidth="1"/>
    <col min="22" max="22" width="15.421875" style="0" bestFit="1" customWidth="1"/>
    <col min="23" max="23" width="10.00390625" style="0" bestFit="1" customWidth="1"/>
    <col min="24" max="24" width="16.7109375" style="0" bestFit="1" customWidth="1"/>
    <col min="25" max="25" width="10.00390625" style="0" bestFit="1" customWidth="1"/>
    <col min="26" max="26" width="15.421875" style="0" bestFit="1" customWidth="1"/>
    <col min="27" max="27" width="10.00390625" style="0" bestFit="1" customWidth="1"/>
    <col min="28" max="28" width="17.140625" style="0" customWidth="1"/>
    <col min="29" max="29" width="10.00390625" style="0" bestFit="1" customWidth="1"/>
  </cols>
  <sheetData>
    <row r="2" spans="1:29" ht="15">
      <c r="A2" s="138" t="s">
        <v>247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</row>
    <row r="3" spans="1:9" ht="15">
      <c r="A3" s="12"/>
      <c r="B3" s="12"/>
      <c r="C3" s="12"/>
      <c r="D3" s="12"/>
      <c r="E3" s="12"/>
      <c r="F3" s="12"/>
      <c r="G3" s="12"/>
      <c r="H3" s="12"/>
      <c r="I3" s="12"/>
    </row>
    <row r="4" spans="1:29" ht="15">
      <c r="A4" s="138" t="s">
        <v>392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</row>
    <row r="5" spans="1:29" ht="15">
      <c r="A5" s="138" t="str">
        <f>1!A5:AA5</f>
        <v>Al 30-06-2015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</row>
    <row r="6" spans="1:9" ht="15">
      <c r="A6" s="12"/>
      <c r="B6" s="12"/>
      <c r="C6" s="12"/>
      <c r="D6" s="12"/>
      <c r="E6" s="12"/>
      <c r="F6" s="12"/>
      <c r="G6" s="12"/>
      <c r="H6" s="12"/>
      <c r="I6" s="12"/>
    </row>
    <row r="7" spans="1:29" ht="15.75" customHeight="1">
      <c r="A7" s="9"/>
      <c r="B7" s="9"/>
      <c r="C7" s="8"/>
      <c r="D7" s="137" t="s">
        <v>404</v>
      </c>
      <c r="E7" s="137"/>
      <c r="F7" s="137" t="s">
        <v>405</v>
      </c>
      <c r="G7" s="137"/>
      <c r="H7" s="137" t="s">
        <v>406</v>
      </c>
      <c r="I7" s="137"/>
      <c r="J7" s="137" t="s">
        <v>407</v>
      </c>
      <c r="K7" s="137"/>
      <c r="L7" s="137" t="s">
        <v>408</v>
      </c>
      <c r="M7" s="137"/>
      <c r="N7" s="137" t="s">
        <v>409</v>
      </c>
      <c r="O7" s="137"/>
      <c r="P7" s="137" t="s">
        <v>410</v>
      </c>
      <c r="Q7" s="137"/>
      <c r="R7" s="137" t="s">
        <v>411</v>
      </c>
      <c r="S7" s="137"/>
      <c r="T7" s="137" t="s">
        <v>412</v>
      </c>
      <c r="U7" s="137"/>
      <c r="V7" s="137" t="s">
        <v>413</v>
      </c>
      <c r="W7" s="137"/>
      <c r="X7" s="137" t="s">
        <v>414</v>
      </c>
      <c r="Y7" s="137"/>
      <c r="Z7" s="137" t="s">
        <v>415</v>
      </c>
      <c r="AA7" s="137"/>
      <c r="AB7" s="137" t="s">
        <v>235</v>
      </c>
      <c r="AC7" s="137"/>
    </row>
    <row r="8" spans="1:29" ht="15.75" customHeight="1">
      <c r="A8" s="11"/>
      <c r="B8" s="11"/>
      <c r="C8" s="11"/>
      <c r="D8" s="24" t="s">
        <v>245</v>
      </c>
      <c r="E8" s="24" t="s">
        <v>246</v>
      </c>
      <c r="F8" s="24" t="s">
        <v>245</v>
      </c>
      <c r="G8" s="24" t="s">
        <v>246</v>
      </c>
      <c r="H8" s="24" t="s">
        <v>245</v>
      </c>
      <c r="I8" s="24" t="s">
        <v>246</v>
      </c>
      <c r="J8" s="24" t="s">
        <v>245</v>
      </c>
      <c r="K8" s="24" t="s">
        <v>246</v>
      </c>
      <c r="L8" s="24" t="s">
        <v>245</v>
      </c>
      <c r="M8" s="24" t="s">
        <v>246</v>
      </c>
      <c r="N8" s="24" t="s">
        <v>245</v>
      </c>
      <c r="O8" s="24" t="s">
        <v>246</v>
      </c>
      <c r="P8" s="24" t="s">
        <v>245</v>
      </c>
      <c r="Q8" s="24" t="s">
        <v>246</v>
      </c>
      <c r="R8" s="24" t="s">
        <v>245</v>
      </c>
      <c r="S8" s="24" t="s">
        <v>246</v>
      </c>
      <c r="T8" s="24" t="s">
        <v>245</v>
      </c>
      <c r="U8" s="24" t="s">
        <v>246</v>
      </c>
      <c r="V8" s="24" t="s">
        <v>245</v>
      </c>
      <c r="W8" s="24" t="s">
        <v>246</v>
      </c>
      <c r="X8" s="24" t="s">
        <v>245</v>
      </c>
      <c r="Y8" s="24" t="s">
        <v>246</v>
      </c>
      <c r="Z8" s="24" t="s">
        <v>245</v>
      </c>
      <c r="AA8" s="24" t="s">
        <v>246</v>
      </c>
      <c r="AB8" s="24" t="s">
        <v>245</v>
      </c>
      <c r="AC8" s="24" t="s">
        <v>246</v>
      </c>
    </row>
    <row r="9" spans="1:29" ht="15">
      <c r="A9" s="61" t="s">
        <v>248</v>
      </c>
      <c r="B9" s="62"/>
      <c r="C9" s="63"/>
      <c r="D9" s="90">
        <v>40698.68469701811</v>
      </c>
      <c r="E9" s="91">
        <v>0.8303878426805804</v>
      </c>
      <c r="F9" s="90">
        <v>455018.8322844302</v>
      </c>
      <c r="G9" s="91">
        <v>0.6270558456974866</v>
      </c>
      <c r="H9" s="90">
        <v>47701.5030920897</v>
      </c>
      <c r="I9" s="91">
        <v>0.35338891304912295</v>
      </c>
      <c r="J9" s="90">
        <v>5546896.7824262325</v>
      </c>
      <c r="K9" s="91">
        <v>0.8430117045216405</v>
      </c>
      <c r="L9" s="90">
        <v>20167452.009984322</v>
      </c>
      <c r="M9" s="91">
        <v>0.5841782279278265</v>
      </c>
      <c r="N9" s="90">
        <v>3092540.3736745077</v>
      </c>
      <c r="O9" s="91">
        <v>0.36124287087714113</v>
      </c>
      <c r="P9" s="90">
        <v>3172616.356816306</v>
      </c>
      <c r="Q9" s="91">
        <v>0.8120169926016872</v>
      </c>
      <c r="R9" s="90">
        <v>13896282.01950032</v>
      </c>
      <c r="S9" s="91">
        <v>0.6079995418229425</v>
      </c>
      <c r="T9" s="90">
        <v>2069609.878391845</v>
      </c>
      <c r="U9" s="91">
        <v>0.3620641888191927</v>
      </c>
      <c r="V9" s="90">
        <v>3576544.3013191605</v>
      </c>
      <c r="W9" s="91">
        <v>0.7496343380042271</v>
      </c>
      <c r="X9" s="90">
        <v>16465281.800369456</v>
      </c>
      <c r="Y9" s="91">
        <v>0.6311568708791441</v>
      </c>
      <c r="Z9" s="90">
        <v>3278426.8108833786</v>
      </c>
      <c r="AA9" s="91">
        <v>0.40245960944764075</v>
      </c>
      <c r="AB9" s="90">
        <v>71809069.35343906</v>
      </c>
      <c r="AC9" s="91">
        <v>0.588326173269219</v>
      </c>
    </row>
    <row r="10" spans="1:29" ht="15">
      <c r="A10" s="65"/>
      <c r="B10" s="66" t="s">
        <v>249</v>
      </c>
      <c r="C10" s="65"/>
      <c r="D10" s="98">
        <v>1880.1120044048996</v>
      </c>
      <c r="E10" s="99">
        <v>0.03836050631508574</v>
      </c>
      <c r="F10" s="98">
        <v>31632.004092166</v>
      </c>
      <c r="G10" s="99">
        <v>0.04359167504680492</v>
      </c>
      <c r="H10" s="98">
        <v>494.097065069</v>
      </c>
      <c r="I10" s="99">
        <v>0.0036604386328960535</v>
      </c>
      <c r="J10" s="98">
        <v>1055782.17927883</v>
      </c>
      <c r="K10" s="99">
        <v>0.16045669668439613</v>
      </c>
      <c r="L10" s="98">
        <v>2038382.3171142987</v>
      </c>
      <c r="M10" s="99">
        <v>0.05904457188055922</v>
      </c>
      <c r="N10" s="98">
        <v>18666.5043752482</v>
      </c>
      <c r="O10" s="99">
        <v>0.002180453871243492</v>
      </c>
      <c r="P10" s="98">
        <v>196463.84908572517</v>
      </c>
      <c r="Q10" s="99">
        <v>0.05028404507427785</v>
      </c>
      <c r="R10" s="98">
        <v>406832.6360364978</v>
      </c>
      <c r="S10" s="99">
        <v>0.017800017008988773</v>
      </c>
      <c r="T10" s="98">
        <v>93191.419942815</v>
      </c>
      <c r="U10" s="99">
        <v>0.01630320584511422</v>
      </c>
      <c r="V10" s="98">
        <v>58633.473767183496</v>
      </c>
      <c r="W10" s="99">
        <v>0.012289422858858225</v>
      </c>
      <c r="X10" s="98">
        <v>158054.73563486172</v>
      </c>
      <c r="Y10" s="99">
        <v>0.006058647132822911</v>
      </c>
      <c r="Z10" s="98">
        <v>20000</v>
      </c>
      <c r="AA10" s="99">
        <v>0.0024551995982438736</v>
      </c>
      <c r="AB10" s="98">
        <v>4080013.3283971</v>
      </c>
      <c r="AC10" s="99">
        <v>0.033427234888239316</v>
      </c>
    </row>
    <row r="11" spans="1:29" ht="15">
      <c r="A11" s="65"/>
      <c r="B11" s="65"/>
      <c r="C11" s="67" t="s">
        <v>45</v>
      </c>
      <c r="D11" s="68">
        <v>1636.5336268778997</v>
      </c>
      <c r="E11" s="69">
        <v>0.03339070139524515</v>
      </c>
      <c r="F11" s="68">
        <v>29097.51499273</v>
      </c>
      <c r="G11" s="69">
        <v>0.040098926850694085</v>
      </c>
      <c r="H11" s="68">
        <v>494.097065069</v>
      </c>
      <c r="I11" s="69">
        <v>0.0036604386328960535</v>
      </c>
      <c r="J11" s="68">
        <v>1055254.105794542</v>
      </c>
      <c r="K11" s="69">
        <v>0.16037644061590162</v>
      </c>
      <c r="L11" s="68">
        <v>2038382.3171142987</v>
      </c>
      <c r="M11" s="69">
        <v>0.05904457188055922</v>
      </c>
      <c r="N11" s="68">
        <v>18400</v>
      </c>
      <c r="O11" s="69">
        <v>0.002149323216835385</v>
      </c>
      <c r="P11" s="68">
        <v>196463.84908572517</v>
      </c>
      <c r="Q11" s="69">
        <v>0.05028404507427785</v>
      </c>
      <c r="R11" s="68">
        <v>406832.6360364978</v>
      </c>
      <c r="S11" s="69">
        <v>0.017800017008988773</v>
      </c>
      <c r="T11" s="68">
        <v>93191.419942815</v>
      </c>
      <c r="U11" s="69">
        <v>0.01630320584511422</v>
      </c>
      <c r="V11" s="68">
        <v>58633.473767183496</v>
      </c>
      <c r="W11" s="69">
        <v>0.012289422858858225</v>
      </c>
      <c r="X11" s="68">
        <v>158054.73563486172</v>
      </c>
      <c r="Y11" s="69">
        <v>0.006058647132822911</v>
      </c>
      <c r="Z11" s="68">
        <v>20000</v>
      </c>
      <c r="AA11" s="69">
        <v>0.0024551995982438736</v>
      </c>
      <c r="AB11" s="68">
        <v>4076440.6830606004</v>
      </c>
      <c r="AC11" s="69">
        <v>0.03339796448022267</v>
      </c>
    </row>
    <row r="12" spans="1:29" ht="15">
      <c r="A12" s="65"/>
      <c r="B12" s="65"/>
      <c r="C12" s="67" t="s">
        <v>46</v>
      </c>
      <c r="D12" s="68">
        <v>243.57837752700001</v>
      </c>
      <c r="E12" s="69">
        <v>0.0049698049198405895</v>
      </c>
      <c r="F12" s="68">
        <v>2534.489099436</v>
      </c>
      <c r="G12" s="69">
        <v>0.003492748196110835</v>
      </c>
      <c r="H12" s="68">
        <v>0</v>
      </c>
      <c r="I12" s="69">
        <v>0</v>
      </c>
      <c r="J12" s="68">
        <v>528.0734842881001</v>
      </c>
      <c r="K12" s="69">
        <v>8.025606849451292E-05</v>
      </c>
      <c r="L12" s="68">
        <v>0</v>
      </c>
      <c r="M12" s="69">
        <v>0</v>
      </c>
      <c r="N12" s="68">
        <v>266.5043752482</v>
      </c>
      <c r="O12" s="69">
        <v>3.113065440810684E-05</v>
      </c>
      <c r="P12" s="68">
        <v>0</v>
      </c>
      <c r="Q12" s="69">
        <v>0</v>
      </c>
      <c r="R12" s="68">
        <v>0</v>
      </c>
      <c r="S12" s="69">
        <v>0</v>
      </c>
      <c r="T12" s="68">
        <v>0</v>
      </c>
      <c r="U12" s="69">
        <v>0</v>
      </c>
      <c r="V12" s="68">
        <v>0</v>
      </c>
      <c r="W12" s="69">
        <v>0</v>
      </c>
      <c r="X12" s="68">
        <v>0</v>
      </c>
      <c r="Y12" s="69">
        <v>0</v>
      </c>
      <c r="Z12" s="68">
        <v>0</v>
      </c>
      <c r="AA12" s="69">
        <v>0</v>
      </c>
      <c r="AB12" s="68">
        <v>3572.6453364993</v>
      </c>
      <c r="AC12" s="69">
        <v>2.9270408016645484E-05</v>
      </c>
    </row>
    <row r="13" spans="1:29" ht="15">
      <c r="A13" s="65"/>
      <c r="B13" s="65"/>
      <c r="C13" s="67" t="s">
        <v>250</v>
      </c>
      <c r="D13" s="68">
        <v>0</v>
      </c>
      <c r="E13" s="69">
        <v>0</v>
      </c>
      <c r="F13" s="68">
        <v>0</v>
      </c>
      <c r="G13" s="69">
        <v>0</v>
      </c>
      <c r="H13" s="68">
        <v>0</v>
      </c>
      <c r="I13" s="69">
        <v>0</v>
      </c>
      <c r="J13" s="68"/>
      <c r="K13" s="69">
        <v>0</v>
      </c>
      <c r="L13" s="68"/>
      <c r="M13" s="69">
        <v>0</v>
      </c>
      <c r="N13" s="68"/>
      <c r="O13" s="69">
        <v>0</v>
      </c>
      <c r="P13" s="68"/>
      <c r="Q13" s="69">
        <v>0</v>
      </c>
      <c r="R13" s="68"/>
      <c r="S13" s="69">
        <v>0</v>
      </c>
      <c r="T13" s="68"/>
      <c r="U13" s="69">
        <v>0</v>
      </c>
      <c r="V13" s="68"/>
      <c r="W13" s="69">
        <v>0</v>
      </c>
      <c r="X13" s="68"/>
      <c r="Y13" s="69">
        <v>0</v>
      </c>
      <c r="Z13" s="68"/>
      <c r="AA13" s="69">
        <v>0</v>
      </c>
      <c r="AB13" s="68">
        <v>0</v>
      </c>
      <c r="AC13" s="69">
        <v>0</v>
      </c>
    </row>
    <row r="14" spans="1:29" ht="15">
      <c r="A14" s="65"/>
      <c r="B14" s="65"/>
      <c r="C14" s="67" t="s">
        <v>251</v>
      </c>
      <c r="D14" s="68">
        <v>0</v>
      </c>
      <c r="E14" s="69">
        <v>0</v>
      </c>
      <c r="F14" s="68">
        <v>0</v>
      </c>
      <c r="G14" s="69">
        <v>0</v>
      </c>
      <c r="H14" s="68">
        <v>0</v>
      </c>
      <c r="I14" s="69">
        <v>0</v>
      </c>
      <c r="J14" s="68"/>
      <c r="K14" s="69">
        <v>0</v>
      </c>
      <c r="L14" s="68"/>
      <c r="M14" s="69">
        <v>0</v>
      </c>
      <c r="N14" s="68"/>
      <c r="O14" s="69">
        <v>0</v>
      </c>
      <c r="P14" s="68"/>
      <c r="Q14" s="69">
        <v>0</v>
      </c>
      <c r="R14" s="68"/>
      <c r="S14" s="69">
        <v>0</v>
      </c>
      <c r="T14" s="68"/>
      <c r="U14" s="69">
        <v>0</v>
      </c>
      <c r="V14" s="68"/>
      <c r="W14" s="69">
        <v>0</v>
      </c>
      <c r="X14" s="68"/>
      <c r="Y14" s="69">
        <v>0</v>
      </c>
      <c r="Z14" s="68"/>
      <c r="AA14" s="69">
        <v>0</v>
      </c>
      <c r="AB14" s="68">
        <v>0</v>
      </c>
      <c r="AC14" s="69">
        <v>0</v>
      </c>
    </row>
    <row r="15" spans="1:29" ht="15">
      <c r="A15" s="65"/>
      <c r="B15" s="62"/>
      <c r="C15" s="70" t="s">
        <v>252</v>
      </c>
      <c r="D15" s="71">
        <v>0</v>
      </c>
      <c r="E15" s="72">
        <v>0</v>
      </c>
      <c r="F15" s="71">
        <v>0</v>
      </c>
      <c r="G15" s="72">
        <v>0</v>
      </c>
      <c r="H15" s="71">
        <v>0</v>
      </c>
      <c r="I15" s="72">
        <v>0</v>
      </c>
      <c r="J15" s="71"/>
      <c r="K15" s="72">
        <v>0</v>
      </c>
      <c r="L15" s="71"/>
      <c r="M15" s="72">
        <v>0</v>
      </c>
      <c r="N15" s="71"/>
      <c r="O15" s="72">
        <v>0</v>
      </c>
      <c r="P15" s="71"/>
      <c r="Q15" s="72">
        <v>0</v>
      </c>
      <c r="R15" s="71"/>
      <c r="S15" s="72">
        <v>0</v>
      </c>
      <c r="T15" s="71"/>
      <c r="U15" s="72">
        <v>0</v>
      </c>
      <c r="V15" s="71"/>
      <c r="W15" s="72">
        <v>0</v>
      </c>
      <c r="X15" s="71"/>
      <c r="Y15" s="72">
        <v>0</v>
      </c>
      <c r="Z15" s="71"/>
      <c r="AA15" s="72">
        <v>0</v>
      </c>
      <c r="AB15" s="71">
        <v>0</v>
      </c>
      <c r="AC15" s="72">
        <v>0</v>
      </c>
    </row>
    <row r="16" spans="1:29" ht="15">
      <c r="A16" s="65"/>
      <c r="B16" s="66" t="s">
        <v>253</v>
      </c>
      <c r="C16" s="65"/>
      <c r="D16" s="98">
        <v>0</v>
      </c>
      <c r="E16" s="99">
        <v>0</v>
      </c>
      <c r="F16" s="98">
        <v>0</v>
      </c>
      <c r="G16" s="99">
        <v>0</v>
      </c>
      <c r="H16" s="98">
        <v>0</v>
      </c>
      <c r="I16" s="99">
        <v>0</v>
      </c>
      <c r="J16" s="98"/>
      <c r="K16" s="99">
        <v>0</v>
      </c>
      <c r="L16" s="98"/>
      <c r="M16" s="99">
        <v>0</v>
      </c>
      <c r="N16" s="98"/>
      <c r="O16" s="99">
        <v>0</v>
      </c>
      <c r="P16" s="98"/>
      <c r="Q16" s="99">
        <v>0</v>
      </c>
      <c r="R16" s="98"/>
      <c r="S16" s="99">
        <v>0</v>
      </c>
      <c r="T16" s="98"/>
      <c r="U16" s="99">
        <v>0</v>
      </c>
      <c r="V16" s="98"/>
      <c r="W16" s="99">
        <v>0</v>
      </c>
      <c r="X16" s="98"/>
      <c r="Y16" s="99">
        <v>0</v>
      </c>
      <c r="Z16" s="98"/>
      <c r="AA16" s="99">
        <v>0</v>
      </c>
      <c r="AB16" s="98">
        <v>0</v>
      </c>
      <c r="AC16" s="99">
        <v>0</v>
      </c>
    </row>
    <row r="17" spans="1:29" ht="15">
      <c r="A17" s="65"/>
      <c r="B17" s="73"/>
      <c r="C17" s="67" t="s">
        <v>254</v>
      </c>
      <c r="D17" s="68">
        <v>0</v>
      </c>
      <c r="E17" s="69">
        <v>0</v>
      </c>
      <c r="F17" s="68">
        <v>0</v>
      </c>
      <c r="G17" s="69">
        <v>0</v>
      </c>
      <c r="H17" s="68">
        <v>0</v>
      </c>
      <c r="I17" s="69">
        <v>0</v>
      </c>
      <c r="J17" s="68"/>
      <c r="K17" s="69">
        <v>0</v>
      </c>
      <c r="L17" s="68"/>
      <c r="M17" s="69">
        <v>0</v>
      </c>
      <c r="N17" s="68"/>
      <c r="O17" s="69">
        <v>0</v>
      </c>
      <c r="P17" s="68"/>
      <c r="Q17" s="69">
        <v>0</v>
      </c>
      <c r="R17" s="68"/>
      <c r="S17" s="69">
        <v>0</v>
      </c>
      <c r="T17" s="68"/>
      <c r="U17" s="69">
        <v>0</v>
      </c>
      <c r="V17" s="68"/>
      <c r="W17" s="69">
        <v>0</v>
      </c>
      <c r="X17" s="68"/>
      <c r="Y17" s="69">
        <v>0</v>
      </c>
      <c r="Z17" s="68"/>
      <c r="AA17" s="69">
        <v>0</v>
      </c>
      <c r="AB17" s="68">
        <v>0</v>
      </c>
      <c r="AC17" s="69">
        <v>0</v>
      </c>
    </row>
    <row r="18" spans="1:29" ht="15">
      <c r="A18" s="65"/>
      <c r="B18" s="73"/>
      <c r="C18" s="67" t="s">
        <v>255</v>
      </c>
      <c r="D18" s="68">
        <v>0</v>
      </c>
      <c r="E18" s="69">
        <v>0</v>
      </c>
      <c r="F18" s="68">
        <v>0</v>
      </c>
      <c r="G18" s="69">
        <v>0</v>
      </c>
      <c r="H18" s="68">
        <v>0</v>
      </c>
      <c r="I18" s="69">
        <v>0</v>
      </c>
      <c r="J18" s="68"/>
      <c r="K18" s="69">
        <v>0</v>
      </c>
      <c r="L18" s="68"/>
      <c r="M18" s="69">
        <v>0</v>
      </c>
      <c r="N18" s="68"/>
      <c r="O18" s="69">
        <v>0</v>
      </c>
      <c r="P18" s="68"/>
      <c r="Q18" s="69">
        <v>0</v>
      </c>
      <c r="R18" s="68"/>
      <c r="S18" s="69">
        <v>0</v>
      </c>
      <c r="T18" s="68"/>
      <c r="U18" s="69">
        <v>0</v>
      </c>
      <c r="V18" s="68"/>
      <c r="W18" s="69">
        <v>0</v>
      </c>
      <c r="X18" s="68"/>
      <c r="Y18" s="69">
        <v>0</v>
      </c>
      <c r="Z18" s="68"/>
      <c r="AA18" s="69">
        <v>0</v>
      </c>
      <c r="AB18" s="68">
        <v>0</v>
      </c>
      <c r="AC18" s="69">
        <v>0</v>
      </c>
    </row>
    <row r="19" spans="1:29" ht="15">
      <c r="A19" s="65"/>
      <c r="B19" s="73"/>
      <c r="C19" s="67" t="s">
        <v>256</v>
      </c>
      <c r="D19" s="68">
        <v>0</v>
      </c>
      <c r="E19" s="69">
        <v>0</v>
      </c>
      <c r="F19" s="68">
        <v>0</v>
      </c>
      <c r="G19" s="69">
        <v>0</v>
      </c>
      <c r="H19" s="68">
        <v>0</v>
      </c>
      <c r="I19" s="69">
        <v>0</v>
      </c>
      <c r="J19" s="68"/>
      <c r="K19" s="69">
        <v>0</v>
      </c>
      <c r="L19" s="68"/>
      <c r="M19" s="69">
        <v>0</v>
      </c>
      <c r="N19" s="68"/>
      <c r="O19" s="69">
        <v>0</v>
      </c>
      <c r="P19" s="68"/>
      <c r="Q19" s="69">
        <v>0</v>
      </c>
      <c r="R19" s="68"/>
      <c r="S19" s="69">
        <v>0</v>
      </c>
      <c r="T19" s="68"/>
      <c r="U19" s="69">
        <v>0</v>
      </c>
      <c r="V19" s="68"/>
      <c r="W19" s="69">
        <v>0</v>
      </c>
      <c r="X19" s="68"/>
      <c r="Y19" s="69">
        <v>0</v>
      </c>
      <c r="Z19" s="68"/>
      <c r="AA19" s="69">
        <v>0</v>
      </c>
      <c r="AB19" s="68">
        <v>0</v>
      </c>
      <c r="AC19" s="69">
        <v>0</v>
      </c>
    </row>
    <row r="20" spans="1:29" ht="15">
      <c r="A20" s="65"/>
      <c r="B20" s="73"/>
      <c r="C20" s="67" t="s">
        <v>257</v>
      </c>
      <c r="D20" s="68">
        <v>0</v>
      </c>
      <c r="E20" s="69">
        <v>0</v>
      </c>
      <c r="F20" s="68">
        <v>0</v>
      </c>
      <c r="G20" s="69">
        <v>0</v>
      </c>
      <c r="H20" s="68">
        <v>0</v>
      </c>
      <c r="I20" s="69">
        <v>0</v>
      </c>
      <c r="J20" s="68"/>
      <c r="K20" s="69">
        <v>0</v>
      </c>
      <c r="L20" s="68"/>
      <c r="M20" s="69">
        <v>0</v>
      </c>
      <c r="N20" s="68"/>
      <c r="O20" s="69">
        <v>0</v>
      </c>
      <c r="P20" s="68"/>
      <c r="Q20" s="69">
        <v>0</v>
      </c>
      <c r="R20" s="68"/>
      <c r="S20" s="69">
        <v>0</v>
      </c>
      <c r="T20" s="68"/>
      <c r="U20" s="69">
        <v>0</v>
      </c>
      <c r="V20" s="68"/>
      <c r="W20" s="69">
        <v>0</v>
      </c>
      <c r="X20" s="68"/>
      <c r="Y20" s="69">
        <v>0</v>
      </c>
      <c r="Z20" s="68"/>
      <c r="AA20" s="69">
        <v>0</v>
      </c>
      <c r="AB20" s="68">
        <v>0</v>
      </c>
      <c r="AC20" s="69">
        <v>0</v>
      </c>
    </row>
    <row r="21" spans="1:29" ht="15">
      <c r="A21" s="65"/>
      <c r="B21" s="62"/>
      <c r="C21" s="70" t="s">
        <v>258</v>
      </c>
      <c r="D21" s="71">
        <v>0</v>
      </c>
      <c r="E21" s="72">
        <v>0</v>
      </c>
      <c r="F21" s="71">
        <v>0</v>
      </c>
      <c r="G21" s="72">
        <v>0</v>
      </c>
      <c r="H21" s="71">
        <v>0</v>
      </c>
      <c r="I21" s="72">
        <v>0</v>
      </c>
      <c r="J21" s="71"/>
      <c r="K21" s="72">
        <v>0</v>
      </c>
      <c r="L21" s="71"/>
      <c r="M21" s="72">
        <v>0</v>
      </c>
      <c r="N21" s="71"/>
      <c r="O21" s="72">
        <v>0</v>
      </c>
      <c r="P21" s="71"/>
      <c r="Q21" s="72">
        <v>0</v>
      </c>
      <c r="R21" s="71"/>
      <c r="S21" s="72">
        <v>0</v>
      </c>
      <c r="T21" s="71"/>
      <c r="U21" s="72">
        <v>0</v>
      </c>
      <c r="V21" s="71"/>
      <c r="W21" s="72">
        <v>0</v>
      </c>
      <c r="X21" s="71"/>
      <c r="Y21" s="72">
        <v>0</v>
      </c>
      <c r="Z21" s="71"/>
      <c r="AA21" s="72">
        <v>0</v>
      </c>
      <c r="AB21" s="71">
        <v>0</v>
      </c>
      <c r="AC21" s="72">
        <v>0</v>
      </c>
    </row>
    <row r="22" spans="1:29" ht="15">
      <c r="A22" s="65"/>
      <c r="B22" s="74" t="s">
        <v>259</v>
      </c>
      <c r="C22" s="65"/>
      <c r="D22" s="98">
        <v>24640.561792157503</v>
      </c>
      <c r="E22" s="99">
        <v>0.5027489979430797</v>
      </c>
      <c r="F22" s="98">
        <v>247770.35457313794</v>
      </c>
      <c r="G22" s="99">
        <v>0.3414492724303478</v>
      </c>
      <c r="H22" s="98">
        <v>19030.8546553378</v>
      </c>
      <c r="I22" s="99">
        <v>0.1409870256721725</v>
      </c>
      <c r="J22" s="98">
        <v>2042403.5338759285</v>
      </c>
      <c r="K22" s="99">
        <v>0.3104024019103273</v>
      </c>
      <c r="L22" s="98">
        <v>5230395.935351203</v>
      </c>
      <c r="M22" s="99">
        <v>0.15150567495396497</v>
      </c>
      <c r="N22" s="98">
        <v>263450.3782510502</v>
      </c>
      <c r="O22" s="99">
        <v>0.03077391382929599</v>
      </c>
      <c r="P22" s="98">
        <v>1118202.067841501</v>
      </c>
      <c r="Q22" s="99">
        <v>0.28619882712853845</v>
      </c>
      <c r="R22" s="98">
        <v>3620701.333507139</v>
      </c>
      <c r="S22" s="99">
        <v>0.158415376772068</v>
      </c>
      <c r="T22" s="98">
        <v>270855.81151608087</v>
      </c>
      <c r="U22" s="99">
        <v>0.04738438422981215</v>
      </c>
      <c r="V22" s="98">
        <v>1667031.5832230658</v>
      </c>
      <c r="W22" s="99">
        <v>0.3494054629382445</v>
      </c>
      <c r="X22" s="98">
        <v>5341638.284425186</v>
      </c>
      <c r="Y22" s="99">
        <v>0.20475882197718537</v>
      </c>
      <c r="Z22" s="98">
        <v>384082.96523168357</v>
      </c>
      <c r="AA22" s="99">
        <v>0.04715001709645726</v>
      </c>
      <c r="AB22" s="98">
        <v>20230203.664243475</v>
      </c>
      <c r="AC22" s="99">
        <v>0.16574450015026257</v>
      </c>
    </row>
    <row r="23" spans="1:29" ht="15">
      <c r="A23" s="65"/>
      <c r="B23" s="65"/>
      <c r="C23" s="67" t="s">
        <v>43</v>
      </c>
      <c r="D23" s="68">
        <v>7464.131122619499</v>
      </c>
      <c r="E23" s="69">
        <v>0.15229297424570348</v>
      </c>
      <c r="F23" s="68">
        <v>64245.59328167052</v>
      </c>
      <c r="G23" s="69">
        <v>0.08853606042044507</v>
      </c>
      <c r="H23" s="68">
        <v>2721.4637052006</v>
      </c>
      <c r="I23" s="69">
        <v>0.0201615261227054</v>
      </c>
      <c r="J23" s="68">
        <v>707222.6223195435</v>
      </c>
      <c r="K23" s="69">
        <v>0.10748297141687287</v>
      </c>
      <c r="L23" s="68">
        <v>1707596.070031764</v>
      </c>
      <c r="M23" s="69">
        <v>0.04946288929874845</v>
      </c>
      <c r="N23" s="68">
        <v>68298.0418330889</v>
      </c>
      <c r="O23" s="69">
        <v>0.007977965596535453</v>
      </c>
      <c r="P23" s="68">
        <v>462616.8126649092</v>
      </c>
      <c r="Q23" s="69">
        <v>0.11840470788094343</v>
      </c>
      <c r="R23" s="68">
        <v>1261658.3589992595</v>
      </c>
      <c r="S23" s="69">
        <v>0.05520093094917039</v>
      </c>
      <c r="T23" s="68">
        <v>41684.89874712059</v>
      </c>
      <c r="U23" s="69">
        <v>0.007292489859303268</v>
      </c>
      <c r="V23" s="68">
        <v>657541.027706633</v>
      </c>
      <c r="W23" s="69">
        <v>0.1378188808771852</v>
      </c>
      <c r="X23" s="68">
        <v>1816916.17912194</v>
      </c>
      <c r="Y23" s="69">
        <v>0.069647100132751</v>
      </c>
      <c r="Z23" s="68">
        <v>105045.33498471438</v>
      </c>
      <c r="AA23" s="69">
        <v>0.012895363212593195</v>
      </c>
      <c r="AB23" s="68">
        <v>6903010.534518464</v>
      </c>
      <c r="AC23" s="69">
        <v>0.05655583352321853</v>
      </c>
    </row>
    <row r="24" spans="1:29" ht="15">
      <c r="A24" s="65"/>
      <c r="B24" s="65"/>
      <c r="C24" s="67" t="s">
        <v>42</v>
      </c>
      <c r="D24" s="68">
        <v>6584.2969341483</v>
      </c>
      <c r="E24" s="69">
        <v>0.13434144536657125</v>
      </c>
      <c r="F24" s="68">
        <v>49946.115087118305</v>
      </c>
      <c r="G24" s="69">
        <v>0.06883012572912499</v>
      </c>
      <c r="H24" s="68">
        <v>5662.624630773399</v>
      </c>
      <c r="I24" s="69">
        <v>0.04195064376506083</v>
      </c>
      <c r="J24" s="68">
        <v>359404.0555649466</v>
      </c>
      <c r="K24" s="69">
        <v>0.05462186108342739</v>
      </c>
      <c r="L24" s="68">
        <v>555636.9151766441</v>
      </c>
      <c r="M24" s="69">
        <v>0.016094794142486636</v>
      </c>
      <c r="N24" s="68">
        <v>9666.5218872331</v>
      </c>
      <c r="O24" s="69">
        <v>0.0011291565172976907</v>
      </c>
      <c r="P24" s="68">
        <v>199668.1087384116</v>
      </c>
      <c r="Q24" s="69">
        <v>0.05110416102718819</v>
      </c>
      <c r="R24" s="68">
        <v>456590.6022467254</v>
      </c>
      <c r="S24" s="69">
        <v>0.01997706124394362</v>
      </c>
      <c r="T24" s="68">
        <v>29369.978832284094</v>
      </c>
      <c r="U24" s="69">
        <v>0.005138078278699863</v>
      </c>
      <c r="V24" s="68">
        <v>246367.11067317228</v>
      </c>
      <c r="W24" s="69">
        <v>0.05163790249917468</v>
      </c>
      <c r="X24" s="68">
        <v>560722.4190274361</v>
      </c>
      <c r="Y24" s="69">
        <v>0.02149394172028077</v>
      </c>
      <c r="Z24" s="68">
        <v>36762.318467634905</v>
      </c>
      <c r="AA24" s="69">
        <v>0.004512941476612528</v>
      </c>
      <c r="AB24" s="68">
        <v>2516381.0672665276</v>
      </c>
      <c r="AC24" s="69">
        <v>0.02061651623007878</v>
      </c>
    </row>
    <row r="25" spans="1:29" ht="15">
      <c r="A25" s="65"/>
      <c r="B25" s="65"/>
      <c r="C25" s="67" t="s">
        <v>40</v>
      </c>
      <c r="D25" s="68">
        <v>423.22572268100004</v>
      </c>
      <c r="E25" s="69">
        <v>0.008635205226908832</v>
      </c>
      <c r="F25" s="68">
        <v>3601.109023269</v>
      </c>
      <c r="G25" s="69">
        <v>0.004962643969476997</v>
      </c>
      <c r="H25" s="68">
        <v>0</v>
      </c>
      <c r="I25" s="69">
        <v>0</v>
      </c>
      <c r="J25" s="68">
        <v>15955.0160374991</v>
      </c>
      <c r="K25" s="69">
        <v>0.0024248270326672696</v>
      </c>
      <c r="L25" s="68">
        <v>12098.8703483641</v>
      </c>
      <c r="M25" s="69">
        <v>0.00035046056569450386</v>
      </c>
      <c r="N25" s="68">
        <v>0</v>
      </c>
      <c r="O25" s="69">
        <v>0</v>
      </c>
      <c r="P25" s="68">
        <v>25743.1442888266</v>
      </c>
      <c r="Q25" s="69">
        <v>0.006588842852244869</v>
      </c>
      <c r="R25" s="68">
        <v>2978.2812094021</v>
      </c>
      <c r="S25" s="69">
        <v>0.00013030777643943268</v>
      </c>
      <c r="T25" s="68">
        <v>21290.428579</v>
      </c>
      <c r="U25" s="69">
        <v>0.003724615848402479</v>
      </c>
      <c r="V25" s="68">
        <v>30764.7598116573</v>
      </c>
      <c r="W25" s="69">
        <v>0.006448213250641</v>
      </c>
      <c r="X25" s="68">
        <v>109648.7593287273</v>
      </c>
      <c r="Y25" s="69">
        <v>0.004203120764817218</v>
      </c>
      <c r="Z25" s="68">
        <v>0</v>
      </c>
      <c r="AA25" s="69">
        <v>0</v>
      </c>
      <c r="AB25" s="68">
        <v>222503.59434942648</v>
      </c>
      <c r="AC25" s="69">
        <v>0.0018229548075319186</v>
      </c>
    </row>
    <row r="26" spans="1:29" ht="15">
      <c r="A26" s="65"/>
      <c r="B26" s="65"/>
      <c r="C26" s="67" t="s">
        <v>270</v>
      </c>
      <c r="D26" s="68">
        <v>146.2502487</v>
      </c>
      <c r="E26" s="69">
        <v>0.0029839890260234697</v>
      </c>
      <c r="F26" s="68">
        <v>828.7514093000001</v>
      </c>
      <c r="G26" s="69">
        <v>0.0011420921046774387</v>
      </c>
      <c r="H26" s="68">
        <v>0</v>
      </c>
      <c r="I26" s="69">
        <v>0</v>
      </c>
      <c r="J26" s="68">
        <v>16268.068890535</v>
      </c>
      <c r="K26" s="69">
        <v>0.0024724044853574427</v>
      </c>
      <c r="L26" s="68">
        <v>19521.682668642</v>
      </c>
      <c r="M26" s="69">
        <v>0.0005654726230111164</v>
      </c>
      <c r="N26" s="68">
        <v>0</v>
      </c>
      <c r="O26" s="69">
        <v>0</v>
      </c>
      <c r="P26" s="68">
        <v>0</v>
      </c>
      <c r="Q26" s="69">
        <v>0</v>
      </c>
      <c r="R26" s="68">
        <v>0</v>
      </c>
      <c r="S26" s="69">
        <v>0</v>
      </c>
      <c r="T26" s="68">
        <v>0</v>
      </c>
      <c r="U26" s="69">
        <v>0</v>
      </c>
      <c r="V26" s="68">
        <v>191597.23081341</v>
      </c>
      <c r="W26" s="69">
        <v>0.04015827882553516</v>
      </c>
      <c r="X26" s="68">
        <v>354236.85156118503</v>
      </c>
      <c r="Y26" s="69">
        <v>0.013578815442831996</v>
      </c>
      <c r="Z26" s="68">
        <v>0</v>
      </c>
      <c r="AA26" s="69">
        <v>0</v>
      </c>
      <c r="AB26" s="68">
        <v>582598.835591772</v>
      </c>
      <c r="AC26" s="69">
        <v>0.00477318737843237</v>
      </c>
    </row>
    <row r="27" spans="1:29" ht="15">
      <c r="A27" s="65"/>
      <c r="B27" s="65"/>
      <c r="C27" s="67" t="s">
        <v>260</v>
      </c>
      <c r="D27" s="68">
        <v>3286.2045914452005</v>
      </c>
      <c r="E27" s="69">
        <v>0.06704944795174504</v>
      </c>
      <c r="F27" s="68">
        <v>39101.392401870304</v>
      </c>
      <c r="G27" s="69">
        <v>0.05388514703316169</v>
      </c>
      <c r="H27" s="68">
        <v>3016.5496736895007</v>
      </c>
      <c r="I27" s="69">
        <v>0.022347623056779432</v>
      </c>
      <c r="J27" s="68">
        <v>216834.1443447099</v>
      </c>
      <c r="K27" s="69">
        <v>0.03295423167087863</v>
      </c>
      <c r="L27" s="68">
        <v>657008.5070840968</v>
      </c>
      <c r="M27" s="69">
        <v>0.019031162945714768</v>
      </c>
      <c r="N27" s="68">
        <v>12645.1218999209</v>
      </c>
      <c r="O27" s="69">
        <v>0.001477089895609433</v>
      </c>
      <c r="P27" s="68">
        <v>103874.6827891407</v>
      </c>
      <c r="Q27" s="69">
        <v>0.0265862613185714</v>
      </c>
      <c r="R27" s="68">
        <v>320728.0513541228</v>
      </c>
      <c r="S27" s="69">
        <v>0.01403271090781185</v>
      </c>
      <c r="T27" s="68">
        <v>6966.0797801829</v>
      </c>
      <c r="U27" s="69">
        <v>0.001218668335126768</v>
      </c>
      <c r="V27" s="68">
        <v>34647.8525707534</v>
      </c>
      <c r="W27" s="69">
        <v>0.007262099344209131</v>
      </c>
      <c r="X27" s="68">
        <v>366953.1583527349</v>
      </c>
      <c r="Y27" s="69">
        <v>0.014066264397608691</v>
      </c>
      <c r="Z27" s="68">
        <v>23313.3350338262</v>
      </c>
      <c r="AA27" s="69">
        <v>0.0028619445404387454</v>
      </c>
      <c r="AB27" s="68">
        <v>1788375.0798764932</v>
      </c>
      <c r="AC27" s="69">
        <v>0.01465201925867017</v>
      </c>
    </row>
    <row r="28" spans="1:29" ht="15">
      <c r="A28" s="65"/>
      <c r="B28" s="65"/>
      <c r="C28" s="67" t="s">
        <v>51</v>
      </c>
      <c r="D28" s="68">
        <v>0</v>
      </c>
      <c r="E28" s="69">
        <v>0</v>
      </c>
      <c r="F28" s="68">
        <v>0</v>
      </c>
      <c r="G28" s="69">
        <v>0</v>
      </c>
      <c r="H28" s="68">
        <v>0</v>
      </c>
      <c r="I28" s="69">
        <v>0</v>
      </c>
      <c r="J28" s="68">
        <v>0</v>
      </c>
      <c r="K28" s="69">
        <v>0</v>
      </c>
      <c r="L28" s="68">
        <v>0</v>
      </c>
      <c r="M28" s="69">
        <v>0</v>
      </c>
      <c r="N28" s="68">
        <v>0</v>
      </c>
      <c r="O28" s="69">
        <v>0</v>
      </c>
      <c r="P28" s="68">
        <v>0</v>
      </c>
      <c r="Q28" s="69">
        <v>0</v>
      </c>
      <c r="R28" s="68">
        <v>0</v>
      </c>
      <c r="S28" s="69">
        <v>0</v>
      </c>
      <c r="T28" s="68">
        <v>3143.5092167042</v>
      </c>
      <c r="U28" s="69">
        <v>0.0005499355827756503</v>
      </c>
      <c r="V28" s="68">
        <v>0</v>
      </c>
      <c r="W28" s="69">
        <v>0</v>
      </c>
      <c r="X28" s="68">
        <v>0</v>
      </c>
      <c r="Y28" s="69">
        <v>0</v>
      </c>
      <c r="Z28" s="68">
        <v>0</v>
      </c>
      <c r="AA28" s="69">
        <v>0</v>
      </c>
      <c r="AB28" s="68">
        <v>3143.5092167042</v>
      </c>
      <c r="AC28" s="69">
        <v>2.575452884645316E-05</v>
      </c>
    </row>
    <row r="29" spans="1:29" ht="15">
      <c r="A29" s="65"/>
      <c r="B29" s="65"/>
      <c r="C29" s="67" t="s">
        <v>41</v>
      </c>
      <c r="D29" s="68">
        <v>0</v>
      </c>
      <c r="E29" s="69">
        <v>0</v>
      </c>
      <c r="F29" s="68">
        <v>0</v>
      </c>
      <c r="G29" s="69">
        <v>0</v>
      </c>
      <c r="H29" s="68">
        <v>0</v>
      </c>
      <c r="I29" s="69">
        <v>0</v>
      </c>
      <c r="J29" s="68">
        <v>0</v>
      </c>
      <c r="K29" s="69">
        <v>0</v>
      </c>
      <c r="L29" s="68">
        <v>0</v>
      </c>
      <c r="M29" s="69">
        <v>0</v>
      </c>
      <c r="N29" s="68">
        <v>0</v>
      </c>
      <c r="O29" s="69">
        <v>0</v>
      </c>
      <c r="P29" s="68">
        <v>0</v>
      </c>
      <c r="Q29" s="69">
        <v>0</v>
      </c>
      <c r="R29" s="68">
        <v>0</v>
      </c>
      <c r="S29" s="69">
        <v>0</v>
      </c>
      <c r="T29" s="68">
        <v>0</v>
      </c>
      <c r="U29" s="69">
        <v>0</v>
      </c>
      <c r="V29" s="68">
        <v>0</v>
      </c>
      <c r="W29" s="69">
        <v>0</v>
      </c>
      <c r="X29" s="68">
        <v>0</v>
      </c>
      <c r="Y29" s="69">
        <v>0</v>
      </c>
      <c r="Z29" s="68">
        <v>0</v>
      </c>
      <c r="AA29" s="69">
        <v>0</v>
      </c>
      <c r="AB29" s="68">
        <v>0</v>
      </c>
      <c r="AC29" s="69">
        <v>0</v>
      </c>
    </row>
    <row r="30" spans="1:29" ht="15">
      <c r="A30" s="65"/>
      <c r="B30" s="65"/>
      <c r="C30" s="67" t="s">
        <v>44</v>
      </c>
      <c r="D30" s="68">
        <v>2519.6774189177004</v>
      </c>
      <c r="E30" s="69">
        <v>0.05140975713889203</v>
      </c>
      <c r="F30" s="68">
        <v>34426.93814311171</v>
      </c>
      <c r="G30" s="69">
        <v>0.04744333922119877</v>
      </c>
      <c r="H30" s="68">
        <v>3281.1136510976</v>
      </c>
      <c r="I30" s="69">
        <v>0.024307602729279624</v>
      </c>
      <c r="J30" s="68">
        <v>465164.75651516265</v>
      </c>
      <c r="K30" s="69">
        <v>0.07069526433511857</v>
      </c>
      <c r="L30" s="68">
        <v>1679115.3969167604</v>
      </c>
      <c r="M30" s="69">
        <v>0.04863790708769484</v>
      </c>
      <c r="N30" s="68">
        <v>41059.217878471405</v>
      </c>
      <c r="O30" s="69">
        <v>0.004796170122353322</v>
      </c>
      <c r="P30" s="68">
        <v>155082.7182772213</v>
      </c>
      <c r="Q30" s="69">
        <v>0.039692729387026636</v>
      </c>
      <c r="R30" s="68">
        <v>853904.1433246033</v>
      </c>
      <c r="S30" s="69">
        <v>0.03736059236373639</v>
      </c>
      <c r="T30" s="68">
        <v>48215.031641128895</v>
      </c>
      <c r="U30" s="69">
        <v>0.008434892248195906</v>
      </c>
      <c r="V30" s="68">
        <v>281384.6797675618</v>
      </c>
      <c r="W30" s="69">
        <v>0.058977493460457574</v>
      </c>
      <c r="X30" s="68">
        <v>1279239.8633931805</v>
      </c>
      <c r="Y30" s="69">
        <v>0.04903657520547183</v>
      </c>
      <c r="Z30" s="68">
        <v>83373.6276189816</v>
      </c>
      <c r="AA30" s="69">
        <v>0.010234944851712897</v>
      </c>
      <c r="AB30" s="68">
        <v>4926767.164546199</v>
      </c>
      <c r="AC30" s="69">
        <v>0.04036462383657238</v>
      </c>
    </row>
    <row r="31" spans="1:29" ht="15">
      <c r="A31" s="65"/>
      <c r="B31" s="65"/>
      <c r="C31" s="67" t="s">
        <v>49</v>
      </c>
      <c r="D31" s="68">
        <v>0</v>
      </c>
      <c r="E31" s="69">
        <v>0</v>
      </c>
      <c r="F31" s="68">
        <v>0</v>
      </c>
      <c r="G31" s="69">
        <v>0</v>
      </c>
      <c r="H31" s="68">
        <v>0</v>
      </c>
      <c r="I31" s="69">
        <v>0</v>
      </c>
      <c r="J31" s="68">
        <v>0</v>
      </c>
      <c r="K31" s="69">
        <v>0</v>
      </c>
      <c r="L31" s="68">
        <v>0</v>
      </c>
      <c r="M31" s="69">
        <v>0</v>
      </c>
      <c r="N31" s="68">
        <v>0</v>
      </c>
      <c r="O31" s="69">
        <v>0</v>
      </c>
      <c r="P31" s="68">
        <v>0</v>
      </c>
      <c r="Q31" s="69">
        <v>0</v>
      </c>
      <c r="R31" s="68">
        <v>70627.71430021951</v>
      </c>
      <c r="S31" s="69">
        <v>0.003090151586897574</v>
      </c>
      <c r="T31" s="68">
        <v>26237.781582689597</v>
      </c>
      <c r="U31" s="69">
        <v>0.00459012164772488</v>
      </c>
      <c r="V31" s="68">
        <v>0</v>
      </c>
      <c r="W31" s="69">
        <v>0</v>
      </c>
      <c r="X31" s="68">
        <v>0</v>
      </c>
      <c r="Y31" s="69">
        <v>0</v>
      </c>
      <c r="Z31" s="68">
        <v>0</v>
      </c>
      <c r="AA31" s="69">
        <v>0</v>
      </c>
      <c r="AB31" s="68">
        <v>96865.4958829091</v>
      </c>
      <c r="AC31" s="69">
        <v>0.0007936115455573428</v>
      </c>
    </row>
    <row r="32" spans="1:29" ht="15">
      <c r="A32" s="65"/>
      <c r="B32" s="65"/>
      <c r="C32" s="67" t="s">
        <v>261</v>
      </c>
      <c r="D32" s="68"/>
      <c r="E32" s="69">
        <v>0</v>
      </c>
      <c r="F32" s="68"/>
      <c r="G32" s="69">
        <v>0</v>
      </c>
      <c r="H32" s="68"/>
      <c r="I32" s="69">
        <v>0</v>
      </c>
      <c r="J32" s="68"/>
      <c r="K32" s="69">
        <v>0</v>
      </c>
      <c r="L32" s="68"/>
      <c r="M32" s="69">
        <v>0</v>
      </c>
      <c r="N32" s="68"/>
      <c r="O32" s="69">
        <v>0</v>
      </c>
      <c r="P32" s="68"/>
      <c r="Q32" s="69">
        <v>0</v>
      </c>
      <c r="R32" s="68"/>
      <c r="S32" s="69">
        <v>0</v>
      </c>
      <c r="T32" s="68"/>
      <c r="U32" s="69">
        <v>0</v>
      </c>
      <c r="V32" s="68"/>
      <c r="W32" s="69">
        <v>0</v>
      </c>
      <c r="X32" s="68"/>
      <c r="Y32" s="69">
        <v>0</v>
      </c>
      <c r="Z32" s="68"/>
      <c r="AA32" s="69">
        <v>0</v>
      </c>
      <c r="AB32" s="68">
        <v>0</v>
      </c>
      <c r="AC32" s="69">
        <v>0</v>
      </c>
    </row>
    <row r="33" spans="1:29" ht="15">
      <c r="A33" s="65"/>
      <c r="B33" s="65"/>
      <c r="C33" s="67" t="s">
        <v>262</v>
      </c>
      <c r="D33" s="68"/>
      <c r="E33" s="69">
        <v>0</v>
      </c>
      <c r="F33" s="68"/>
      <c r="G33" s="69">
        <v>0</v>
      </c>
      <c r="H33" s="68"/>
      <c r="I33" s="69">
        <v>0</v>
      </c>
      <c r="J33" s="68"/>
      <c r="K33" s="69">
        <v>0</v>
      </c>
      <c r="L33" s="68"/>
      <c r="M33" s="69">
        <v>0</v>
      </c>
      <c r="N33" s="68"/>
      <c r="O33" s="69">
        <v>0</v>
      </c>
      <c r="P33" s="68"/>
      <c r="Q33" s="69">
        <v>0</v>
      </c>
      <c r="R33" s="68"/>
      <c r="S33" s="69">
        <v>0</v>
      </c>
      <c r="T33" s="68"/>
      <c r="U33" s="69">
        <v>0</v>
      </c>
      <c r="V33" s="68"/>
      <c r="W33" s="69">
        <v>0</v>
      </c>
      <c r="X33" s="68"/>
      <c r="Y33" s="69">
        <v>0</v>
      </c>
      <c r="Z33" s="68"/>
      <c r="AA33" s="69">
        <v>0</v>
      </c>
      <c r="AB33" s="68">
        <v>0</v>
      </c>
      <c r="AC33" s="69">
        <v>0</v>
      </c>
    </row>
    <row r="34" spans="1:29" ht="15">
      <c r="A34" s="65"/>
      <c r="B34" s="65"/>
      <c r="C34" s="67" t="s">
        <v>263</v>
      </c>
      <c r="D34" s="68"/>
      <c r="E34" s="69">
        <v>0</v>
      </c>
      <c r="F34" s="68"/>
      <c r="G34" s="69">
        <v>0</v>
      </c>
      <c r="H34" s="68"/>
      <c r="I34" s="69">
        <v>0</v>
      </c>
      <c r="J34" s="68"/>
      <c r="K34" s="69">
        <v>0</v>
      </c>
      <c r="L34" s="68"/>
      <c r="M34" s="69">
        <v>0</v>
      </c>
      <c r="N34" s="68"/>
      <c r="O34" s="69">
        <v>0</v>
      </c>
      <c r="P34" s="68"/>
      <c r="Q34" s="69">
        <v>0</v>
      </c>
      <c r="R34" s="68"/>
      <c r="S34" s="69">
        <v>0</v>
      </c>
      <c r="T34" s="68"/>
      <c r="U34" s="69">
        <v>0</v>
      </c>
      <c r="V34" s="68"/>
      <c r="W34" s="69">
        <v>0</v>
      </c>
      <c r="X34" s="68"/>
      <c r="Y34" s="69">
        <v>0</v>
      </c>
      <c r="Z34" s="68"/>
      <c r="AA34" s="69">
        <v>0</v>
      </c>
      <c r="AB34" s="68">
        <v>0</v>
      </c>
      <c r="AC34" s="69">
        <v>0</v>
      </c>
    </row>
    <row r="35" spans="1:29" ht="15">
      <c r="A35" s="65"/>
      <c r="B35" s="65"/>
      <c r="C35" s="67" t="s">
        <v>264</v>
      </c>
      <c r="D35" s="68"/>
      <c r="E35" s="69">
        <v>0</v>
      </c>
      <c r="F35" s="68"/>
      <c r="G35" s="69">
        <v>0</v>
      </c>
      <c r="H35" s="68"/>
      <c r="I35" s="69">
        <v>0</v>
      </c>
      <c r="J35" s="68"/>
      <c r="K35" s="69">
        <v>0</v>
      </c>
      <c r="L35" s="68"/>
      <c r="M35" s="69">
        <v>0</v>
      </c>
      <c r="N35" s="68"/>
      <c r="O35" s="69">
        <v>0</v>
      </c>
      <c r="P35" s="68"/>
      <c r="Q35" s="69">
        <v>0</v>
      </c>
      <c r="R35" s="68"/>
      <c r="S35" s="69">
        <v>0</v>
      </c>
      <c r="T35" s="68"/>
      <c r="U35" s="69">
        <v>0</v>
      </c>
      <c r="V35" s="68"/>
      <c r="W35" s="69">
        <v>0</v>
      </c>
      <c r="X35" s="68"/>
      <c r="Y35" s="69">
        <v>0</v>
      </c>
      <c r="Z35" s="68"/>
      <c r="AA35" s="69">
        <v>0</v>
      </c>
      <c r="AB35" s="68">
        <v>0</v>
      </c>
      <c r="AC35" s="69">
        <v>0</v>
      </c>
    </row>
    <row r="36" spans="1:29" ht="15">
      <c r="A36" s="65"/>
      <c r="B36" s="73"/>
      <c r="C36" s="67" t="s">
        <v>252</v>
      </c>
      <c r="D36" s="68"/>
      <c r="E36" s="69">
        <v>0</v>
      </c>
      <c r="F36" s="68"/>
      <c r="G36" s="69">
        <v>0</v>
      </c>
      <c r="H36" s="68"/>
      <c r="I36" s="69">
        <v>0</v>
      </c>
      <c r="J36" s="68"/>
      <c r="K36" s="69">
        <v>0</v>
      </c>
      <c r="L36" s="68"/>
      <c r="M36" s="69">
        <v>0</v>
      </c>
      <c r="N36" s="68"/>
      <c r="O36" s="69">
        <v>0</v>
      </c>
      <c r="P36" s="68"/>
      <c r="Q36" s="69">
        <v>0</v>
      </c>
      <c r="R36" s="68"/>
      <c r="S36" s="69">
        <v>0</v>
      </c>
      <c r="T36" s="68"/>
      <c r="U36" s="69">
        <v>0</v>
      </c>
      <c r="V36" s="68"/>
      <c r="W36" s="69">
        <v>0</v>
      </c>
      <c r="X36" s="68"/>
      <c r="Y36" s="69">
        <v>0</v>
      </c>
      <c r="Z36" s="68"/>
      <c r="AA36" s="69">
        <v>0</v>
      </c>
      <c r="AB36" s="68">
        <v>0</v>
      </c>
      <c r="AC36" s="69">
        <v>0</v>
      </c>
    </row>
    <row r="37" spans="1:29" ht="15">
      <c r="A37" s="65"/>
      <c r="B37" s="62"/>
      <c r="C37" s="67" t="s">
        <v>50</v>
      </c>
      <c r="D37" s="68">
        <v>4216.7757536458</v>
      </c>
      <c r="E37" s="69">
        <v>0.08603617898723556</v>
      </c>
      <c r="F37" s="68">
        <v>55620.4552267981</v>
      </c>
      <c r="G37" s="69">
        <v>0.07664986395226282</v>
      </c>
      <c r="H37" s="68">
        <v>4349.1029945766995</v>
      </c>
      <c r="I37" s="69">
        <v>0.03221962999834721</v>
      </c>
      <c r="J37" s="68">
        <v>226498.26967953172</v>
      </c>
      <c r="K37" s="69">
        <v>0.03442297556332499</v>
      </c>
      <c r="L37" s="68">
        <v>414397.5459149321</v>
      </c>
      <c r="M37" s="69">
        <v>0.012003599855369798</v>
      </c>
      <c r="N37" s="68">
        <v>85688.5370263359</v>
      </c>
      <c r="O37" s="69">
        <v>0.010009367502574036</v>
      </c>
      <c r="P37" s="68">
        <v>164724.63802299168</v>
      </c>
      <c r="Q37" s="69">
        <v>0.04216053570027531</v>
      </c>
      <c r="R37" s="68">
        <v>524374.9208728059</v>
      </c>
      <c r="S37" s="69">
        <v>0.022942806657688407</v>
      </c>
      <c r="T37" s="68">
        <v>54996.32477697061</v>
      </c>
      <c r="U37" s="69">
        <v>0.009621233415199567</v>
      </c>
      <c r="V37" s="68">
        <v>153317.32821987828</v>
      </c>
      <c r="W37" s="69">
        <v>0.032134911289172105</v>
      </c>
      <c r="X37" s="68">
        <v>717589.8293799824</v>
      </c>
      <c r="Y37" s="69">
        <v>0.027507075601706732</v>
      </c>
      <c r="Z37" s="68">
        <v>135588.34912652642</v>
      </c>
      <c r="AA37" s="69">
        <v>0.016644823015099886</v>
      </c>
      <c r="AB37" s="68">
        <v>2541362.076994976</v>
      </c>
      <c r="AC37" s="69">
        <v>0.020821183718326006</v>
      </c>
    </row>
    <row r="38" spans="1:29" ht="15">
      <c r="A38" s="65"/>
      <c r="B38" s="62"/>
      <c r="C38" s="67" t="s">
        <v>1073</v>
      </c>
      <c r="D38" s="68">
        <v>0</v>
      </c>
      <c r="E38" s="69">
        <v>0</v>
      </c>
      <c r="F38" s="68">
        <v>0</v>
      </c>
      <c r="G38" s="69">
        <v>0</v>
      </c>
      <c r="H38" s="68">
        <v>0</v>
      </c>
      <c r="I38" s="69">
        <v>0</v>
      </c>
      <c r="J38" s="68">
        <v>35056.600523999994</v>
      </c>
      <c r="K38" s="69">
        <v>0.005327866322680125</v>
      </c>
      <c r="L38" s="68">
        <v>185020.94721</v>
      </c>
      <c r="M38" s="69">
        <v>0.005359388435244862</v>
      </c>
      <c r="N38" s="68">
        <v>46092.937726000004</v>
      </c>
      <c r="O38" s="69">
        <v>0.005384164194926055</v>
      </c>
      <c r="P38" s="68">
        <v>6491.96306</v>
      </c>
      <c r="Q38" s="69">
        <v>0.0016615889622886638</v>
      </c>
      <c r="R38" s="68">
        <v>129839.26120000001</v>
      </c>
      <c r="S38" s="69">
        <v>0.005680815286380317</v>
      </c>
      <c r="T38" s="68">
        <v>38951.77836</v>
      </c>
      <c r="U38" s="69">
        <v>0.006814349014383771</v>
      </c>
      <c r="V38" s="68">
        <v>71411.59366</v>
      </c>
      <c r="W38" s="69">
        <v>0.014967683391869682</v>
      </c>
      <c r="X38" s="68">
        <v>136331.22426</v>
      </c>
      <c r="Y38" s="69">
        <v>0.005225928711717141</v>
      </c>
      <c r="Z38" s="68">
        <v>0</v>
      </c>
      <c r="AA38" s="69">
        <v>0</v>
      </c>
      <c r="AB38" s="68">
        <v>649196.306</v>
      </c>
      <c r="AC38" s="69">
        <v>0.0053188153230285685</v>
      </c>
    </row>
    <row r="39" spans="1:29" ht="15">
      <c r="A39" s="65"/>
      <c r="B39" s="139" t="s">
        <v>265</v>
      </c>
      <c r="C39" s="139"/>
      <c r="D39" s="100">
        <v>0</v>
      </c>
      <c r="E39" s="101">
        <v>0</v>
      </c>
      <c r="F39" s="100">
        <v>0</v>
      </c>
      <c r="G39" s="101">
        <v>0</v>
      </c>
      <c r="H39" s="100">
        <v>0</v>
      </c>
      <c r="I39" s="101">
        <v>0</v>
      </c>
      <c r="J39" s="100">
        <v>243570.20174258918</v>
      </c>
      <c r="K39" s="101">
        <v>0.03701755035216047</v>
      </c>
      <c r="L39" s="100">
        <v>1025826.041525769</v>
      </c>
      <c r="M39" s="101">
        <v>0.029714474530746958</v>
      </c>
      <c r="N39" s="100">
        <v>112254.2552708955</v>
      </c>
      <c r="O39" s="101">
        <v>0.013112536795777263</v>
      </c>
      <c r="P39" s="100">
        <v>99199.42440068779</v>
      </c>
      <c r="Q39" s="101">
        <v>0.025389649806413343</v>
      </c>
      <c r="R39" s="100">
        <v>734101.1014139596</v>
      </c>
      <c r="S39" s="101">
        <v>0.03211888854047984</v>
      </c>
      <c r="T39" s="100">
        <v>41543.1171780828</v>
      </c>
      <c r="U39" s="101">
        <v>0.0072676861369596795</v>
      </c>
      <c r="V39" s="100">
        <v>105734.76234581231</v>
      </c>
      <c r="W39" s="101">
        <v>0.02216172984237953</v>
      </c>
      <c r="X39" s="100">
        <v>597018.2591022851</v>
      </c>
      <c r="Y39" s="101">
        <v>0.02288525522012367</v>
      </c>
      <c r="Z39" s="100">
        <v>70386.09510276219</v>
      </c>
      <c r="AA39" s="101">
        <v>0.008640595620912841</v>
      </c>
      <c r="AB39" s="100">
        <v>3029633.258082844</v>
      </c>
      <c r="AC39" s="101">
        <v>0.02482155189011195</v>
      </c>
    </row>
    <row r="40" spans="1:29" ht="15">
      <c r="A40" s="65"/>
      <c r="B40" s="65"/>
      <c r="C40" s="67" t="s">
        <v>48</v>
      </c>
      <c r="D40" s="68">
        <v>0</v>
      </c>
      <c r="E40" s="69">
        <v>0</v>
      </c>
      <c r="F40" s="68">
        <v>0</v>
      </c>
      <c r="G40" s="69">
        <v>0</v>
      </c>
      <c r="H40" s="68">
        <v>0</v>
      </c>
      <c r="I40" s="69">
        <v>0</v>
      </c>
      <c r="J40" s="68">
        <v>24705.8321715036</v>
      </c>
      <c r="K40" s="69">
        <v>0.0037547671261001715</v>
      </c>
      <c r="L40" s="68">
        <v>139155.0718035972</v>
      </c>
      <c r="M40" s="69">
        <v>0.004030819719474223</v>
      </c>
      <c r="N40" s="68">
        <v>26395.11984135</v>
      </c>
      <c r="O40" s="69">
        <v>0.0030832415155524935</v>
      </c>
      <c r="P40" s="68">
        <v>4117.6386952506</v>
      </c>
      <c r="Q40" s="69">
        <v>0.001053891241137329</v>
      </c>
      <c r="R40" s="68">
        <v>53106.981120796205</v>
      </c>
      <c r="S40" s="69">
        <v>0.0023235726033577426</v>
      </c>
      <c r="T40" s="68">
        <v>0</v>
      </c>
      <c r="U40" s="69">
        <v>0</v>
      </c>
      <c r="V40" s="68">
        <v>32202.046206447</v>
      </c>
      <c r="W40" s="69">
        <v>0.00674946472253896</v>
      </c>
      <c r="X40" s="68">
        <v>2111.609587308</v>
      </c>
      <c r="Y40" s="69">
        <v>8.094346126610555E-05</v>
      </c>
      <c r="Z40" s="68">
        <v>0</v>
      </c>
      <c r="AA40" s="69">
        <v>0</v>
      </c>
      <c r="AB40" s="68">
        <v>281794.2994262526</v>
      </c>
      <c r="AC40" s="69">
        <v>0.0023087189866580248</v>
      </c>
    </row>
    <row r="41" spans="1:29" ht="15">
      <c r="A41" s="65"/>
      <c r="B41" s="65"/>
      <c r="C41" s="67" t="s">
        <v>47</v>
      </c>
      <c r="D41" s="68">
        <v>0</v>
      </c>
      <c r="E41" s="69">
        <v>0</v>
      </c>
      <c r="F41" s="68">
        <v>0</v>
      </c>
      <c r="G41" s="69">
        <v>0</v>
      </c>
      <c r="H41" s="68">
        <v>0</v>
      </c>
      <c r="I41" s="69">
        <v>0</v>
      </c>
      <c r="J41" s="68">
        <v>0</v>
      </c>
      <c r="K41" s="69">
        <v>0</v>
      </c>
      <c r="L41" s="68">
        <v>21275.4875</v>
      </c>
      <c r="M41" s="69">
        <v>0.0006162740131920257</v>
      </c>
      <c r="N41" s="68">
        <v>0</v>
      </c>
      <c r="O41" s="69">
        <v>0</v>
      </c>
      <c r="P41" s="68">
        <v>0</v>
      </c>
      <c r="Q41" s="69">
        <v>0</v>
      </c>
      <c r="R41" s="68">
        <v>21275.4875</v>
      </c>
      <c r="S41" s="69">
        <v>0.0009308595373861641</v>
      </c>
      <c r="T41" s="68">
        <v>0</v>
      </c>
      <c r="U41" s="69">
        <v>0</v>
      </c>
      <c r="V41" s="68">
        <v>0</v>
      </c>
      <c r="W41" s="69">
        <v>0</v>
      </c>
      <c r="X41" s="68">
        <v>0</v>
      </c>
      <c r="Y41" s="69">
        <v>0</v>
      </c>
      <c r="Z41" s="68">
        <v>0</v>
      </c>
      <c r="AA41" s="69">
        <v>0</v>
      </c>
      <c r="AB41" s="68">
        <v>42550.975</v>
      </c>
      <c r="AC41" s="69">
        <v>0.00034861686018251246</v>
      </c>
    </row>
    <row r="42" spans="1:29" ht="15">
      <c r="A42" s="65"/>
      <c r="B42" s="65"/>
      <c r="C42" s="67" t="s">
        <v>41</v>
      </c>
      <c r="D42" s="68">
        <v>0</v>
      </c>
      <c r="E42" s="69">
        <v>0</v>
      </c>
      <c r="F42" s="68">
        <v>0</v>
      </c>
      <c r="G42" s="69">
        <v>0</v>
      </c>
      <c r="H42" s="68">
        <v>0</v>
      </c>
      <c r="I42" s="69">
        <v>0</v>
      </c>
      <c r="J42" s="68">
        <v>8592.313291485001</v>
      </c>
      <c r="K42" s="69">
        <v>0.0013058509934036342</v>
      </c>
      <c r="L42" s="68">
        <v>41459.661994807495</v>
      </c>
      <c r="M42" s="69">
        <v>0.0012009366310936434</v>
      </c>
      <c r="N42" s="68">
        <v>1506.8615826</v>
      </c>
      <c r="O42" s="69">
        <v>0.00017601807521953758</v>
      </c>
      <c r="P42" s="68">
        <v>13271.7435881925</v>
      </c>
      <c r="Q42" s="69">
        <v>0.0033968435206200944</v>
      </c>
      <c r="R42" s="68">
        <v>86257.75764989998</v>
      </c>
      <c r="S42" s="69">
        <v>0.0037740078285845983</v>
      </c>
      <c r="T42" s="68">
        <v>4520.5847478</v>
      </c>
      <c r="U42" s="69">
        <v>0.0007908455921037757</v>
      </c>
      <c r="V42" s="68">
        <v>0</v>
      </c>
      <c r="W42" s="69">
        <v>0</v>
      </c>
      <c r="X42" s="68">
        <v>39791.892586012495</v>
      </c>
      <c r="Y42" s="69">
        <v>0.0015253262419342934</v>
      </c>
      <c r="Z42" s="68">
        <v>0</v>
      </c>
      <c r="AA42" s="69">
        <v>0</v>
      </c>
      <c r="AB42" s="68">
        <v>195400.81544079745</v>
      </c>
      <c r="AC42" s="69">
        <v>0.001600903827845858</v>
      </c>
    </row>
    <row r="43" spans="1:29" ht="15">
      <c r="A43" s="65"/>
      <c r="B43" s="65"/>
      <c r="C43" s="67" t="s">
        <v>44</v>
      </c>
      <c r="D43" s="68">
        <v>0</v>
      </c>
      <c r="E43" s="69">
        <v>0</v>
      </c>
      <c r="F43" s="68">
        <v>0</v>
      </c>
      <c r="G43" s="69">
        <v>0</v>
      </c>
      <c r="H43" s="68">
        <v>0</v>
      </c>
      <c r="I43" s="69">
        <v>0</v>
      </c>
      <c r="J43" s="68">
        <v>9588.556379287802</v>
      </c>
      <c r="K43" s="69">
        <v>0.0014572589998095495</v>
      </c>
      <c r="L43" s="68">
        <v>159183.87379052362</v>
      </c>
      <c r="M43" s="69">
        <v>0.004610981757120203</v>
      </c>
      <c r="N43" s="68">
        <v>21491.053025895504</v>
      </c>
      <c r="O43" s="69">
        <v>0.002510392349065085</v>
      </c>
      <c r="P43" s="68">
        <v>22332.958443984502</v>
      </c>
      <c r="Q43" s="69">
        <v>0.005716021009795466</v>
      </c>
      <c r="R43" s="68">
        <v>141858.4088863632</v>
      </c>
      <c r="S43" s="69">
        <v>0.006206685175618062</v>
      </c>
      <c r="T43" s="68">
        <v>18537.67456585</v>
      </c>
      <c r="U43" s="69">
        <v>0.003243040233985534</v>
      </c>
      <c r="V43" s="68">
        <v>69515.6579369729</v>
      </c>
      <c r="W43" s="69">
        <v>0.01457030021948572</v>
      </c>
      <c r="X43" s="68">
        <v>287728.3025657636</v>
      </c>
      <c r="Y43" s="69">
        <v>0.011029370606138065</v>
      </c>
      <c r="Z43" s="68">
        <v>54317.8622931926</v>
      </c>
      <c r="AA43" s="69">
        <v>0.0066680596839856264</v>
      </c>
      <c r="AB43" s="68">
        <v>784554.3478878338</v>
      </c>
      <c r="AC43" s="69">
        <v>0.006427793332660302</v>
      </c>
    </row>
    <row r="44" spans="1:29" ht="15">
      <c r="A44" s="65"/>
      <c r="B44" s="65"/>
      <c r="C44" s="67" t="s">
        <v>50</v>
      </c>
      <c r="D44" s="68">
        <v>0</v>
      </c>
      <c r="E44" s="69">
        <v>0</v>
      </c>
      <c r="F44" s="68">
        <v>0</v>
      </c>
      <c r="G44" s="69">
        <v>0</v>
      </c>
      <c r="H44" s="68">
        <v>0</v>
      </c>
      <c r="I44" s="69">
        <v>0</v>
      </c>
      <c r="J44" s="68">
        <v>1476.5100761895</v>
      </c>
      <c r="K44" s="69">
        <v>0.00022439849250763323</v>
      </c>
      <c r="L44" s="68">
        <v>192800.620860049</v>
      </c>
      <c r="M44" s="69">
        <v>0.005584737476090105</v>
      </c>
      <c r="N44" s="68">
        <v>28600.9845158414</v>
      </c>
      <c r="O44" s="69">
        <v>0.003340910871969961</v>
      </c>
      <c r="P44" s="68">
        <v>2165.5481117445997</v>
      </c>
      <c r="Q44" s="69">
        <v>0.0005542623712618422</v>
      </c>
      <c r="R44" s="68">
        <v>180247.5866452316</v>
      </c>
      <c r="S44" s="69">
        <v>0.007886314479024409</v>
      </c>
      <c r="T44" s="68">
        <v>3894.3102233199997</v>
      </c>
      <c r="U44" s="69">
        <v>0.0006812831184939327</v>
      </c>
      <c r="V44" s="68">
        <v>0</v>
      </c>
      <c r="W44" s="69">
        <v>0</v>
      </c>
      <c r="X44" s="68">
        <v>138902.6184526472</v>
      </c>
      <c r="Y44" s="69">
        <v>0.005324496907032912</v>
      </c>
      <c r="Z44" s="68">
        <v>0</v>
      </c>
      <c r="AA44" s="69">
        <v>0</v>
      </c>
      <c r="AB44" s="68">
        <v>548088.1788850233</v>
      </c>
      <c r="AC44" s="69">
        <v>0.004490444226625784</v>
      </c>
    </row>
    <row r="45" spans="1:29" ht="15">
      <c r="A45" s="65"/>
      <c r="B45" s="65"/>
      <c r="C45" s="67" t="s">
        <v>49</v>
      </c>
      <c r="D45" s="68">
        <v>0</v>
      </c>
      <c r="E45" s="69">
        <v>0</v>
      </c>
      <c r="F45" s="68">
        <v>0</v>
      </c>
      <c r="G45" s="69">
        <v>0</v>
      </c>
      <c r="H45" s="68">
        <v>0</v>
      </c>
      <c r="I45" s="69">
        <v>0</v>
      </c>
      <c r="J45" s="68">
        <v>81487.1894577084</v>
      </c>
      <c r="K45" s="69">
        <v>0.012384339780588694</v>
      </c>
      <c r="L45" s="68">
        <v>179909.71805958552</v>
      </c>
      <c r="M45" s="69">
        <v>0.005211334591549389</v>
      </c>
      <c r="N45" s="68">
        <v>34260.2363052086</v>
      </c>
      <c r="O45" s="69">
        <v>0.004001973983970185</v>
      </c>
      <c r="P45" s="68">
        <v>14615.3820258362</v>
      </c>
      <c r="Q45" s="69">
        <v>0.0037407417801544854</v>
      </c>
      <c r="R45" s="68">
        <v>79915.0446039059</v>
      </c>
      <c r="S45" s="69">
        <v>0.0034964971519541688</v>
      </c>
      <c r="T45" s="68">
        <v>2956.4670923276</v>
      </c>
      <c r="U45" s="69">
        <v>0.00051721383374242</v>
      </c>
      <c r="V45" s="68">
        <v>0</v>
      </c>
      <c r="W45" s="69">
        <v>0</v>
      </c>
      <c r="X45" s="68">
        <v>0</v>
      </c>
      <c r="Y45" s="69">
        <v>0</v>
      </c>
      <c r="Z45" s="68">
        <v>0</v>
      </c>
      <c r="AA45" s="69">
        <v>0</v>
      </c>
      <c r="AB45" s="68">
        <v>393144.03754457226</v>
      </c>
      <c r="AC45" s="69">
        <v>0.003220998813029891</v>
      </c>
    </row>
    <row r="46" spans="1:29" ht="15">
      <c r="A46" s="65"/>
      <c r="B46" s="65"/>
      <c r="C46" s="67" t="s">
        <v>266</v>
      </c>
      <c r="D46" s="68" t="s">
        <v>668</v>
      </c>
      <c r="E46" s="69">
        <v>0</v>
      </c>
      <c r="F46" s="68" t="s">
        <v>668</v>
      </c>
      <c r="G46" s="69">
        <v>0</v>
      </c>
      <c r="H46" s="68" t="s">
        <v>668</v>
      </c>
      <c r="I46" s="69">
        <v>0</v>
      </c>
      <c r="J46" s="68" t="s">
        <v>668</v>
      </c>
      <c r="K46" s="69">
        <v>0</v>
      </c>
      <c r="L46" s="68" t="s">
        <v>668</v>
      </c>
      <c r="M46" s="69">
        <v>0</v>
      </c>
      <c r="N46" s="68" t="s">
        <v>668</v>
      </c>
      <c r="O46" s="69">
        <v>0</v>
      </c>
      <c r="P46" s="68" t="s">
        <v>668</v>
      </c>
      <c r="Q46" s="69">
        <v>0</v>
      </c>
      <c r="R46" s="68" t="s">
        <v>668</v>
      </c>
      <c r="S46" s="69">
        <v>0</v>
      </c>
      <c r="T46" s="68" t="s">
        <v>668</v>
      </c>
      <c r="U46" s="69">
        <v>0</v>
      </c>
      <c r="V46" s="68" t="s">
        <v>668</v>
      </c>
      <c r="W46" s="69">
        <v>0</v>
      </c>
      <c r="X46" s="68" t="s">
        <v>668</v>
      </c>
      <c r="Y46" s="69">
        <v>0</v>
      </c>
      <c r="Z46" s="68" t="s">
        <v>668</v>
      </c>
      <c r="AA46" s="69">
        <v>0</v>
      </c>
      <c r="AB46" s="68">
        <v>0</v>
      </c>
      <c r="AC46" s="69">
        <v>0</v>
      </c>
    </row>
    <row r="47" spans="1:29" ht="15">
      <c r="A47" s="65"/>
      <c r="B47" s="65"/>
      <c r="C47" s="67" t="s">
        <v>267</v>
      </c>
      <c r="D47" s="68" t="s">
        <v>668</v>
      </c>
      <c r="E47" s="69">
        <v>0</v>
      </c>
      <c r="F47" s="68" t="s">
        <v>668</v>
      </c>
      <c r="G47" s="69">
        <v>0</v>
      </c>
      <c r="H47" s="68" t="s">
        <v>668</v>
      </c>
      <c r="I47" s="69">
        <v>0</v>
      </c>
      <c r="J47" s="68" t="s">
        <v>668</v>
      </c>
      <c r="K47" s="69">
        <v>0</v>
      </c>
      <c r="L47" s="68" t="s">
        <v>668</v>
      </c>
      <c r="M47" s="69">
        <v>0</v>
      </c>
      <c r="N47" s="68" t="s">
        <v>668</v>
      </c>
      <c r="O47" s="69">
        <v>0</v>
      </c>
      <c r="P47" s="68" t="s">
        <v>668</v>
      </c>
      <c r="Q47" s="69">
        <v>0</v>
      </c>
      <c r="R47" s="68" t="s">
        <v>668</v>
      </c>
      <c r="S47" s="69">
        <v>0</v>
      </c>
      <c r="T47" s="68" t="s">
        <v>668</v>
      </c>
      <c r="U47" s="69">
        <v>0</v>
      </c>
      <c r="V47" s="68" t="s">
        <v>668</v>
      </c>
      <c r="W47" s="69">
        <v>0</v>
      </c>
      <c r="X47" s="68" t="s">
        <v>668</v>
      </c>
      <c r="Y47" s="69">
        <v>0</v>
      </c>
      <c r="Z47" s="68" t="s">
        <v>668</v>
      </c>
      <c r="AA47" s="69">
        <v>0</v>
      </c>
      <c r="AB47" s="68">
        <v>0</v>
      </c>
      <c r="AC47" s="69">
        <v>0</v>
      </c>
    </row>
    <row r="48" spans="1:29" ht="15">
      <c r="A48" s="65"/>
      <c r="B48" s="65"/>
      <c r="C48" s="67" t="s">
        <v>268</v>
      </c>
      <c r="D48" s="68" t="s">
        <v>668</v>
      </c>
      <c r="E48" s="69">
        <v>0</v>
      </c>
      <c r="F48" s="68" t="s">
        <v>668</v>
      </c>
      <c r="G48" s="69">
        <v>0</v>
      </c>
      <c r="H48" s="68" t="s">
        <v>668</v>
      </c>
      <c r="I48" s="69">
        <v>0</v>
      </c>
      <c r="J48" s="68" t="s">
        <v>668</v>
      </c>
      <c r="K48" s="69">
        <v>0</v>
      </c>
      <c r="L48" s="68" t="s">
        <v>668</v>
      </c>
      <c r="M48" s="69">
        <v>0</v>
      </c>
      <c r="N48" s="68" t="s">
        <v>668</v>
      </c>
      <c r="O48" s="69">
        <v>0</v>
      </c>
      <c r="P48" s="68" t="s">
        <v>668</v>
      </c>
      <c r="Q48" s="69">
        <v>0</v>
      </c>
      <c r="R48" s="68" t="s">
        <v>668</v>
      </c>
      <c r="S48" s="69">
        <v>0</v>
      </c>
      <c r="T48" s="68" t="s">
        <v>668</v>
      </c>
      <c r="U48" s="69">
        <v>0</v>
      </c>
      <c r="V48" s="68" t="s">
        <v>668</v>
      </c>
      <c r="W48" s="69">
        <v>0</v>
      </c>
      <c r="X48" s="68" t="s">
        <v>668</v>
      </c>
      <c r="Y48" s="69">
        <v>0</v>
      </c>
      <c r="Z48" s="68" t="s">
        <v>668</v>
      </c>
      <c r="AA48" s="69">
        <v>0</v>
      </c>
      <c r="AB48" s="68">
        <v>0</v>
      </c>
      <c r="AC48" s="69">
        <v>0</v>
      </c>
    </row>
    <row r="49" spans="1:29" ht="15">
      <c r="A49" s="65"/>
      <c r="B49" s="73"/>
      <c r="C49" s="67" t="s">
        <v>269</v>
      </c>
      <c r="D49" s="68">
        <v>0</v>
      </c>
      <c r="E49" s="69">
        <v>0</v>
      </c>
      <c r="F49" s="68">
        <v>0</v>
      </c>
      <c r="G49" s="69">
        <v>0</v>
      </c>
      <c r="H49" s="68">
        <v>0</v>
      </c>
      <c r="I49" s="69">
        <v>0</v>
      </c>
      <c r="J49" s="68">
        <v>0</v>
      </c>
      <c r="K49" s="69">
        <v>0</v>
      </c>
      <c r="L49" s="68">
        <v>0</v>
      </c>
      <c r="M49" s="69">
        <v>0</v>
      </c>
      <c r="N49" s="68">
        <v>0</v>
      </c>
      <c r="O49" s="69">
        <v>0</v>
      </c>
      <c r="P49" s="68">
        <v>0</v>
      </c>
      <c r="Q49" s="69">
        <v>0</v>
      </c>
      <c r="R49" s="68">
        <v>0</v>
      </c>
      <c r="S49" s="69">
        <v>0</v>
      </c>
      <c r="T49" s="68">
        <v>0</v>
      </c>
      <c r="U49" s="69">
        <v>0</v>
      </c>
      <c r="V49" s="68">
        <v>0</v>
      </c>
      <c r="W49" s="69">
        <v>0</v>
      </c>
      <c r="X49" s="68">
        <v>0</v>
      </c>
      <c r="Y49" s="69">
        <v>0</v>
      </c>
      <c r="Z49" s="68">
        <v>0</v>
      </c>
      <c r="AA49" s="69">
        <v>0</v>
      </c>
      <c r="AB49" s="68"/>
      <c r="AC49" s="69">
        <v>0</v>
      </c>
    </row>
    <row r="50" spans="1:29" ht="15">
      <c r="A50" s="65"/>
      <c r="B50" s="73"/>
      <c r="C50" s="67" t="s">
        <v>43</v>
      </c>
      <c r="D50" s="68">
        <v>0</v>
      </c>
      <c r="E50" s="69">
        <v>0</v>
      </c>
      <c r="F50" s="68">
        <v>0</v>
      </c>
      <c r="G50" s="69">
        <v>0</v>
      </c>
      <c r="H50" s="68">
        <v>0</v>
      </c>
      <c r="I50" s="69">
        <v>0</v>
      </c>
      <c r="J50" s="68">
        <v>55087.449154546</v>
      </c>
      <c r="K50" s="69">
        <v>0.008372134227673564</v>
      </c>
      <c r="L50" s="68">
        <v>207995.0794722762</v>
      </c>
      <c r="M50" s="69">
        <v>0.006024866050687392</v>
      </c>
      <c r="N50" s="68">
        <v>0</v>
      </c>
      <c r="O50" s="69">
        <v>0</v>
      </c>
      <c r="P50" s="68">
        <v>28623.8626308711</v>
      </c>
      <c r="Q50" s="69">
        <v>0.007326149851124133</v>
      </c>
      <c r="R50" s="68">
        <v>104503.8672119198</v>
      </c>
      <c r="S50" s="69">
        <v>0.004572323970858614</v>
      </c>
      <c r="T50" s="68">
        <v>11634.080548785201</v>
      </c>
      <c r="U50" s="69">
        <v>0.0020353033586340175</v>
      </c>
      <c r="V50" s="68">
        <v>0</v>
      </c>
      <c r="W50" s="69">
        <v>0</v>
      </c>
      <c r="X50" s="68">
        <v>5288.218431265999</v>
      </c>
      <c r="Y50" s="69">
        <v>0.00020271110073125933</v>
      </c>
      <c r="Z50" s="68">
        <v>0</v>
      </c>
      <c r="AA50" s="69">
        <v>0</v>
      </c>
      <c r="AB50" s="68">
        <v>413132.5574496643</v>
      </c>
      <c r="AC50" s="69">
        <v>0.003384763216759978</v>
      </c>
    </row>
    <row r="51" spans="1:29" ht="15">
      <c r="A51" s="65"/>
      <c r="B51" s="73"/>
      <c r="C51" s="67" t="s">
        <v>42</v>
      </c>
      <c r="D51" s="68">
        <v>0</v>
      </c>
      <c r="E51" s="69">
        <v>0</v>
      </c>
      <c r="F51" s="68">
        <v>0</v>
      </c>
      <c r="G51" s="69">
        <v>0</v>
      </c>
      <c r="H51" s="68">
        <v>0</v>
      </c>
      <c r="I51" s="69">
        <v>0</v>
      </c>
      <c r="J51" s="68">
        <v>51083.3088799908</v>
      </c>
      <c r="K51" s="69">
        <v>0.007763589080648122</v>
      </c>
      <c r="L51" s="68">
        <v>75510.2793648462</v>
      </c>
      <c r="M51" s="69">
        <v>0.002187260005272489</v>
      </c>
      <c r="N51" s="68">
        <v>0</v>
      </c>
      <c r="O51" s="69">
        <v>0</v>
      </c>
      <c r="P51" s="68">
        <v>11059.497253014</v>
      </c>
      <c r="Q51" s="69">
        <v>0.002830628947551322</v>
      </c>
      <c r="R51" s="68">
        <v>49767.737638563</v>
      </c>
      <c r="S51" s="69">
        <v>0.0021774717611048274</v>
      </c>
      <c r="T51" s="68">
        <v>0</v>
      </c>
      <c r="U51" s="69">
        <v>0</v>
      </c>
      <c r="V51" s="68">
        <v>0</v>
      </c>
      <c r="W51" s="69">
        <v>0</v>
      </c>
      <c r="X51" s="68">
        <v>55734.197757</v>
      </c>
      <c r="Y51" s="69">
        <v>0.0021364360649131563</v>
      </c>
      <c r="Z51" s="68">
        <v>0</v>
      </c>
      <c r="AA51" s="69">
        <v>0</v>
      </c>
      <c r="AB51" s="68">
        <v>243155.020893414</v>
      </c>
      <c r="AC51" s="69">
        <v>0.001992150354286246</v>
      </c>
    </row>
    <row r="52" spans="1:29" ht="15">
      <c r="A52" s="65"/>
      <c r="B52" s="62"/>
      <c r="C52" s="67" t="s">
        <v>270</v>
      </c>
      <c r="D52" s="68">
        <v>0</v>
      </c>
      <c r="E52" s="69">
        <v>0</v>
      </c>
      <c r="F52" s="68">
        <v>0</v>
      </c>
      <c r="G52" s="69">
        <v>0</v>
      </c>
      <c r="H52" s="68">
        <v>0</v>
      </c>
      <c r="I52" s="69">
        <v>0</v>
      </c>
      <c r="J52" s="68">
        <v>11549.0423318781</v>
      </c>
      <c r="K52" s="69">
        <v>0.0017552116514291053</v>
      </c>
      <c r="L52" s="68">
        <v>8536.2486800838</v>
      </c>
      <c r="M52" s="69">
        <v>0.0002472642862674886</v>
      </c>
      <c r="N52" s="68">
        <v>0</v>
      </c>
      <c r="O52" s="69">
        <v>0</v>
      </c>
      <c r="P52" s="68">
        <v>3012.7936517943</v>
      </c>
      <c r="Q52" s="69">
        <v>0.0007711110847686747</v>
      </c>
      <c r="R52" s="68">
        <v>10544.77778128</v>
      </c>
      <c r="S52" s="69">
        <v>0.000461362258670792</v>
      </c>
      <c r="T52" s="68">
        <v>0</v>
      </c>
      <c r="U52" s="69">
        <v>0</v>
      </c>
      <c r="V52" s="68">
        <v>4017.0582023924</v>
      </c>
      <c r="W52" s="69">
        <v>0.0008419649003548453</v>
      </c>
      <c r="X52" s="68">
        <v>67461.4197222878</v>
      </c>
      <c r="Y52" s="69">
        <v>0.0025859708381078747</v>
      </c>
      <c r="Z52" s="68">
        <v>16068.2328095696</v>
      </c>
      <c r="AA52" s="69">
        <v>0.0019725359369272156</v>
      </c>
      <c r="AB52" s="68">
        <v>121189.573179286</v>
      </c>
      <c r="AC52" s="69">
        <v>0.0009928968369966025</v>
      </c>
    </row>
    <row r="53" spans="1:29" ht="15">
      <c r="A53" s="65"/>
      <c r="B53" s="73"/>
      <c r="C53" s="67" t="s">
        <v>260</v>
      </c>
      <c r="D53" s="68">
        <v>0</v>
      </c>
      <c r="E53" s="69">
        <v>0</v>
      </c>
      <c r="F53" s="68">
        <v>0</v>
      </c>
      <c r="G53" s="69">
        <v>0</v>
      </c>
      <c r="H53" s="68">
        <v>0</v>
      </c>
      <c r="I53" s="69">
        <v>0</v>
      </c>
      <c r="J53" s="68">
        <v>0</v>
      </c>
      <c r="K53" s="69">
        <v>0</v>
      </c>
      <c r="L53" s="68">
        <v>0</v>
      </c>
      <c r="M53" s="69">
        <v>0</v>
      </c>
      <c r="N53" s="68">
        <v>0</v>
      </c>
      <c r="O53" s="69">
        <v>0</v>
      </c>
      <c r="P53" s="68">
        <v>0</v>
      </c>
      <c r="Q53" s="69">
        <v>0</v>
      </c>
      <c r="R53" s="68">
        <v>6623.452376</v>
      </c>
      <c r="S53" s="69">
        <v>0.0002897937739204636</v>
      </c>
      <c r="T53" s="68">
        <v>0</v>
      </c>
      <c r="U53" s="69">
        <v>0</v>
      </c>
      <c r="V53" s="68">
        <v>0</v>
      </c>
      <c r="W53" s="69">
        <v>0</v>
      </c>
      <c r="X53" s="68">
        <v>0</v>
      </c>
      <c r="Y53" s="69">
        <v>0</v>
      </c>
      <c r="Z53" s="68">
        <v>0</v>
      </c>
      <c r="AA53" s="69">
        <v>0</v>
      </c>
      <c r="AB53" s="68">
        <v>6623.452376</v>
      </c>
      <c r="AC53" s="69">
        <v>5.42654350667528E-05</v>
      </c>
    </row>
    <row r="54" spans="1:29" ht="15">
      <c r="A54" s="65"/>
      <c r="B54" s="139" t="s">
        <v>271</v>
      </c>
      <c r="C54" s="139"/>
      <c r="D54" s="100">
        <v>0</v>
      </c>
      <c r="E54" s="101">
        <v>0</v>
      </c>
      <c r="F54" s="100">
        <v>0</v>
      </c>
      <c r="G54" s="101">
        <v>0</v>
      </c>
      <c r="H54" s="100">
        <v>0</v>
      </c>
      <c r="I54" s="101">
        <v>0</v>
      </c>
      <c r="J54" s="100"/>
      <c r="K54" s="101">
        <v>0</v>
      </c>
      <c r="L54" s="100"/>
      <c r="M54" s="101">
        <v>0</v>
      </c>
      <c r="N54" s="100"/>
      <c r="O54" s="101">
        <v>0</v>
      </c>
      <c r="P54" s="100"/>
      <c r="Q54" s="101">
        <v>0</v>
      </c>
      <c r="R54" s="100"/>
      <c r="S54" s="101">
        <v>0</v>
      </c>
      <c r="T54" s="100"/>
      <c r="U54" s="101">
        <v>0</v>
      </c>
      <c r="V54" s="100"/>
      <c r="W54" s="101">
        <v>0</v>
      </c>
      <c r="X54" s="100"/>
      <c r="Y54" s="101">
        <v>0</v>
      </c>
      <c r="Z54" s="100"/>
      <c r="AA54" s="101">
        <v>0</v>
      </c>
      <c r="AB54" s="100">
        <v>0</v>
      </c>
      <c r="AC54" s="101">
        <v>0</v>
      </c>
    </row>
    <row r="55" spans="1:29" ht="15">
      <c r="A55" s="65"/>
      <c r="B55" s="74"/>
      <c r="C55" s="67" t="s">
        <v>43</v>
      </c>
      <c r="D55" s="68">
        <v>0</v>
      </c>
      <c r="E55" s="69">
        <v>0</v>
      </c>
      <c r="F55" s="68">
        <v>0</v>
      </c>
      <c r="G55" s="69">
        <v>0</v>
      </c>
      <c r="H55" s="68">
        <v>0</v>
      </c>
      <c r="I55" s="69">
        <v>0</v>
      </c>
      <c r="J55" s="68"/>
      <c r="K55" s="69">
        <v>0</v>
      </c>
      <c r="L55" s="68"/>
      <c r="M55" s="69">
        <v>0</v>
      </c>
      <c r="N55" s="68"/>
      <c r="O55" s="69">
        <v>0</v>
      </c>
      <c r="P55" s="68"/>
      <c r="Q55" s="69">
        <v>0</v>
      </c>
      <c r="R55" s="68"/>
      <c r="S55" s="69">
        <v>0</v>
      </c>
      <c r="T55" s="68"/>
      <c r="U55" s="69">
        <v>0</v>
      </c>
      <c r="V55" s="68"/>
      <c r="W55" s="69">
        <v>0</v>
      </c>
      <c r="X55" s="68"/>
      <c r="Y55" s="69">
        <v>0</v>
      </c>
      <c r="Z55" s="68"/>
      <c r="AA55" s="69">
        <v>0</v>
      </c>
      <c r="AB55" s="68">
        <v>0</v>
      </c>
      <c r="AC55" s="69">
        <v>0</v>
      </c>
    </row>
    <row r="56" spans="1:29" ht="15">
      <c r="A56" s="65"/>
      <c r="B56" s="74"/>
      <c r="C56" s="67" t="s">
        <v>42</v>
      </c>
      <c r="D56" s="68">
        <v>0</v>
      </c>
      <c r="E56" s="69">
        <v>0</v>
      </c>
      <c r="F56" s="68">
        <v>0</v>
      </c>
      <c r="G56" s="69">
        <v>0</v>
      </c>
      <c r="H56" s="68">
        <v>0</v>
      </c>
      <c r="I56" s="69">
        <v>0</v>
      </c>
      <c r="J56" s="68"/>
      <c r="K56" s="69">
        <v>0</v>
      </c>
      <c r="L56" s="68"/>
      <c r="M56" s="69">
        <v>0</v>
      </c>
      <c r="N56" s="68"/>
      <c r="O56" s="69">
        <v>0</v>
      </c>
      <c r="P56" s="68"/>
      <c r="Q56" s="69">
        <v>0</v>
      </c>
      <c r="R56" s="68"/>
      <c r="S56" s="69">
        <v>0</v>
      </c>
      <c r="T56" s="68"/>
      <c r="U56" s="69">
        <v>0</v>
      </c>
      <c r="V56" s="68"/>
      <c r="W56" s="69">
        <v>0</v>
      </c>
      <c r="X56" s="68"/>
      <c r="Y56" s="69">
        <v>0</v>
      </c>
      <c r="Z56" s="68"/>
      <c r="AA56" s="69">
        <v>0</v>
      </c>
      <c r="AB56" s="68">
        <v>0</v>
      </c>
      <c r="AC56" s="69">
        <v>0</v>
      </c>
    </row>
    <row r="57" spans="1:29" ht="15">
      <c r="A57" s="65"/>
      <c r="B57" s="74"/>
      <c r="C57" s="67" t="s">
        <v>40</v>
      </c>
      <c r="D57" s="68">
        <v>0</v>
      </c>
      <c r="E57" s="69">
        <v>0</v>
      </c>
      <c r="F57" s="68">
        <v>0</v>
      </c>
      <c r="G57" s="69">
        <v>0</v>
      </c>
      <c r="H57" s="68">
        <v>0</v>
      </c>
      <c r="I57" s="69">
        <v>0</v>
      </c>
      <c r="J57" s="68"/>
      <c r="K57" s="69">
        <v>0</v>
      </c>
      <c r="L57" s="68"/>
      <c r="M57" s="69">
        <v>0</v>
      </c>
      <c r="N57" s="68"/>
      <c r="O57" s="69">
        <v>0</v>
      </c>
      <c r="P57" s="68"/>
      <c r="Q57" s="69">
        <v>0</v>
      </c>
      <c r="R57" s="68"/>
      <c r="S57" s="69">
        <v>0</v>
      </c>
      <c r="T57" s="68"/>
      <c r="U57" s="69">
        <v>0</v>
      </c>
      <c r="V57" s="68"/>
      <c r="W57" s="69">
        <v>0</v>
      </c>
      <c r="X57" s="68"/>
      <c r="Y57" s="69">
        <v>0</v>
      </c>
      <c r="Z57" s="68"/>
      <c r="AA57" s="69">
        <v>0</v>
      </c>
      <c r="AB57" s="68">
        <v>0</v>
      </c>
      <c r="AC57" s="69">
        <v>0</v>
      </c>
    </row>
    <row r="58" spans="1:29" ht="15">
      <c r="A58" s="65"/>
      <c r="B58" s="74"/>
      <c r="C58" s="67" t="s">
        <v>51</v>
      </c>
      <c r="D58" s="68">
        <v>0</v>
      </c>
      <c r="E58" s="69">
        <v>0</v>
      </c>
      <c r="F58" s="68">
        <v>0</v>
      </c>
      <c r="G58" s="69">
        <v>0</v>
      </c>
      <c r="H58" s="68">
        <v>0</v>
      </c>
      <c r="I58" s="69">
        <v>0</v>
      </c>
      <c r="J58" s="68"/>
      <c r="K58" s="69">
        <v>0</v>
      </c>
      <c r="L58" s="68"/>
      <c r="M58" s="69">
        <v>0</v>
      </c>
      <c r="N58" s="68"/>
      <c r="O58" s="69">
        <v>0</v>
      </c>
      <c r="P58" s="68"/>
      <c r="Q58" s="69">
        <v>0</v>
      </c>
      <c r="R58" s="68"/>
      <c r="S58" s="69">
        <v>0</v>
      </c>
      <c r="T58" s="68"/>
      <c r="U58" s="69">
        <v>0</v>
      </c>
      <c r="V58" s="68"/>
      <c r="W58" s="69">
        <v>0</v>
      </c>
      <c r="X58" s="68"/>
      <c r="Y58" s="69">
        <v>0</v>
      </c>
      <c r="Z58" s="68"/>
      <c r="AA58" s="69">
        <v>0</v>
      </c>
      <c r="AB58" s="68">
        <v>0</v>
      </c>
      <c r="AC58" s="69">
        <v>0</v>
      </c>
    </row>
    <row r="59" spans="1:29" ht="15">
      <c r="A59" s="65"/>
      <c r="B59" s="74"/>
      <c r="C59" s="67" t="s">
        <v>272</v>
      </c>
      <c r="D59" s="68">
        <v>0</v>
      </c>
      <c r="E59" s="69">
        <v>0</v>
      </c>
      <c r="F59" s="68">
        <v>0</v>
      </c>
      <c r="G59" s="69">
        <v>0</v>
      </c>
      <c r="H59" s="68">
        <v>0</v>
      </c>
      <c r="I59" s="69">
        <v>0</v>
      </c>
      <c r="J59" s="68"/>
      <c r="K59" s="69">
        <v>0</v>
      </c>
      <c r="L59" s="68"/>
      <c r="M59" s="69">
        <v>0</v>
      </c>
      <c r="N59" s="68"/>
      <c r="O59" s="69">
        <v>0</v>
      </c>
      <c r="P59" s="68"/>
      <c r="Q59" s="69">
        <v>0</v>
      </c>
      <c r="R59" s="68"/>
      <c r="S59" s="69">
        <v>0</v>
      </c>
      <c r="T59" s="68"/>
      <c r="U59" s="69">
        <v>0</v>
      </c>
      <c r="V59" s="68"/>
      <c r="W59" s="69">
        <v>0</v>
      </c>
      <c r="X59" s="68"/>
      <c r="Y59" s="69">
        <v>0</v>
      </c>
      <c r="Z59" s="68"/>
      <c r="AA59" s="69">
        <v>0</v>
      </c>
      <c r="AB59" s="68">
        <v>0</v>
      </c>
      <c r="AC59" s="69">
        <v>0</v>
      </c>
    </row>
    <row r="60" spans="1:29" ht="15">
      <c r="A60" s="65"/>
      <c r="B60" s="74"/>
      <c r="C60" s="67" t="s">
        <v>273</v>
      </c>
      <c r="D60" s="68">
        <v>0</v>
      </c>
      <c r="E60" s="69">
        <v>0</v>
      </c>
      <c r="F60" s="68">
        <v>0</v>
      </c>
      <c r="G60" s="69">
        <v>0</v>
      </c>
      <c r="H60" s="68">
        <v>0</v>
      </c>
      <c r="I60" s="69">
        <v>0</v>
      </c>
      <c r="J60" s="68"/>
      <c r="K60" s="69">
        <v>0</v>
      </c>
      <c r="L60" s="68"/>
      <c r="M60" s="69">
        <v>0</v>
      </c>
      <c r="N60" s="68"/>
      <c r="O60" s="69">
        <v>0</v>
      </c>
      <c r="P60" s="68"/>
      <c r="Q60" s="69">
        <v>0</v>
      </c>
      <c r="R60" s="68"/>
      <c r="S60" s="69">
        <v>0</v>
      </c>
      <c r="T60" s="68"/>
      <c r="U60" s="69">
        <v>0</v>
      </c>
      <c r="V60" s="68"/>
      <c r="W60" s="69">
        <v>0</v>
      </c>
      <c r="X60" s="68"/>
      <c r="Y60" s="69">
        <v>0</v>
      </c>
      <c r="Z60" s="68"/>
      <c r="AA60" s="69">
        <v>0</v>
      </c>
      <c r="AB60" s="68">
        <v>0</v>
      </c>
      <c r="AC60" s="69">
        <v>0</v>
      </c>
    </row>
    <row r="61" spans="1:29" ht="15">
      <c r="A61" s="65"/>
      <c r="B61" s="74"/>
      <c r="C61" s="67" t="s">
        <v>261</v>
      </c>
      <c r="D61" s="68">
        <v>0</v>
      </c>
      <c r="E61" s="69">
        <v>0</v>
      </c>
      <c r="F61" s="68">
        <v>0</v>
      </c>
      <c r="G61" s="69">
        <v>0</v>
      </c>
      <c r="H61" s="68">
        <v>0</v>
      </c>
      <c r="I61" s="69">
        <v>0</v>
      </c>
      <c r="J61" s="68"/>
      <c r="K61" s="69">
        <v>0</v>
      </c>
      <c r="L61" s="68"/>
      <c r="M61" s="69">
        <v>0</v>
      </c>
      <c r="N61" s="68"/>
      <c r="O61" s="69">
        <v>0</v>
      </c>
      <c r="P61" s="68"/>
      <c r="Q61" s="69">
        <v>0</v>
      </c>
      <c r="R61" s="68"/>
      <c r="S61" s="69">
        <v>0</v>
      </c>
      <c r="T61" s="68"/>
      <c r="U61" s="69">
        <v>0</v>
      </c>
      <c r="V61" s="68"/>
      <c r="W61" s="69">
        <v>0</v>
      </c>
      <c r="X61" s="68"/>
      <c r="Y61" s="69">
        <v>0</v>
      </c>
      <c r="Z61" s="68"/>
      <c r="AA61" s="69">
        <v>0</v>
      </c>
      <c r="AB61" s="68">
        <v>0</v>
      </c>
      <c r="AC61" s="69">
        <v>0</v>
      </c>
    </row>
    <row r="62" spans="1:29" ht="15">
      <c r="A62" s="65"/>
      <c r="B62" s="62"/>
      <c r="C62" s="70" t="s">
        <v>252</v>
      </c>
      <c r="D62" s="71">
        <v>0</v>
      </c>
      <c r="E62" s="72">
        <v>0</v>
      </c>
      <c r="F62" s="71">
        <v>0</v>
      </c>
      <c r="G62" s="72">
        <v>0</v>
      </c>
      <c r="H62" s="71">
        <v>0</v>
      </c>
      <c r="I62" s="72">
        <v>0</v>
      </c>
      <c r="J62" s="71"/>
      <c r="K62" s="72">
        <v>0</v>
      </c>
      <c r="L62" s="71"/>
      <c r="M62" s="72">
        <v>0</v>
      </c>
      <c r="N62" s="71"/>
      <c r="O62" s="72">
        <v>0</v>
      </c>
      <c r="P62" s="71"/>
      <c r="Q62" s="72">
        <v>0</v>
      </c>
      <c r="R62" s="71"/>
      <c r="S62" s="72">
        <v>0</v>
      </c>
      <c r="T62" s="71"/>
      <c r="U62" s="72">
        <v>0</v>
      </c>
      <c r="V62" s="71"/>
      <c r="W62" s="72">
        <v>0</v>
      </c>
      <c r="X62" s="71"/>
      <c r="Y62" s="72">
        <v>0</v>
      </c>
      <c r="Z62" s="71"/>
      <c r="AA62" s="72">
        <v>0</v>
      </c>
      <c r="AB62" s="71">
        <v>0</v>
      </c>
      <c r="AC62" s="72">
        <v>0</v>
      </c>
    </row>
    <row r="63" spans="1:29" ht="15">
      <c r="A63" s="65"/>
      <c r="B63" s="139" t="s">
        <v>274</v>
      </c>
      <c r="C63" s="139"/>
      <c r="D63" s="98">
        <v>0</v>
      </c>
      <c r="E63" s="99">
        <v>0</v>
      </c>
      <c r="F63" s="98">
        <v>0</v>
      </c>
      <c r="G63" s="99">
        <v>0</v>
      </c>
      <c r="H63" s="98">
        <v>0</v>
      </c>
      <c r="I63" s="99">
        <v>0</v>
      </c>
      <c r="J63" s="98">
        <v>0</v>
      </c>
      <c r="K63" s="99">
        <v>0</v>
      </c>
      <c r="L63" s="98">
        <v>1266151.2249861758</v>
      </c>
      <c r="M63" s="99">
        <v>0.03667582689845438</v>
      </c>
      <c r="N63" s="98">
        <v>413301.7715694145</v>
      </c>
      <c r="O63" s="99">
        <v>0.04827821158659443</v>
      </c>
      <c r="P63" s="98">
        <v>102.95827111420002</v>
      </c>
      <c r="Q63" s="99">
        <v>2.6351709841626626E-05</v>
      </c>
      <c r="R63" s="98">
        <v>513307.1271076536</v>
      </c>
      <c r="S63" s="99">
        <v>0.02245856104949188</v>
      </c>
      <c r="T63" s="98">
        <v>143642.86432686992</v>
      </c>
      <c r="U63" s="99">
        <v>0.025129343310143742</v>
      </c>
      <c r="V63" s="98">
        <v>0</v>
      </c>
      <c r="W63" s="99">
        <v>0</v>
      </c>
      <c r="X63" s="98">
        <v>535743.2195977705</v>
      </c>
      <c r="Y63" s="99">
        <v>0.020536424348865965</v>
      </c>
      <c r="Z63" s="98">
        <v>264646.80321899784</v>
      </c>
      <c r="AA63" s="99">
        <v>0.032488036246990454</v>
      </c>
      <c r="AB63" s="98">
        <v>3136895.9690779964</v>
      </c>
      <c r="AC63" s="99">
        <v>0.025700347018115348</v>
      </c>
    </row>
    <row r="64" spans="1:29" ht="15">
      <c r="A64" s="65"/>
      <c r="B64" s="65"/>
      <c r="C64" s="67" t="s">
        <v>43</v>
      </c>
      <c r="D64" s="68"/>
      <c r="E64" s="69">
        <v>0</v>
      </c>
      <c r="F64" s="68"/>
      <c r="G64" s="69">
        <v>0</v>
      </c>
      <c r="H64" s="68"/>
      <c r="I64" s="69">
        <v>0</v>
      </c>
      <c r="J64" s="68"/>
      <c r="K64" s="69">
        <v>0</v>
      </c>
      <c r="L64" s="68"/>
      <c r="M64" s="69">
        <v>0</v>
      </c>
      <c r="N64" s="68"/>
      <c r="O64" s="69">
        <v>0</v>
      </c>
      <c r="P64" s="68"/>
      <c r="Q64" s="69">
        <v>0</v>
      </c>
      <c r="R64" s="68"/>
      <c r="S64" s="69">
        <v>0</v>
      </c>
      <c r="T64" s="68"/>
      <c r="U64" s="69">
        <v>0</v>
      </c>
      <c r="V64" s="68"/>
      <c r="W64" s="69">
        <v>0</v>
      </c>
      <c r="X64" s="68"/>
      <c r="Y64" s="69">
        <v>0</v>
      </c>
      <c r="Z64" s="68"/>
      <c r="AA64" s="69">
        <v>0</v>
      </c>
      <c r="AB64" s="68">
        <v>0</v>
      </c>
      <c r="AC64" s="69">
        <v>0</v>
      </c>
    </row>
    <row r="65" spans="1:29" ht="15">
      <c r="A65" s="65"/>
      <c r="B65" s="65"/>
      <c r="C65" s="67" t="s">
        <v>42</v>
      </c>
      <c r="D65" s="68" t="s">
        <v>668</v>
      </c>
      <c r="E65" s="69">
        <v>0</v>
      </c>
      <c r="F65" s="68" t="s">
        <v>668</v>
      </c>
      <c r="G65" s="69">
        <v>0</v>
      </c>
      <c r="H65" s="68" t="s">
        <v>668</v>
      </c>
      <c r="I65" s="69">
        <v>0</v>
      </c>
      <c r="J65" s="68" t="s">
        <v>668</v>
      </c>
      <c r="K65" s="69">
        <v>0</v>
      </c>
      <c r="L65" s="68" t="s">
        <v>668</v>
      </c>
      <c r="M65" s="69">
        <v>0</v>
      </c>
      <c r="N65" s="68" t="s">
        <v>668</v>
      </c>
      <c r="O65" s="69">
        <v>0</v>
      </c>
      <c r="P65" s="68" t="s">
        <v>668</v>
      </c>
      <c r="Q65" s="69">
        <v>0</v>
      </c>
      <c r="R65" s="68" t="s">
        <v>668</v>
      </c>
      <c r="S65" s="69">
        <v>0</v>
      </c>
      <c r="T65" s="68" t="s">
        <v>668</v>
      </c>
      <c r="U65" s="69">
        <v>0</v>
      </c>
      <c r="V65" s="68" t="s">
        <v>668</v>
      </c>
      <c r="W65" s="69">
        <v>0</v>
      </c>
      <c r="X65" s="68" t="s">
        <v>668</v>
      </c>
      <c r="Y65" s="69">
        <v>0</v>
      </c>
      <c r="Z65" s="68" t="s">
        <v>668</v>
      </c>
      <c r="AA65" s="69">
        <v>0</v>
      </c>
      <c r="AB65" s="68" t="s">
        <v>668</v>
      </c>
      <c r="AC65" s="69">
        <v>0</v>
      </c>
    </row>
    <row r="66" spans="1:29" ht="15">
      <c r="A66" s="65"/>
      <c r="B66" s="65"/>
      <c r="C66" s="67" t="s">
        <v>40</v>
      </c>
      <c r="D66" s="68">
        <v>0</v>
      </c>
      <c r="E66" s="69">
        <v>0</v>
      </c>
      <c r="F66" s="68">
        <v>0</v>
      </c>
      <c r="G66" s="69">
        <v>0</v>
      </c>
      <c r="H66" s="68">
        <v>0</v>
      </c>
      <c r="I66" s="69">
        <v>0</v>
      </c>
      <c r="J66" s="68">
        <v>0</v>
      </c>
      <c r="K66" s="69">
        <v>0</v>
      </c>
      <c r="L66" s="68">
        <v>832219.792312801</v>
      </c>
      <c r="M66" s="69">
        <v>0.024106400911680356</v>
      </c>
      <c r="N66" s="68">
        <v>287440.2505997637</v>
      </c>
      <c r="O66" s="69">
        <v>0.033576195873209425</v>
      </c>
      <c r="P66" s="68">
        <v>0</v>
      </c>
      <c r="Q66" s="69">
        <v>0</v>
      </c>
      <c r="R66" s="68">
        <v>320254.279661795</v>
      </c>
      <c r="S66" s="69">
        <v>0.01401198212787922</v>
      </c>
      <c r="T66" s="68">
        <v>85990.25975648111</v>
      </c>
      <c r="U66" s="69">
        <v>0.015043411789894502</v>
      </c>
      <c r="V66" s="68">
        <v>0</v>
      </c>
      <c r="W66" s="69">
        <v>0</v>
      </c>
      <c r="X66" s="68">
        <v>222516.52208</v>
      </c>
      <c r="Y66" s="69">
        <v>0.008529634263032864</v>
      </c>
      <c r="Z66" s="68">
        <v>111321.96094552001</v>
      </c>
      <c r="AA66" s="69">
        <v>0.013665881689458047</v>
      </c>
      <c r="AB66" s="68">
        <v>1859743.065356361</v>
      </c>
      <c r="AC66" s="69">
        <v>0.015236731665742926</v>
      </c>
    </row>
    <row r="67" spans="1:29" ht="15">
      <c r="A67" s="65"/>
      <c r="B67" s="65"/>
      <c r="C67" s="67" t="s">
        <v>51</v>
      </c>
      <c r="D67" s="68">
        <v>0</v>
      </c>
      <c r="E67" s="69">
        <v>0</v>
      </c>
      <c r="F67" s="68">
        <v>0</v>
      </c>
      <c r="G67" s="69">
        <v>0</v>
      </c>
      <c r="H67" s="68">
        <v>0</v>
      </c>
      <c r="I67" s="69">
        <v>0</v>
      </c>
      <c r="J67" s="68">
        <v>0</v>
      </c>
      <c r="K67" s="69">
        <v>0</v>
      </c>
      <c r="L67" s="68">
        <v>256044.29102760984</v>
      </c>
      <c r="M67" s="69">
        <v>0.007416678127187078</v>
      </c>
      <c r="N67" s="68">
        <v>77886.2189139328</v>
      </c>
      <c r="O67" s="69">
        <v>0.009097970575176036</v>
      </c>
      <c r="P67" s="68">
        <v>0</v>
      </c>
      <c r="Q67" s="69">
        <v>0</v>
      </c>
      <c r="R67" s="68">
        <v>79574.4204865112</v>
      </c>
      <c r="S67" s="69">
        <v>0.0034815939348908417</v>
      </c>
      <c r="T67" s="68">
        <v>21063.3412632292</v>
      </c>
      <c r="U67" s="69">
        <v>0.0036848884651723745</v>
      </c>
      <c r="V67" s="68">
        <v>0</v>
      </c>
      <c r="W67" s="69">
        <v>0</v>
      </c>
      <c r="X67" s="68">
        <v>275979.1588241192</v>
      </c>
      <c r="Y67" s="69">
        <v>0.010578995514512295</v>
      </c>
      <c r="Z67" s="68">
        <v>134822.9162302178</v>
      </c>
      <c r="AA67" s="69">
        <v>0.016550858488124907</v>
      </c>
      <c r="AB67" s="68">
        <v>845370.3467456201</v>
      </c>
      <c r="AC67" s="69">
        <v>0.006926054126230008</v>
      </c>
    </row>
    <row r="68" spans="1:29" ht="15">
      <c r="A68" s="65"/>
      <c r="B68" s="65"/>
      <c r="C68" s="67" t="s">
        <v>272</v>
      </c>
      <c r="D68" s="68">
        <v>0</v>
      </c>
      <c r="E68" s="69">
        <v>0</v>
      </c>
      <c r="F68" s="68">
        <v>0</v>
      </c>
      <c r="G68" s="69">
        <v>0</v>
      </c>
      <c r="H68" s="68">
        <v>0</v>
      </c>
      <c r="I68" s="69">
        <v>0</v>
      </c>
      <c r="J68" s="68">
        <v>0</v>
      </c>
      <c r="K68" s="69">
        <v>0</v>
      </c>
      <c r="L68" s="68">
        <v>26637.5256332973</v>
      </c>
      <c r="M68" s="69">
        <v>0.0007715928870507706</v>
      </c>
      <c r="N68" s="68">
        <v>11053.314976367</v>
      </c>
      <c r="O68" s="69">
        <v>0.0012911492663967316</v>
      </c>
      <c r="P68" s="68">
        <v>44.541141959200004</v>
      </c>
      <c r="Q68" s="69">
        <v>1.1400106433621512E-05</v>
      </c>
      <c r="R68" s="68">
        <v>20189.8084126084</v>
      </c>
      <c r="S68" s="69">
        <v>0.0008833581707058858</v>
      </c>
      <c r="T68" s="68">
        <v>23665.688609065102</v>
      </c>
      <c r="U68" s="69">
        <v>0.004140151454894858</v>
      </c>
      <c r="V68" s="68">
        <v>0</v>
      </c>
      <c r="W68" s="69">
        <v>0</v>
      </c>
      <c r="X68" s="68">
        <v>10706.8891472513</v>
      </c>
      <c r="Y68" s="69">
        <v>0.00041042277520433114</v>
      </c>
      <c r="Z68" s="68">
        <v>0</v>
      </c>
      <c r="AA68" s="69">
        <v>0</v>
      </c>
      <c r="AB68" s="68">
        <v>92297.76792054831</v>
      </c>
      <c r="AC68" s="69">
        <v>0.0007561885022450313</v>
      </c>
    </row>
    <row r="69" spans="1:29" ht="15">
      <c r="A69" s="65"/>
      <c r="B69" s="65"/>
      <c r="C69" s="67" t="s">
        <v>273</v>
      </c>
      <c r="D69" s="68">
        <v>0</v>
      </c>
      <c r="E69" s="69">
        <v>0</v>
      </c>
      <c r="F69" s="68">
        <v>0</v>
      </c>
      <c r="G69" s="69">
        <v>0</v>
      </c>
      <c r="H69" s="68">
        <v>0</v>
      </c>
      <c r="I69" s="69">
        <v>0</v>
      </c>
      <c r="J69" s="68">
        <v>0</v>
      </c>
      <c r="K69" s="69">
        <v>0</v>
      </c>
      <c r="L69" s="68">
        <v>0</v>
      </c>
      <c r="M69" s="69">
        <v>0</v>
      </c>
      <c r="N69" s="68">
        <v>0</v>
      </c>
      <c r="O69" s="69">
        <v>0</v>
      </c>
      <c r="P69" s="68">
        <v>0</v>
      </c>
      <c r="Q69" s="69">
        <v>0</v>
      </c>
      <c r="R69" s="68">
        <v>0</v>
      </c>
      <c r="S69" s="69">
        <v>0</v>
      </c>
      <c r="T69" s="68">
        <v>0</v>
      </c>
      <c r="U69" s="69">
        <v>0</v>
      </c>
      <c r="V69" s="68">
        <v>0</v>
      </c>
      <c r="W69" s="69">
        <v>0</v>
      </c>
      <c r="X69" s="68">
        <v>0</v>
      </c>
      <c r="Y69" s="69">
        <v>0</v>
      </c>
      <c r="Z69" s="68">
        <v>0</v>
      </c>
      <c r="AA69" s="69">
        <v>0</v>
      </c>
      <c r="AB69" s="68">
        <v>0</v>
      </c>
      <c r="AC69" s="69">
        <v>0</v>
      </c>
    </row>
    <row r="70" spans="1:29" ht="15">
      <c r="A70" s="65"/>
      <c r="B70" s="65"/>
      <c r="C70" s="67" t="s">
        <v>261</v>
      </c>
      <c r="D70" s="68">
        <v>0</v>
      </c>
      <c r="E70" s="69">
        <v>0</v>
      </c>
      <c r="F70" s="68">
        <v>0</v>
      </c>
      <c r="G70" s="69">
        <v>0</v>
      </c>
      <c r="H70" s="68">
        <v>0</v>
      </c>
      <c r="I70" s="69">
        <v>0</v>
      </c>
      <c r="J70" s="68">
        <v>0</v>
      </c>
      <c r="K70" s="69">
        <v>0</v>
      </c>
      <c r="L70" s="68">
        <v>0</v>
      </c>
      <c r="M70" s="69">
        <v>0</v>
      </c>
      <c r="N70" s="68">
        <v>0</v>
      </c>
      <c r="O70" s="69">
        <v>0</v>
      </c>
      <c r="P70" s="68">
        <v>0</v>
      </c>
      <c r="Q70" s="69">
        <v>0</v>
      </c>
      <c r="R70" s="68">
        <v>0</v>
      </c>
      <c r="S70" s="69">
        <v>0</v>
      </c>
      <c r="T70" s="68">
        <v>0</v>
      </c>
      <c r="U70" s="69">
        <v>0</v>
      </c>
      <c r="V70" s="68">
        <v>0</v>
      </c>
      <c r="W70" s="69">
        <v>0</v>
      </c>
      <c r="X70" s="68">
        <v>0</v>
      </c>
      <c r="Y70" s="69">
        <v>0</v>
      </c>
      <c r="Z70" s="68">
        <v>0</v>
      </c>
      <c r="AA70" s="69">
        <v>0</v>
      </c>
      <c r="AB70" s="68">
        <v>0</v>
      </c>
      <c r="AC70" s="69">
        <v>0</v>
      </c>
    </row>
    <row r="71" spans="1:29" ht="15">
      <c r="A71" s="65"/>
      <c r="B71" s="73"/>
      <c r="C71" s="67" t="s">
        <v>252</v>
      </c>
      <c r="D71" s="68">
        <v>0</v>
      </c>
      <c r="E71" s="69">
        <v>0</v>
      </c>
      <c r="F71" s="68">
        <v>0</v>
      </c>
      <c r="G71" s="69">
        <v>0</v>
      </c>
      <c r="H71" s="68">
        <v>0</v>
      </c>
      <c r="I71" s="69">
        <v>0</v>
      </c>
      <c r="J71" s="68">
        <v>0</v>
      </c>
      <c r="K71" s="69">
        <v>0</v>
      </c>
      <c r="L71" s="68">
        <v>111720.9890284675</v>
      </c>
      <c r="M71" s="69">
        <v>0.0032361534496615383</v>
      </c>
      <c r="N71" s="68">
        <v>27039.830333351</v>
      </c>
      <c r="O71" s="69">
        <v>0.0031585508214544023</v>
      </c>
      <c r="P71" s="68">
        <v>58.417129155000005</v>
      </c>
      <c r="Q71" s="69">
        <v>1.4951603408005114E-05</v>
      </c>
      <c r="R71" s="68">
        <v>73383.13138693899</v>
      </c>
      <c r="S71" s="69">
        <v>0.0032107084613123026</v>
      </c>
      <c r="T71" s="68">
        <v>4876.6756334945</v>
      </c>
      <c r="U71" s="69">
        <v>0.0008531412735367752</v>
      </c>
      <c r="V71" s="68">
        <v>0</v>
      </c>
      <c r="W71" s="69">
        <v>0</v>
      </c>
      <c r="X71" s="68">
        <v>0</v>
      </c>
      <c r="Y71" s="69">
        <v>0</v>
      </c>
      <c r="Z71" s="68">
        <v>1137.56490386</v>
      </c>
      <c r="AA71" s="69">
        <v>0.00013964744474667014</v>
      </c>
      <c r="AB71" s="68">
        <v>218216.608415267</v>
      </c>
      <c r="AC71" s="69">
        <v>0.0017878318620291828</v>
      </c>
    </row>
    <row r="72" spans="1:29" ht="15">
      <c r="A72" s="65"/>
      <c r="B72" s="73"/>
      <c r="C72" s="75" t="s">
        <v>275</v>
      </c>
      <c r="D72" s="68">
        <v>0</v>
      </c>
      <c r="E72" s="69">
        <v>0</v>
      </c>
      <c r="F72" s="68">
        <v>0</v>
      </c>
      <c r="G72" s="69">
        <v>0</v>
      </c>
      <c r="H72" s="68">
        <v>0</v>
      </c>
      <c r="I72" s="69">
        <v>0</v>
      </c>
      <c r="J72" s="68">
        <v>0</v>
      </c>
      <c r="K72" s="69">
        <v>0</v>
      </c>
      <c r="L72" s="68">
        <v>39528.626983999995</v>
      </c>
      <c r="M72" s="69">
        <v>0.0011450015228746356</v>
      </c>
      <c r="N72" s="68">
        <v>9882.156745999999</v>
      </c>
      <c r="O72" s="69">
        <v>0.001154345050357838</v>
      </c>
      <c r="P72" s="68">
        <v>0</v>
      </c>
      <c r="Q72" s="69">
        <v>0</v>
      </c>
      <c r="R72" s="68">
        <v>19905.4871598</v>
      </c>
      <c r="S72" s="69">
        <v>0.0008709183547036305</v>
      </c>
      <c r="T72" s="68">
        <v>8046.8990646</v>
      </c>
      <c r="U72" s="69">
        <v>0.0014077503266452325</v>
      </c>
      <c r="V72" s="68">
        <v>0</v>
      </c>
      <c r="W72" s="69">
        <v>0</v>
      </c>
      <c r="X72" s="68">
        <v>26540.6495464</v>
      </c>
      <c r="Y72" s="69">
        <v>0.0010173717961164761</v>
      </c>
      <c r="Z72" s="68">
        <v>17364.3611394</v>
      </c>
      <c r="AA72" s="69">
        <v>0.0021316486246608208</v>
      </c>
      <c r="AB72" s="68">
        <v>121268.18064020001</v>
      </c>
      <c r="AC72" s="69">
        <v>0.000993540861868201</v>
      </c>
    </row>
    <row r="73" spans="1:29" ht="15">
      <c r="A73" s="65"/>
      <c r="B73" s="139" t="s">
        <v>276</v>
      </c>
      <c r="C73" s="139"/>
      <c r="D73" s="98">
        <v>11682.128390735703</v>
      </c>
      <c r="E73" s="99">
        <v>0.2383540761702141</v>
      </c>
      <c r="F73" s="98">
        <v>174082.31740970621</v>
      </c>
      <c r="G73" s="99">
        <v>0.23990069645312312</v>
      </c>
      <c r="H73" s="98">
        <v>27202.0899140429</v>
      </c>
      <c r="I73" s="99">
        <v>0.20152230777361463</v>
      </c>
      <c r="J73" s="98">
        <v>1841157.0809751486</v>
      </c>
      <c r="K73" s="99">
        <v>0.27981717165576075</v>
      </c>
      <c r="L73" s="98">
        <v>10258443.479366664</v>
      </c>
      <c r="M73" s="99">
        <v>0.29715004801337036</v>
      </c>
      <c r="N73" s="98">
        <v>2143455.3828350403</v>
      </c>
      <c r="O73" s="99">
        <v>0.25037926187924625</v>
      </c>
      <c r="P73" s="98">
        <v>1079839.3688614178</v>
      </c>
      <c r="Q73" s="99">
        <v>0.2763800655921922</v>
      </c>
      <c r="R73" s="98">
        <v>6590322.261894252</v>
      </c>
      <c r="S73" s="99">
        <v>0.28834424273157655</v>
      </c>
      <c r="T73" s="98">
        <v>1288282.4726316764</v>
      </c>
      <c r="U73" s="99">
        <v>0.2253762669444793</v>
      </c>
      <c r="V73" s="98">
        <v>1409947.303347329</v>
      </c>
      <c r="W73" s="99">
        <v>0.29552126978429427</v>
      </c>
      <c r="X73" s="98">
        <v>8923914.602301393</v>
      </c>
      <c r="Y73" s="99">
        <v>0.34207674576543634</v>
      </c>
      <c r="Z73" s="98">
        <v>2267836.627740935</v>
      </c>
      <c r="AA73" s="99">
        <v>0.27839957886561423</v>
      </c>
      <c r="AB73" s="98">
        <v>36016165.11566834</v>
      </c>
      <c r="AC73" s="99">
        <v>0.29507766622126125</v>
      </c>
    </row>
    <row r="74" spans="1:29" ht="15">
      <c r="A74" s="65"/>
      <c r="B74" s="65"/>
      <c r="C74" s="67" t="s">
        <v>277</v>
      </c>
      <c r="D74" s="68">
        <v>10705.643783362202</v>
      </c>
      <c r="E74" s="69">
        <v>0.21843055892231925</v>
      </c>
      <c r="F74" s="68">
        <v>117154.4530087337</v>
      </c>
      <c r="G74" s="69">
        <v>0.16144910802877926</v>
      </c>
      <c r="H74" s="68">
        <v>3157.1817209092</v>
      </c>
      <c r="I74" s="69">
        <v>0.02338947295846699</v>
      </c>
      <c r="J74" s="68">
        <v>1384034.887243119</v>
      </c>
      <c r="K74" s="69">
        <v>0.21034420779358623</v>
      </c>
      <c r="L74" s="68">
        <v>6334742.818964367</v>
      </c>
      <c r="M74" s="69">
        <v>0.18349461461611802</v>
      </c>
      <c r="N74" s="68">
        <v>493376.82796300383</v>
      </c>
      <c r="O74" s="69">
        <v>0.057631862553776184</v>
      </c>
      <c r="P74" s="68">
        <v>994880.97720809</v>
      </c>
      <c r="Q74" s="69">
        <v>0.2546353445393637</v>
      </c>
      <c r="R74" s="68">
        <v>4240833.574715664</v>
      </c>
      <c r="S74" s="69">
        <v>0.18554782255830968</v>
      </c>
      <c r="T74" s="68">
        <v>233381.46524588438</v>
      </c>
      <c r="U74" s="69">
        <v>0.04082850192295386</v>
      </c>
      <c r="V74" s="68">
        <v>1165871.4355759234</v>
      </c>
      <c r="W74" s="69">
        <v>0.24436360580900407</v>
      </c>
      <c r="X74" s="68">
        <v>5709013.203806714</v>
      </c>
      <c r="Y74" s="69">
        <v>0.21884125356673279</v>
      </c>
      <c r="Z74" s="68">
        <v>510631.4417765249</v>
      </c>
      <c r="AA74" s="69">
        <v>0.0626851055350207</v>
      </c>
      <c r="AB74" s="68">
        <v>21197783.911012296</v>
      </c>
      <c r="AC74" s="69">
        <v>0.1736718105727186</v>
      </c>
    </row>
    <row r="75" spans="1:29" ht="15">
      <c r="A75" s="65"/>
      <c r="B75" s="65"/>
      <c r="C75" s="67" t="s">
        <v>278</v>
      </c>
      <c r="D75" s="68">
        <v>0</v>
      </c>
      <c r="E75" s="69">
        <v>0</v>
      </c>
      <c r="F75" s="68">
        <v>0</v>
      </c>
      <c r="G75" s="69">
        <v>0</v>
      </c>
      <c r="H75" s="68">
        <v>0</v>
      </c>
      <c r="I75" s="69">
        <v>0</v>
      </c>
      <c r="J75" s="68">
        <v>0</v>
      </c>
      <c r="K75" s="69">
        <v>0</v>
      </c>
      <c r="L75" s="68">
        <v>49958.4152</v>
      </c>
      <c r="M75" s="69">
        <v>0.0014471148089094314</v>
      </c>
      <c r="N75" s="68">
        <v>0</v>
      </c>
      <c r="O75" s="69">
        <v>0</v>
      </c>
      <c r="P75" s="68">
        <v>0</v>
      </c>
      <c r="Q75" s="69">
        <v>0</v>
      </c>
      <c r="R75" s="68">
        <v>0</v>
      </c>
      <c r="S75" s="69">
        <v>0</v>
      </c>
      <c r="T75" s="68">
        <v>0</v>
      </c>
      <c r="U75" s="69">
        <v>0</v>
      </c>
      <c r="V75" s="68">
        <v>0</v>
      </c>
      <c r="W75" s="69">
        <v>0</v>
      </c>
      <c r="X75" s="68">
        <v>0</v>
      </c>
      <c r="Y75" s="69">
        <v>0</v>
      </c>
      <c r="Z75" s="68">
        <v>0</v>
      </c>
      <c r="AA75" s="69">
        <v>0</v>
      </c>
      <c r="AB75" s="68">
        <v>49958.4152</v>
      </c>
      <c r="AC75" s="69">
        <v>0.00040930544709535575</v>
      </c>
    </row>
    <row r="76" spans="1:29" ht="15">
      <c r="A76" s="65"/>
      <c r="B76" s="65"/>
      <c r="C76" s="73" t="s">
        <v>279</v>
      </c>
      <c r="D76" s="68">
        <v>0</v>
      </c>
      <c r="E76" s="69">
        <v>0</v>
      </c>
      <c r="F76" s="68">
        <v>0</v>
      </c>
      <c r="G76" s="69">
        <v>0</v>
      </c>
      <c r="H76" s="68">
        <v>0</v>
      </c>
      <c r="I76" s="69">
        <v>0</v>
      </c>
      <c r="J76" s="68">
        <v>277569.6728917912</v>
      </c>
      <c r="K76" s="69">
        <v>0.04218475523275793</v>
      </c>
      <c r="L76" s="68">
        <v>737738.1228470325</v>
      </c>
      <c r="M76" s="69">
        <v>0.021369608271100363</v>
      </c>
      <c r="N76" s="68">
        <v>3948.3688654820003</v>
      </c>
      <c r="O76" s="69">
        <v>0.00046121309082665504</v>
      </c>
      <c r="P76" s="68">
        <v>741.59712</v>
      </c>
      <c r="Q76" s="69">
        <v>0.0001898084720551478</v>
      </c>
      <c r="R76" s="68">
        <v>395322.71923998254</v>
      </c>
      <c r="S76" s="69">
        <v>0.017296427334507404</v>
      </c>
      <c r="T76" s="68">
        <v>37839.6352824153</v>
      </c>
      <c r="U76" s="69">
        <v>0.006619787138041419</v>
      </c>
      <c r="V76" s="68">
        <v>86691.238527816</v>
      </c>
      <c r="W76" s="69">
        <v>0.01817025702172804</v>
      </c>
      <c r="X76" s="68">
        <v>935187.6318174338</v>
      </c>
      <c r="Y76" s="69">
        <v>0.03584816260900704</v>
      </c>
      <c r="Z76" s="68">
        <v>197750.8432230762</v>
      </c>
      <c r="AA76" s="69">
        <v>0.024275889541684196</v>
      </c>
      <c r="AB76" s="68">
        <v>2672789.8298150296</v>
      </c>
      <c r="AC76" s="69">
        <v>0.02189796117240245</v>
      </c>
    </row>
    <row r="77" spans="1:29" ht="15">
      <c r="A77" s="65"/>
      <c r="B77" s="62"/>
      <c r="C77" s="70" t="s">
        <v>280</v>
      </c>
      <c r="D77" s="71">
        <v>976.4846073735</v>
      </c>
      <c r="E77" s="72">
        <v>0.019923517247894845</v>
      </c>
      <c r="F77" s="71">
        <v>56927.8644009725</v>
      </c>
      <c r="G77" s="72">
        <v>0.07845158842434384</v>
      </c>
      <c r="H77" s="71">
        <v>24044.9081931337</v>
      </c>
      <c r="I77" s="72">
        <v>0.17813283481514763</v>
      </c>
      <c r="J77" s="71">
        <v>179552.5208402383</v>
      </c>
      <c r="K77" s="72">
        <v>0.0272882086294166</v>
      </c>
      <c r="L77" s="71">
        <v>3136004.122355264</v>
      </c>
      <c r="M77" s="72">
        <v>0.09083871031724255</v>
      </c>
      <c r="N77" s="71">
        <v>1646130.1860065546</v>
      </c>
      <c r="O77" s="72">
        <v>0.1922861862346434</v>
      </c>
      <c r="P77" s="71">
        <v>84216.7945333278</v>
      </c>
      <c r="Q77" s="72">
        <v>0.021554912580773335</v>
      </c>
      <c r="R77" s="71">
        <v>1954165.9679386052</v>
      </c>
      <c r="S77" s="72">
        <v>0.08549999283875943</v>
      </c>
      <c r="T77" s="71">
        <v>1017061.3721033767</v>
      </c>
      <c r="U77" s="72">
        <v>0.177927977883484</v>
      </c>
      <c r="V77" s="71">
        <v>157384.62924358938</v>
      </c>
      <c r="W77" s="72">
        <v>0.03298740695356217</v>
      </c>
      <c r="X77" s="71">
        <v>2279713.766677245</v>
      </c>
      <c r="Y77" s="72">
        <v>0.0873873295896965</v>
      </c>
      <c r="Z77" s="71">
        <v>1559454.3427413339</v>
      </c>
      <c r="AA77" s="72">
        <v>0.19143858378890935</v>
      </c>
      <c r="AB77" s="71">
        <v>12095632.959641013</v>
      </c>
      <c r="AC77" s="72">
        <v>0.09909858902904482</v>
      </c>
    </row>
    <row r="78" spans="1:29" ht="15">
      <c r="A78" s="65"/>
      <c r="B78" s="64" t="s">
        <v>281</v>
      </c>
      <c r="C78" s="62"/>
      <c r="D78" s="76">
        <v>2495.8825097199997</v>
      </c>
      <c r="E78" s="77">
        <v>0.05092426225220084</v>
      </c>
      <c r="F78" s="76">
        <v>1534.15620942</v>
      </c>
      <c r="G78" s="77">
        <v>0.0021142017672107377</v>
      </c>
      <c r="H78" s="76">
        <v>974.46145764</v>
      </c>
      <c r="I78" s="77">
        <v>0.007219140970439759</v>
      </c>
      <c r="J78" s="76">
        <v>363983.78655373666</v>
      </c>
      <c r="K78" s="77">
        <v>0.05531788391899596</v>
      </c>
      <c r="L78" s="76">
        <v>348253.01164021285</v>
      </c>
      <c r="M78" s="77">
        <v>0.010087631650730598</v>
      </c>
      <c r="N78" s="76">
        <v>141412.08137285878</v>
      </c>
      <c r="O78" s="77">
        <v>0.0165184929149837</v>
      </c>
      <c r="P78" s="76">
        <v>678808.6883558601</v>
      </c>
      <c r="Q78" s="77">
        <v>0.17373805329042377</v>
      </c>
      <c r="R78" s="76">
        <v>2031017.5595408182</v>
      </c>
      <c r="S78" s="77">
        <v>0.08886245572033741</v>
      </c>
      <c r="T78" s="76">
        <v>232094.19279631999</v>
      </c>
      <c r="U78" s="77">
        <v>0.04060330235268365</v>
      </c>
      <c r="V78" s="76">
        <v>335197.17863577</v>
      </c>
      <c r="W78" s="77">
        <v>0.0702564525804505</v>
      </c>
      <c r="X78" s="76">
        <v>908912.6993079601</v>
      </c>
      <c r="Y78" s="77">
        <v>0.034840976434709806</v>
      </c>
      <c r="Z78" s="76">
        <v>271474.31958899996</v>
      </c>
      <c r="AA78" s="77">
        <v>0.033326182019422085</v>
      </c>
      <c r="AB78" s="76">
        <v>5316158.017969317</v>
      </c>
      <c r="AC78" s="77">
        <v>0.04355487310122863</v>
      </c>
    </row>
    <row r="79" spans="1:29" ht="15">
      <c r="A79" s="61" t="s">
        <v>282</v>
      </c>
      <c r="B79" s="62"/>
      <c r="C79" s="70"/>
      <c r="D79" s="90">
        <v>7988.961082632701</v>
      </c>
      <c r="E79" s="91">
        <v>0.16300124212988473</v>
      </c>
      <c r="F79" s="90">
        <v>266997.2569978456</v>
      </c>
      <c r="G79" s="91">
        <v>0.3679456297339324</v>
      </c>
      <c r="H79" s="90">
        <v>87397.26332124509</v>
      </c>
      <c r="I79" s="91">
        <v>0.6474685677920379</v>
      </c>
      <c r="J79" s="90">
        <v>1014979.2658459308</v>
      </c>
      <c r="K79" s="91">
        <v>0.15425551159807985</v>
      </c>
      <c r="L79" s="90">
        <v>14083016.070652403</v>
      </c>
      <c r="M79" s="91">
        <v>0.40793409935771147</v>
      </c>
      <c r="N79" s="90">
        <v>5341215.4879136775</v>
      </c>
      <c r="O79" s="91">
        <v>0.6239129594724786</v>
      </c>
      <c r="P79" s="90">
        <v>720405.4763959318</v>
      </c>
      <c r="Q79" s="91">
        <v>0.18438456548330803</v>
      </c>
      <c r="R79" s="90">
        <v>8868906.874799848</v>
      </c>
      <c r="S79" s="91">
        <v>0.38803841982925924</v>
      </c>
      <c r="T79" s="90">
        <v>3629018.6368954466</v>
      </c>
      <c r="U79" s="91">
        <v>0.6348721576446356</v>
      </c>
      <c r="V79" s="90">
        <v>1187056.2889288364</v>
      </c>
      <c r="W79" s="91">
        <v>0.2488038957036574</v>
      </c>
      <c r="X79" s="90">
        <v>9756628.237691602</v>
      </c>
      <c r="Y79" s="91">
        <v>0.3739968148431176</v>
      </c>
      <c r="Z79" s="90">
        <v>4965286.293677063</v>
      </c>
      <c r="AA79" s="91">
        <v>0.6095384456700869</v>
      </c>
      <c r="AB79" s="90">
        <v>49928896.114202455</v>
      </c>
      <c r="AC79" s="91">
        <v>0.4090635994994734</v>
      </c>
    </row>
    <row r="80" spans="1:29" ht="30" customHeight="1">
      <c r="A80" s="61"/>
      <c r="B80" s="139" t="s">
        <v>283</v>
      </c>
      <c r="C80" s="139"/>
      <c r="D80" s="68">
        <v>0</v>
      </c>
      <c r="E80" s="69">
        <v>0</v>
      </c>
      <c r="F80" s="68">
        <v>0</v>
      </c>
      <c r="G80" s="69">
        <v>0</v>
      </c>
      <c r="H80" s="68">
        <v>0</v>
      </c>
      <c r="I80" s="69">
        <v>0</v>
      </c>
      <c r="J80" s="68">
        <v>4547.56728855</v>
      </c>
      <c r="K80" s="69">
        <v>0.0006911346292747378</v>
      </c>
      <c r="L80" s="68">
        <v>5746.11215189</v>
      </c>
      <c r="M80" s="69">
        <v>0.00016644411067416042</v>
      </c>
      <c r="N80" s="68">
        <v>2546.1933464000003</v>
      </c>
      <c r="O80" s="69">
        <v>0.0002974235040200708</v>
      </c>
      <c r="P80" s="68">
        <v>0</v>
      </c>
      <c r="Q80" s="69">
        <v>0</v>
      </c>
      <c r="R80" s="68">
        <v>0</v>
      </c>
      <c r="S80" s="69">
        <v>0</v>
      </c>
      <c r="T80" s="68">
        <v>0</v>
      </c>
      <c r="U80" s="69">
        <v>0</v>
      </c>
      <c r="V80" s="68">
        <v>5778.30995401</v>
      </c>
      <c r="W80" s="69">
        <v>0.0012111186643374897</v>
      </c>
      <c r="X80" s="68">
        <v>148876.28421644002</v>
      </c>
      <c r="Y80" s="69">
        <v>0.0057068133320411175</v>
      </c>
      <c r="Z80" s="68">
        <v>78569.09985727</v>
      </c>
      <c r="AA80" s="69">
        <v>0.009645141120197607</v>
      </c>
      <c r="AB80" s="68">
        <v>246063.56681456004</v>
      </c>
      <c r="AC80" s="69">
        <v>0.00201597984695302</v>
      </c>
    </row>
    <row r="81" spans="1:29" ht="15">
      <c r="A81" s="61"/>
      <c r="B81" s="78"/>
      <c r="C81" s="102" t="s">
        <v>45</v>
      </c>
      <c r="D81" s="68"/>
      <c r="E81" s="69"/>
      <c r="F81" s="68"/>
      <c r="G81" s="69"/>
      <c r="H81" s="68"/>
      <c r="I81" s="69"/>
      <c r="J81" s="68">
        <v>0</v>
      </c>
      <c r="K81" s="69">
        <v>0</v>
      </c>
      <c r="L81" s="68">
        <v>0</v>
      </c>
      <c r="M81" s="69">
        <v>0</v>
      </c>
      <c r="N81" s="68">
        <v>0</v>
      </c>
      <c r="O81" s="69">
        <v>0</v>
      </c>
      <c r="P81" s="68"/>
      <c r="Q81" s="69"/>
      <c r="R81" s="68"/>
      <c r="S81" s="69"/>
      <c r="T81" s="68"/>
      <c r="U81" s="69"/>
      <c r="V81" s="68"/>
      <c r="W81" s="69"/>
      <c r="X81" s="68"/>
      <c r="Y81" s="69"/>
      <c r="Z81" s="68"/>
      <c r="AA81" s="69"/>
      <c r="AB81" s="68">
        <v>0</v>
      </c>
      <c r="AC81" s="69">
        <v>0</v>
      </c>
    </row>
    <row r="82" spans="1:29" ht="15">
      <c r="A82" s="61"/>
      <c r="B82" s="78"/>
      <c r="C82" s="67" t="s">
        <v>284</v>
      </c>
      <c r="D82" s="68">
        <v>0</v>
      </c>
      <c r="E82" s="69">
        <v>0</v>
      </c>
      <c r="F82" s="68">
        <v>0</v>
      </c>
      <c r="G82" s="69">
        <v>0</v>
      </c>
      <c r="H82" s="68">
        <v>0</v>
      </c>
      <c r="I82" s="69">
        <v>0</v>
      </c>
      <c r="J82" s="68">
        <v>0</v>
      </c>
      <c r="K82" s="69">
        <v>0</v>
      </c>
      <c r="L82" s="68">
        <v>0</v>
      </c>
      <c r="M82" s="69">
        <v>0</v>
      </c>
      <c r="N82" s="68">
        <v>0</v>
      </c>
      <c r="O82" s="69">
        <v>0</v>
      </c>
      <c r="P82" s="68">
        <v>0</v>
      </c>
      <c r="Q82" s="69">
        <v>0</v>
      </c>
      <c r="R82" s="68">
        <v>0</v>
      </c>
      <c r="S82" s="69">
        <v>0</v>
      </c>
      <c r="T82" s="68">
        <v>0</v>
      </c>
      <c r="U82" s="69">
        <v>0</v>
      </c>
      <c r="V82" s="68">
        <v>0</v>
      </c>
      <c r="W82" s="69">
        <v>0</v>
      </c>
      <c r="X82" s="68">
        <v>0</v>
      </c>
      <c r="Y82" s="69">
        <v>0</v>
      </c>
      <c r="Z82" s="68">
        <v>0</v>
      </c>
      <c r="AA82" s="69">
        <v>0</v>
      </c>
      <c r="AB82" s="68">
        <v>0</v>
      </c>
      <c r="AC82" s="69">
        <v>0</v>
      </c>
    </row>
    <row r="83" spans="1:29" ht="15">
      <c r="A83" s="61"/>
      <c r="B83" s="79"/>
      <c r="C83" s="80" t="s">
        <v>285</v>
      </c>
      <c r="D83" s="71">
        <v>0</v>
      </c>
      <c r="E83" s="72">
        <v>0</v>
      </c>
      <c r="F83" s="71">
        <v>0</v>
      </c>
      <c r="G83" s="72">
        <v>0</v>
      </c>
      <c r="H83" s="71">
        <v>0</v>
      </c>
      <c r="I83" s="72">
        <v>0</v>
      </c>
      <c r="J83" s="71">
        <v>4547.56728855</v>
      </c>
      <c r="K83" s="72">
        <v>0.0006911346292747378</v>
      </c>
      <c r="L83" s="71">
        <v>5746.11215189</v>
      </c>
      <c r="M83" s="72">
        <v>0.00016644411067416042</v>
      </c>
      <c r="N83" s="71">
        <v>2546.1933464000003</v>
      </c>
      <c r="O83" s="72">
        <v>0.0002974235040200708</v>
      </c>
      <c r="P83" s="71">
        <v>0</v>
      </c>
      <c r="Q83" s="72">
        <v>0</v>
      </c>
      <c r="R83" s="71">
        <v>0</v>
      </c>
      <c r="S83" s="72">
        <v>0</v>
      </c>
      <c r="T83" s="71">
        <v>0</v>
      </c>
      <c r="U83" s="72">
        <v>0</v>
      </c>
      <c r="V83" s="71">
        <v>5778.30995401</v>
      </c>
      <c r="W83" s="72">
        <v>0.0012111186643374897</v>
      </c>
      <c r="X83" s="71">
        <v>148876.28421644002</v>
      </c>
      <c r="Y83" s="72">
        <v>0.0057068133320411175</v>
      </c>
      <c r="Z83" s="71">
        <v>78569.09985727</v>
      </c>
      <c r="AA83" s="72">
        <v>0.009645141120197607</v>
      </c>
      <c r="AB83" s="71">
        <v>246063.56681456004</v>
      </c>
      <c r="AC83" s="72">
        <v>0.00201597984695302</v>
      </c>
    </row>
    <row r="84" spans="1:29" ht="33" customHeight="1">
      <c r="A84" s="61"/>
      <c r="B84" s="140" t="s">
        <v>286</v>
      </c>
      <c r="C84" s="140"/>
      <c r="D84" s="81">
        <v>229.228153</v>
      </c>
      <c r="E84" s="82">
        <v>0.004677012853569452</v>
      </c>
      <c r="F84" s="81">
        <v>4596.0685239486</v>
      </c>
      <c r="G84" s="82">
        <v>0.006333785396747422</v>
      </c>
      <c r="H84" s="81">
        <v>458.456306</v>
      </c>
      <c r="I84" s="82">
        <v>0.003396399802016357</v>
      </c>
      <c r="J84" s="81">
        <v>295521.39414087246</v>
      </c>
      <c r="K84" s="82">
        <v>0.044913039483013235</v>
      </c>
      <c r="L84" s="81">
        <v>1074763.3819336656</v>
      </c>
      <c r="M84" s="82">
        <v>0.031132012491657077</v>
      </c>
      <c r="N84" s="81">
        <v>44826.2965526164</v>
      </c>
      <c r="O84" s="82">
        <v>0.0052362065165916525</v>
      </c>
      <c r="P84" s="81">
        <v>192239.86202845603</v>
      </c>
      <c r="Q84" s="82">
        <v>0.04920293444466675</v>
      </c>
      <c r="R84" s="81">
        <v>403492.8868329525</v>
      </c>
      <c r="S84" s="82">
        <v>0.017653894040074523</v>
      </c>
      <c r="T84" s="81">
        <v>42721.64548554859</v>
      </c>
      <c r="U84" s="82">
        <v>0.007473861658297363</v>
      </c>
      <c r="V84" s="81">
        <v>535365.0887818873</v>
      </c>
      <c r="W84" s="82">
        <v>0.11221112339404264</v>
      </c>
      <c r="X84" s="81">
        <v>940899.9595778612</v>
      </c>
      <c r="Y84" s="82">
        <v>0.0360671309181086</v>
      </c>
      <c r="Z84" s="81">
        <v>159320.9924178688</v>
      </c>
      <c r="AA84" s="82">
        <v>0.01955824182880834</v>
      </c>
      <c r="AB84" s="81">
        <v>3694435.260734677</v>
      </c>
      <c r="AC84" s="82">
        <v>0.030268223483595494</v>
      </c>
    </row>
    <row r="85" spans="1:29" ht="15">
      <c r="A85" s="61"/>
      <c r="B85" s="65"/>
      <c r="C85" s="73" t="s">
        <v>43</v>
      </c>
      <c r="D85" s="68">
        <v>0</v>
      </c>
      <c r="E85" s="69">
        <v>0</v>
      </c>
      <c r="F85" s="68">
        <v>0</v>
      </c>
      <c r="G85" s="69">
        <v>0</v>
      </c>
      <c r="H85" s="68">
        <v>0</v>
      </c>
      <c r="I85" s="69">
        <v>0</v>
      </c>
      <c r="J85" s="68">
        <v>36659.5410948312</v>
      </c>
      <c r="K85" s="69">
        <v>0.005571479592561856</v>
      </c>
      <c r="L85" s="68">
        <v>86400.33921060359</v>
      </c>
      <c r="M85" s="69">
        <v>0.0025027056976471636</v>
      </c>
      <c r="N85" s="68">
        <v>22621.393500069</v>
      </c>
      <c r="O85" s="69">
        <v>0.002642428600373227</v>
      </c>
      <c r="P85" s="68">
        <v>8439.3996098958</v>
      </c>
      <c r="Q85" s="69">
        <v>0.0021600266530392297</v>
      </c>
      <c r="R85" s="68">
        <v>25319.4496670388</v>
      </c>
      <c r="S85" s="69">
        <v>0.001107793708789611</v>
      </c>
      <c r="T85" s="68">
        <v>0</v>
      </c>
      <c r="U85" s="69">
        <v>0</v>
      </c>
      <c r="V85" s="68">
        <v>27006.829254077402</v>
      </c>
      <c r="W85" s="69">
        <v>0.005660560827390372</v>
      </c>
      <c r="X85" s="68">
        <v>8933.4803636988</v>
      </c>
      <c r="Y85" s="69">
        <v>0.0003424434261602431</v>
      </c>
      <c r="Z85" s="68">
        <v>51764.6529503376</v>
      </c>
      <c r="AA85" s="69">
        <v>0.006354627756345122</v>
      </c>
      <c r="AB85" s="68">
        <v>267145.08565055224</v>
      </c>
      <c r="AC85" s="69">
        <v>0.0021886991067227926</v>
      </c>
    </row>
    <row r="86" spans="1:29" ht="15">
      <c r="A86" s="65"/>
      <c r="B86" s="78"/>
      <c r="C86" s="83" t="s">
        <v>287</v>
      </c>
      <c r="D86" s="68">
        <v>0</v>
      </c>
      <c r="E86" s="69">
        <v>0</v>
      </c>
      <c r="F86" s="68">
        <v>0</v>
      </c>
      <c r="G86" s="69">
        <v>0</v>
      </c>
      <c r="H86" s="68">
        <v>0</v>
      </c>
      <c r="I86" s="69">
        <v>0</v>
      </c>
      <c r="J86" s="68">
        <v>0</v>
      </c>
      <c r="K86" s="69">
        <v>0</v>
      </c>
      <c r="L86" s="68">
        <v>283106.6268674204</v>
      </c>
      <c r="M86" s="69">
        <v>0.008200576231254045</v>
      </c>
      <c r="N86" s="68">
        <v>0</v>
      </c>
      <c r="O86" s="69">
        <v>0</v>
      </c>
      <c r="P86" s="68">
        <v>0</v>
      </c>
      <c r="Q86" s="69">
        <v>0</v>
      </c>
      <c r="R86" s="68">
        <v>0</v>
      </c>
      <c r="S86" s="69">
        <v>0</v>
      </c>
      <c r="T86" s="68">
        <v>0</v>
      </c>
      <c r="U86" s="69">
        <v>0</v>
      </c>
      <c r="V86" s="68">
        <v>122790.2875393755</v>
      </c>
      <c r="W86" s="69">
        <v>0.025736523347125277</v>
      </c>
      <c r="X86" s="68">
        <v>283445.84786314174</v>
      </c>
      <c r="Y86" s="69">
        <v>0.010865213032489504</v>
      </c>
      <c r="Z86" s="68">
        <v>79725.765070534</v>
      </c>
      <c r="AA86" s="69">
        <v>0.009787133318543027</v>
      </c>
      <c r="AB86" s="68">
        <v>769068.5273404715</v>
      </c>
      <c r="AC86" s="69">
        <v>0.006300919197894382</v>
      </c>
    </row>
    <row r="87" spans="1:29" ht="15">
      <c r="A87" s="65"/>
      <c r="B87" s="78"/>
      <c r="C87" s="83" t="s">
        <v>236</v>
      </c>
      <c r="D87" s="68">
        <v>0</v>
      </c>
      <c r="E87" s="69">
        <v>0</v>
      </c>
      <c r="F87" s="68">
        <v>0</v>
      </c>
      <c r="G87" s="69">
        <v>0</v>
      </c>
      <c r="H87" s="68">
        <v>0</v>
      </c>
      <c r="I87" s="69">
        <v>0</v>
      </c>
      <c r="J87" s="68">
        <v>0</v>
      </c>
      <c r="K87" s="69">
        <v>0</v>
      </c>
      <c r="L87" s="68">
        <v>0</v>
      </c>
      <c r="M87" s="69">
        <v>0</v>
      </c>
      <c r="N87" s="68">
        <v>0</v>
      </c>
      <c r="O87" s="69">
        <v>0</v>
      </c>
      <c r="P87" s="68">
        <v>0</v>
      </c>
      <c r="Q87" s="69">
        <v>0</v>
      </c>
      <c r="R87" s="68">
        <v>0</v>
      </c>
      <c r="S87" s="69">
        <v>0</v>
      </c>
      <c r="T87" s="68">
        <v>0</v>
      </c>
      <c r="U87" s="69">
        <v>0</v>
      </c>
      <c r="V87" s="68">
        <v>0</v>
      </c>
      <c r="W87" s="69">
        <v>0</v>
      </c>
      <c r="X87" s="68">
        <v>0</v>
      </c>
      <c r="Y87" s="69">
        <v>0</v>
      </c>
      <c r="Z87" s="68">
        <v>0</v>
      </c>
      <c r="AA87" s="69">
        <v>0</v>
      </c>
      <c r="AB87" s="68">
        <v>0</v>
      </c>
      <c r="AC87" s="69">
        <v>0</v>
      </c>
    </row>
    <row r="88" spans="1:29" ht="15">
      <c r="A88" s="61"/>
      <c r="B88" s="78"/>
      <c r="C88" s="83" t="s">
        <v>288</v>
      </c>
      <c r="D88" s="68">
        <v>0</v>
      </c>
      <c r="E88" s="69">
        <v>0</v>
      </c>
      <c r="F88" s="68">
        <v>0</v>
      </c>
      <c r="G88" s="69">
        <v>0</v>
      </c>
      <c r="H88" s="68">
        <v>0</v>
      </c>
      <c r="I88" s="69">
        <v>0</v>
      </c>
      <c r="J88" s="68">
        <v>1213.4864720347</v>
      </c>
      <c r="K88" s="69">
        <v>0.00018442443393663942</v>
      </c>
      <c r="L88" s="68">
        <v>60805.44072433231</v>
      </c>
      <c r="M88" s="69">
        <v>0.0017613139524579216</v>
      </c>
      <c r="N88" s="68">
        <v>5017.5092483475</v>
      </c>
      <c r="O88" s="69">
        <v>0.0005861004955521491</v>
      </c>
      <c r="P88" s="68">
        <v>10470.6507305347</v>
      </c>
      <c r="Q88" s="69">
        <v>0.0026799163089871606</v>
      </c>
      <c r="R88" s="68">
        <v>49407.080985508604</v>
      </c>
      <c r="S88" s="69">
        <v>0.002161692066974789</v>
      </c>
      <c r="T88" s="68">
        <v>2426.9729440694</v>
      </c>
      <c r="U88" s="69">
        <v>0.00042458242949797365</v>
      </c>
      <c r="V88" s="68">
        <v>36895.7485589672</v>
      </c>
      <c r="W88" s="69">
        <v>0.0077332524683031015</v>
      </c>
      <c r="X88" s="68">
        <v>44101.2900440308</v>
      </c>
      <c r="Y88" s="69">
        <v>0.0016905166011370334</v>
      </c>
      <c r="Z88" s="68">
        <v>0</v>
      </c>
      <c r="AA88" s="69">
        <v>0</v>
      </c>
      <c r="AB88" s="68">
        <v>210338.1797078252</v>
      </c>
      <c r="AC88" s="69">
        <v>0.0017232845025583333</v>
      </c>
    </row>
    <row r="89" spans="1:29" ht="15">
      <c r="A89" s="61"/>
      <c r="B89" s="78"/>
      <c r="C89" s="83" t="s">
        <v>40</v>
      </c>
      <c r="D89" s="68">
        <v>0</v>
      </c>
      <c r="E89" s="69">
        <v>0</v>
      </c>
      <c r="F89" s="68">
        <v>0</v>
      </c>
      <c r="G89" s="69">
        <v>0</v>
      </c>
      <c r="H89" s="68">
        <v>0</v>
      </c>
      <c r="I89" s="69">
        <v>0</v>
      </c>
      <c r="J89" s="68">
        <v>2295.0085635</v>
      </c>
      <c r="K89" s="69">
        <v>0.00034879305617106576</v>
      </c>
      <c r="L89" s="68">
        <v>11475.042817500002</v>
      </c>
      <c r="M89" s="69">
        <v>0.00033239053576051105</v>
      </c>
      <c r="N89" s="68">
        <v>0</v>
      </c>
      <c r="O89" s="69">
        <v>0</v>
      </c>
      <c r="P89" s="68">
        <v>1978.9932724934001</v>
      </c>
      <c r="Q89" s="69">
        <v>0.0005065144930166247</v>
      </c>
      <c r="R89" s="68">
        <v>31939.1194056995</v>
      </c>
      <c r="S89" s="69">
        <v>0.00139742198219951</v>
      </c>
      <c r="T89" s="68">
        <v>3745.2656721638</v>
      </c>
      <c r="U89" s="69">
        <v>0.0006552087867680803</v>
      </c>
      <c r="V89" s="68">
        <v>879.194946872</v>
      </c>
      <c r="W89" s="69">
        <v>0.00018427696302600316</v>
      </c>
      <c r="X89" s="68">
        <v>48581.464371016606</v>
      </c>
      <c r="Y89" s="69">
        <v>0.0018622532797737748</v>
      </c>
      <c r="Z89" s="68">
        <v>698.5186501899999</v>
      </c>
      <c r="AA89" s="69">
        <v>8.575013546561703E-05</v>
      </c>
      <c r="AB89" s="68">
        <v>101592.60769943529</v>
      </c>
      <c r="AC89" s="69">
        <v>0.0008323404085084036</v>
      </c>
    </row>
    <row r="90" spans="1:29" ht="15">
      <c r="A90" s="61"/>
      <c r="B90" s="78"/>
      <c r="C90" s="83" t="s">
        <v>270</v>
      </c>
      <c r="D90" s="68">
        <v>0</v>
      </c>
      <c r="E90" s="69">
        <v>0</v>
      </c>
      <c r="F90" s="68">
        <v>0</v>
      </c>
      <c r="G90" s="69">
        <v>0</v>
      </c>
      <c r="H90" s="68">
        <v>0</v>
      </c>
      <c r="I90" s="69">
        <v>0</v>
      </c>
      <c r="J90" s="68">
        <v>0</v>
      </c>
      <c r="K90" s="69">
        <v>0</v>
      </c>
      <c r="L90" s="68">
        <v>0</v>
      </c>
      <c r="M90" s="69">
        <v>0</v>
      </c>
      <c r="N90" s="68">
        <v>0</v>
      </c>
      <c r="O90" s="69">
        <v>0</v>
      </c>
      <c r="P90" s="68">
        <v>48329.6306547838</v>
      </c>
      <c r="Q90" s="69">
        <v>0.012369753201811443</v>
      </c>
      <c r="R90" s="68">
        <v>0</v>
      </c>
      <c r="S90" s="69">
        <v>0</v>
      </c>
      <c r="T90" s="68">
        <v>0</v>
      </c>
      <c r="U90" s="69">
        <v>0</v>
      </c>
      <c r="V90" s="68">
        <v>168548.7834909352</v>
      </c>
      <c r="W90" s="69">
        <v>0.03532738450549669</v>
      </c>
      <c r="X90" s="68">
        <v>99053.5257178376</v>
      </c>
      <c r="Y90" s="69">
        <v>0.003796978035335805</v>
      </c>
      <c r="Z90" s="68">
        <v>0</v>
      </c>
      <c r="AA90" s="69">
        <v>0</v>
      </c>
      <c r="AB90" s="68">
        <v>315931.9398635566</v>
      </c>
      <c r="AC90" s="69">
        <v>0.0025884060449050447</v>
      </c>
    </row>
    <row r="91" spans="1:29" ht="15">
      <c r="A91" s="61"/>
      <c r="B91" s="78"/>
      <c r="C91" s="83" t="s">
        <v>260</v>
      </c>
      <c r="D91" s="68">
        <v>0</v>
      </c>
      <c r="E91" s="69">
        <v>0</v>
      </c>
      <c r="F91" s="68">
        <v>0</v>
      </c>
      <c r="G91" s="69">
        <v>0</v>
      </c>
      <c r="H91" s="68">
        <v>0</v>
      </c>
      <c r="I91" s="69">
        <v>0</v>
      </c>
      <c r="J91" s="68">
        <v>39405.76889304961</v>
      </c>
      <c r="K91" s="69">
        <v>0.005988848486916544</v>
      </c>
      <c r="L91" s="68">
        <v>133815.919549401</v>
      </c>
      <c r="M91" s="69">
        <v>0.003876163766855664</v>
      </c>
      <c r="N91" s="68">
        <v>473.5696333167</v>
      </c>
      <c r="O91" s="69">
        <v>5.5318163460641495E-05</v>
      </c>
      <c r="P91" s="68">
        <v>2076.2067787003</v>
      </c>
      <c r="Q91" s="69">
        <v>0.000531395855927332</v>
      </c>
      <c r="R91" s="68">
        <v>23161.8520411506</v>
      </c>
      <c r="S91" s="69">
        <v>0.0010133930362832921</v>
      </c>
      <c r="T91" s="68">
        <v>2440.0632695667</v>
      </c>
      <c r="U91" s="69">
        <v>0.0004268724930176945</v>
      </c>
      <c r="V91" s="68">
        <v>93248.45652154129</v>
      </c>
      <c r="W91" s="69">
        <v>0.019544632775458433</v>
      </c>
      <c r="X91" s="68">
        <v>106433.5910473275</v>
      </c>
      <c r="Y91" s="69">
        <v>0.004079875042305949</v>
      </c>
      <c r="Z91" s="68">
        <v>18560.326574855997</v>
      </c>
      <c r="AA91" s="69">
        <v>0.002278465317493077</v>
      </c>
      <c r="AB91" s="68">
        <v>419615.7543089097</v>
      </c>
      <c r="AC91" s="69">
        <v>0.0034378795491828017</v>
      </c>
    </row>
    <row r="92" spans="1:29" ht="15">
      <c r="A92" s="61"/>
      <c r="B92" s="78"/>
      <c r="C92" s="83" t="s">
        <v>44</v>
      </c>
      <c r="D92" s="68">
        <v>229.228153</v>
      </c>
      <c r="E92" s="69">
        <v>0.004677012853569452</v>
      </c>
      <c r="F92" s="68">
        <v>4596.0685239486</v>
      </c>
      <c r="G92" s="69">
        <v>0.006333785396747422</v>
      </c>
      <c r="H92" s="68">
        <v>458.456306</v>
      </c>
      <c r="I92" s="69">
        <v>0.003396399802016357</v>
      </c>
      <c r="J92" s="68">
        <v>183092.64941593894</v>
      </c>
      <c r="K92" s="69">
        <v>0.02782623375263185</v>
      </c>
      <c r="L92" s="68">
        <v>498955.9625342774</v>
      </c>
      <c r="M92" s="69">
        <v>0.014452951709665367</v>
      </c>
      <c r="N92" s="68">
        <v>16713.8241708832</v>
      </c>
      <c r="O92" s="69">
        <v>0.0019523592572056356</v>
      </c>
      <c r="P92" s="68">
        <v>82116.87389842061</v>
      </c>
      <c r="Q92" s="69">
        <v>0.021017447269218715</v>
      </c>
      <c r="R92" s="68">
        <v>207781.2034163978</v>
      </c>
      <c r="S92" s="69">
        <v>0.00909098392644251</v>
      </c>
      <c r="T92" s="68">
        <v>34109.343599748696</v>
      </c>
      <c r="U92" s="69">
        <v>0.0059671979490136156</v>
      </c>
      <c r="V92" s="68">
        <v>85995.78847011868</v>
      </c>
      <c r="W92" s="69">
        <v>0.018024492507242747</v>
      </c>
      <c r="X92" s="68">
        <v>343072.9612197735</v>
      </c>
      <c r="Y92" s="69">
        <v>0.013150874628933195</v>
      </c>
      <c r="Z92" s="68">
        <v>8571.7291719512</v>
      </c>
      <c r="AA92" s="69">
        <v>0.001052265300961494</v>
      </c>
      <c r="AB92" s="68">
        <v>1465694.0888804584</v>
      </c>
      <c r="AC92" s="69">
        <v>0.012008318757762277</v>
      </c>
    </row>
    <row r="93" spans="1:29" ht="15">
      <c r="A93" s="61"/>
      <c r="B93" s="73"/>
      <c r="C93" s="67" t="s">
        <v>50</v>
      </c>
      <c r="D93" s="68">
        <v>0</v>
      </c>
      <c r="E93" s="69">
        <v>0</v>
      </c>
      <c r="F93" s="68">
        <v>0</v>
      </c>
      <c r="G93" s="69">
        <v>0</v>
      </c>
      <c r="H93" s="68">
        <v>0</v>
      </c>
      <c r="I93" s="69">
        <v>0</v>
      </c>
      <c r="J93" s="68">
        <v>32854.939701518</v>
      </c>
      <c r="K93" s="69">
        <v>0.004993260160795276</v>
      </c>
      <c r="L93" s="68">
        <v>204.0502301307</v>
      </c>
      <c r="M93" s="69">
        <v>5.910598016398114E-06</v>
      </c>
      <c r="N93" s="68">
        <v>0</v>
      </c>
      <c r="O93" s="69">
        <v>0</v>
      </c>
      <c r="P93" s="68">
        <v>38828.1070836274</v>
      </c>
      <c r="Q93" s="69">
        <v>0.009937880662666243</v>
      </c>
      <c r="R93" s="68">
        <v>65884.1813171572</v>
      </c>
      <c r="S93" s="69">
        <v>0.0028826093193848137</v>
      </c>
      <c r="T93" s="68">
        <v>0</v>
      </c>
      <c r="U93" s="69">
        <v>0</v>
      </c>
      <c r="V93" s="68">
        <v>0</v>
      </c>
      <c r="W93" s="69">
        <v>0</v>
      </c>
      <c r="X93" s="68">
        <v>3904.3170041777</v>
      </c>
      <c r="Y93" s="69">
        <v>0.00014966257687868648</v>
      </c>
      <c r="Z93" s="68">
        <v>0</v>
      </c>
      <c r="AA93" s="69">
        <v>0</v>
      </c>
      <c r="AB93" s="68">
        <v>141675.595336611</v>
      </c>
      <c r="AC93" s="69">
        <v>0.0011607372383532347</v>
      </c>
    </row>
    <row r="94" spans="1:29" ht="15">
      <c r="A94" s="61"/>
      <c r="B94" s="79"/>
      <c r="C94" s="80" t="s">
        <v>49</v>
      </c>
      <c r="D94" s="84">
        <v>0</v>
      </c>
      <c r="E94" s="85">
        <v>0</v>
      </c>
      <c r="F94" s="84">
        <v>0</v>
      </c>
      <c r="G94" s="85">
        <v>0</v>
      </c>
      <c r="H94" s="84">
        <v>0</v>
      </c>
      <c r="I94" s="85">
        <v>0</v>
      </c>
      <c r="J94" s="84">
        <v>0</v>
      </c>
      <c r="K94" s="85">
        <v>0</v>
      </c>
      <c r="L94" s="84">
        <v>0</v>
      </c>
      <c r="M94" s="85">
        <v>0</v>
      </c>
      <c r="N94" s="84">
        <v>0</v>
      </c>
      <c r="O94" s="85">
        <v>0</v>
      </c>
      <c r="P94" s="84">
        <v>0</v>
      </c>
      <c r="Q94" s="85">
        <v>0</v>
      </c>
      <c r="R94" s="84">
        <v>0</v>
      </c>
      <c r="S94" s="85">
        <v>0</v>
      </c>
      <c r="T94" s="84">
        <v>0</v>
      </c>
      <c r="U94" s="85">
        <v>0</v>
      </c>
      <c r="V94" s="84">
        <v>0</v>
      </c>
      <c r="W94" s="85">
        <v>0</v>
      </c>
      <c r="X94" s="84">
        <v>3373.481946857</v>
      </c>
      <c r="Y94" s="85">
        <v>0.00012931429509440714</v>
      </c>
      <c r="Z94" s="84">
        <v>0</v>
      </c>
      <c r="AA94" s="85">
        <v>0</v>
      </c>
      <c r="AB94" s="84">
        <v>3373.481946857</v>
      </c>
      <c r="AC94" s="85">
        <v>2.7638677708223526E-05</v>
      </c>
    </row>
    <row r="95" spans="1:29" ht="15">
      <c r="A95" s="61"/>
      <c r="B95" s="86" t="s">
        <v>271</v>
      </c>
      <c r="C95" s="87"/>
      <c r="D95" s="88">
        <v>0</v>
      </c>
      <c r="E95" s="89">
        <v>0</v>
      </c>
      <c r="F95" s="88">
        <v>0</v>
      </c>
      <c r="G95" s="89">
        <v>0</v>
      </c>
      <c r="H95" s="88">
        <v>0</v>
      </c>
      <c r="I95" s="89">
        <v>0</v>
      </c>
      <c r="J95" s="88">
        <v>0</v>
      </c>
      <c r="K95" s="89">
        <v>0</v>
      </c>
      <c r="L95" s="88">
        <v>0</v>
      </c>
      <c r="M95" s="89">
        <v>0</v>
      </c>
      <c r="N95" s="88">
        <v>0</v>
      </c>
      <c r="O95" s="89">
        <v>0</v>
      </c>
      <c r="P95" s="88">
        <v>0</v>
      </c>
      <c r="Q95" s="89">
        <v>0</v>
      </c>
      <c r="R95" s="88">
        <v>0</v>
      </c>
      <c r="S95" s="89">
        <v>0</v>
      </c>
      <c r="T95" s="88">
        <v>0</v>
      </c>
      <c r="U95" s="89">
        <v>0</v>
      </c>
      <c r="V95" s="88">
        <v>0</v>
      </c>
      <c r="W95" s="89">
        <v>0</v>
      </c>
      <c r="X95" s="88">
        <v>0</v>
      </c>
      <c r="Y95" s="89">
        <v>0</v>
      </c>
      <c r="Z95" s="88">
        <v>0</v>
      </c>
      <c r="AA95" s="89">
        <v>0</v>
      </c>
      <c r="AB95" s="88">
        <v>0</v>
      </c>
      <c r="AC95" s="89">
        <v>0</v>
      </c>
    </row>
    <row r="96" spans="1:29" ht="15">
      <c r="A96" s="61"/>
      <c r="B96" s="74"/>
      <c r="C96" s="83" t="s">
        <v>42</v>
      </c>
      <c r="D96" s="68">
        <v>0</v>
      </c>
      <c r="E96" s="69">
        <v>0</v>
      </c>
      <c r="F96" s="68">
        <v>0</v>
      </c>
      <c r="G96" s="69">
        <v>0</v>
      </c>
      <c r="H96" s="68">
        <v>0</v>
      </c>
      <c r="I96" s="69">
        <v>0</v>
      </c>
      <c r="J96" s="68">
        <v>0</v>
      </c>
      <c r="K96" s="69">
        <v>0</v>
      </c>
      <c r="L96" s="68">
        <v>0</v>
      </c>
      <c r="M96" s="69">
        <v>0</v>
      </c>
      <c r="N96" s="68">
        <v>0</v>
      </c>
      <c r="O96" s="69">
        <v>0</v>
      </c>
      <c r="P96" s="68">
        <v>0</v>
      </c>
      <c r="Q96" s="69">
        <v>0</v>
      </c>
      <c r="R96" s="68">
        <v>0</v>
      </c>
      <c r="S96" s="69">
        <v>0</v>
      </c>
      <c r="T96" s="68">
        <v>0</v>
      </c>
      <c r="U96" s="69">
        <v>0</v>
      </c>
      <c r="V96" s="68">
        <v>0</v>
      </c>
      <c r="W96" s="69">
        <v>0</v>
      </c>
      <c r="X96" s="68">
        <v>0</v>
      </c>
      <c r="Y96" s="69">
        <v>0</v>
      </c>
      <c r="Z96" s="68">
        <v>0</v>
      </c>
      <c r="AA96" s="69">
        <v>0</v>
      </c>
      <c r="AB96" s="68">
        <v>0</v>
      </c>
      <c r="AC96" s="69">
        <v>0</v>
      </c>
    </row>
    <row r="97" spans="1:29" ht="15">
      <c r="A97" s="61"/>
      <c r="B97" s="62"/>
      <c r="C97" s="70" t="s">
        <v>40</v>
      </c>
      <c r="D97" s="71">
        <v>0</v>
      </c>
      <c r="E97" s="72">
        <v>0</v>
      </c>
      <c r="F97" s="71">
        <v>0</v>
      </c>
      <c r="G97" s="72">
        <v>0</v>
      </c>
      <c r="H97" s="71">
        <v>0</v>
      </c>
      <c r="I97" s="72">
        <v>0</v>
      </c>
      <c r="J97" s="71">
        <v>0</v>
      </c>
      <c r="K97" s="72">
        <v>0</v>
      </c>
      <c r="L97" s="71">
        <v>0</v>
      </c>
      <c r="M97" s="72">
        <v>0</v>
      </c>
      <c r="N97" s="71">
        <v>0</v>
      </c>
      <c r="O97" s="72">
        <v>0</v>
      </c>
      <c r="P97" s="71">
        <v>0</v>
      </c>
      <c r="Q97" s="72">
        <v>0</v>
      </c>
      <c r="R97" s="71">
        <v>0</v>
      </c>
      <c r="S97" s="72">
        <v>0</v>
      </c>
      <c r="T97" s="71">
        <v>0</v>
      </c>
      <c r="U97" s="72">
        <v>0</v>
      </c>
      <c r="V97" s="71">
        <v>0</v>
      </c>
      <c r="W97" s="72">
        <v>0</v>
      </c>
      <c r="X97" s="71">
        <v>0</v>
      </c>
      <c r="Y97" s="72">
        <v>0</v>
      </c>
      <c r="Z97" s="71">
        <v>0</v>
      </c>
      <c r="AA97" s="72">
        <v>0</v>
      </c>
      <c r="AB97" s="71">
        <v>0</v>
      </c>
      <c r="AC97" s="72">
        <v>0</v>
      </c>
    </row>
    <row r="98" spans="1:29" ht="15">
      <c r="A98" s="61"/>
      <c r="B98" s="139" t="s">
        <v>276</v>
      </c>
      <c r="C98" s="139"/>
      <c r="D98" s="81">
        <v>7579.542302646</v>
      </c>
      <c r="E98" s="82">
        <v>0.15464774422210145</v>
      </c>
      <c r="F98" s="81">
        <v>261139.68165277108</v>
      </c>
      <c r="G98" s="82">
        <v>0.3598733773321978</v>
      </c>
      <c r="H98" s="81">
        <v>86397.92680913719</v>
      </c>
      <c r="I98" s="82">
        <v>0.6400651439816323</v>
      </c>
      <c r="J98" s="81">
        <v>709535.5338077293</v>
      </c>
      <c r="K98" s="82">
        <v>0.10783448534124235</v>
      </c>
      <c r="L98" s="81">
        <v>12976443.138561726</v>
      </c>
      <c r="M98" s="82">
        <v>0.3758806791129726</v>
      </c>
      <c r="N98" s="81">
        <v>5281928.506066072</v>
      </c>
      <c r="O98" s="82">
        <v>0.6169875852039375</v>
      </c>
      <c r="P98" s="81">
        <v>527171.546530374</v>
      </c>
      <c r="Q98" s="82">
        <v>0.13492720381368192</v>
      </c>
      <c r="R98" s="81">
        <v>8415730.051330354</v>
      </c>
      <c r="S98" s="82">
        <v>0.36821072054627246</v>
      </c>
      <c r="T98" s="81">
        <v>3574688.7617516536</v>
      </c>
      <c r="U98" s="82">
        <v>0.6253675150653923</v>
      </c>
      <c r="V98" s="81">
        <v>638128.7989896054</v>
      </c>
      <c r="W98" s="82">
        <v>0.13375012847333315</v>
      </c>
      <c r="X98" s="81">
        <v>8626300.740717977</v>
      </c>
      <c r="Y98" s="82">
        <v>0.3306684360939291</v>
      </c>
      <c r="Z98" s="81">
        <v>4696912.570819772</v>
      </c>
      <c r="AA98" s="82">
        <v>0.5765928928431652</v>
      </c>
      <c r="AB98" s="81">
        <v>45801956.799339816</v>
      </c>
      <c r="AC98" s="82">
        <v>0.37525190361915145</v>
      </c>
    </row>
    <row r="99" spans="1:29" ht="15">
      <c r="A99" s="65"/>
      <c r="B99" s="65"/>
      <c r="C99" s="73" t="s">
        <v>289</v>
      </c>
      <c r="D99" s="68">
        <v>7579.542302646</v>
      </c>
      <c r="E99" s="69">
        <v>0.15464774422210145</v>
      </c>
      <c r="F99" s="68">
        <v>261139.68165277108</v>
      </c>
      <c r="G99" s="69">
        <v>0.3598733773321978</v>
      </c>
      <c r="H99" s="68">
        <v>86397.92680913719</v>
      </c>
      <c r="I99" s="69">
        <v>0.6400651439816323</v>
      </c>
      <c r="J99" s="68">
        <v>709535.5338077293</v>
      </c>
      <c r="K99" s="69">
        <v>0.10783448534124235</v>
      </c>
      <c r="L99" s="68">
        <v>12938476.192208644</v>
      </c>
      <c r="M99" s="69">
        <v>0.3747809138362587</v>
      </c>
      <c r="N99" s="68">
        <v>5267171.810386258</v>
      </c>
      <c r="O99" s="69">
        <v>0.6152638401697854</v>
      </c>
      <c r="P99" s="68">
        <v>527171.546530374</v>
      </c>
      <c r="Q99" s="69">
        <v>0.13492720381368192</v>
      </c>
      <c r="R99" s="68">
        <v>7905395.649416753</v>
      </c>
      <c r="S99" s="69">
        <v>0.3458822241826738</v>
      </c>
      <c r="T99" s="68">
        <v>3326844.135768098</v>
      </c>
      <c r="U99" s="69">
        <v>0.5820087814234464</v>
      </c>
      <c r="V99" s="68">
        <v>638128.7989896054</v>
      </c>
      <c r="W99" s="69">
        <v>0.13375012847333315</v>
      </c>
      <c r="X99" s="68">
        <v>8575341.370717978</v>
      </c>
      <c r="Y99" s="69">
        <v>0.32871503153631926</v>
      </c>
      <c r="Z99" s="68">
        <v>4626623.857022822</v>
      </c>
      <c r="AA99" s="69">
        <v>0.5679642517493977</v>
      </c>
      <c r="AB99" s="68">
        <v>44869806.04561281</v>
      </c>
      <c r="AC99" s="69">
        <v>0.36761486430381096</v>
      </c>
    </row>
    <row r="100" spans="1:29" ht="15">
      <c r="A100" s="65"/>
      <c r="B100" s="62"/>
      <c r="C100" s="70" t="s">
        <v>280</v>
      </c>
      <c r="D100" s="71">
        <v>0</v>
      </c>
      <c r="E100" s="72">
        <v>0</v>
      </c>
      <c r="F100" s="71">
        <v>0</v>
      </c>
      <c r="G100" s="72">
        <v>0</v>
      </c>
      <c r="H100" s="71">
        <v>0</v>
      </c>
      <c r="I100" s="72">
        <v>0</v>
      </c>
      <c r="J100" s="71">
        <v>0</v>
      </c>
      <c r="K100" s="72">
        <v>0</v>
      </c>
      <c r="L100" s="71">
        <v>37966.94635308161</v>
      </c>
      <c r="M100" s="72">
        <v>0.0010997652767138683</v>
      </c>
      <c r="N100" s="71">
        <v>14756.695679813998</v>
      </c>
      <c r="O100" s="72">
        <v>0.0017237450341521007</v>
      </c>
      <c r="P100" s="71">
        <v>0</v>
      </c>
      <c r="Q100" s="72">
        <v>0</v>
      </c>
      <c r="R100" s="71">
        <v>510334.40191360004</v>
      </c>
      <c r="S100" s="72">
        <v>0.022328496363598647</v>
      </c>
      <c r="T100" s="71">
        <v>247844.62598355598</v>
      </c>
      <c r="U100" s="72">
        <v>0.043358733641946076</v>
      </c>
      <c r="V100" s="71">
        <v>0</v>
      </c>
      <c r="W100" s="72">
        <v>0</v>
      </c>
      <c r="X100" s="71">
        <v>50959.37</v>
      </c>
      <c r="Y100" s="72">
        <v>0.001953404557609869</v>
      </c>
      <c r="Z100" s="71">
        <v>70288.71379695</v>
      </c>
      <c r="AA100" s="72">
        <v>0.008628641093767514</v>
      </c>
      <c r="AB100" s="71">
        <v>932150.7537270016</v>
      </c>
      <c r="AC100" s="72">
        <v>0.007637039315340476</v>
      </c>
    </row>
    <row r="101" spans="1:29" ht="15">
      <c r="A101" s="65"/>
      <c r="B101" s="64" t="s">
        <v>281</v>
      </c>
      <c r="C101" s="62"/>
      <c r="D101" s="90">
        <v>180.19062698669998</v>
      </c>
      <c r="E101" s="91">
        <v>0.0036764850542138003</v>
      </c>
      <c r="F101" s="90">
        <v>1261.5068211259</v>
      </c>
      <c r="G101" s="91">
        <v>0.001738467004987118</v>
      </c>
      <c r="H101" s="90">
        <v>540.8802061079</v>
      </c>
      <c r="I101" s="91">
        <v>0.004007024008389227</v>
      </c>
      <c r="J101" s="90">
        <v>5374.770608779</v>
      </c>
      <c r="K101" s="91">
        <v>0.000816852144549502</v>
      </c>
      <c r="L101" s="90">
        <v>26063.4380051208</v>
      </c>
      <c r="M101" s="91">
        <v>0.0007549636424075998</v>
      </c>
      <c r="N101" s="90">
        <v>11914.4919485895</v>
      </c>
      <c r="O101" s="91">
        <v>0.0013917442479294392</v>
      </c>
      <c r="P101" s="90">
        <v>994.0678371018</v>
      </c>
      <c r="Q101" s="91">
        <v>0.00025442722495936634</v>
      </c>
      <c r="R101" s="90">
        <v>49683.936636541905</v>
      </c>
      <c r="S101" s="91">
        <v>0.00217380524291229</v>
      </c>
      <c r="T101" s="90">
        <v>11608.2296582444</v>
      </c>
      <c r="U101" s="91">
        <v>0.002030780920945818</v>
      </c>
      <c r="V101" s="90">
        <v>7784.091203333601</v>
      </c>
      <c r="W101" s="91">
        <v>0.0016315251719441215</v>
      </c>
      <c r="X101" s="90">
        <v>40551.2531793234</v>
      </c>
      <c r="Y101" s="91">
        <v>0.0015544344990387838</v>
      </c>
      <c r="Z101" s="90">
        <v>30483.6305821515</v>
      </c>
      <c r="AA101" s="91">
        <v>0.0037421698779156517</v>
      </c>
      <c r="AB101" s="90">
        <v>186440.48731340643</v>
      </c>
      <c r="AC101" s="91">
        <v>0.0015274925497734727</v>
      </c>
    </row>
    <row r="102" spans="1:29" ht="15">
      <c r="A102" s="66" t="s">
        <v>290</v>
      </c>
      <c r="B102" s="66"/>
      <c r="C102" s="73"/>
      <c r="D102" s="81">
        <v>324.0119123</v>
      </c>
      <c r="E102" s="82">
        <v>0.006610915189534846</v>
      </c>
      <c r="F102" s="81">
        <v>3627.145537270001</v>
      </c>
      <c r="G102" s="82">
        <v>0.004998524568580875</v>
      </c>
      <c r="H102" s="81">
        <v>-115.74535443999991</v>
      </c>
      <c r="I102" s="82">
        <v>-0.0008574808411607469</v>
      </c>
      <c r="J102" s="81">
        <v>17981.328172888403</v>
      </c>
      <c r="K102" s="82">
        <v>0.0027327838802796833</v>
      </c>
      <c r="L102" s="81">
        <v>272304.32997073163</v>
      </c>
      <c r="M102" s="82">
        <v>0.007887672714462049</v>
      </c>
      <c r="N102" s="81">
        <v>127078.4772748836</v>
      </c>
      <c r="O102" s="82">
        <v>0.014844169650380174</v>
      </c>
      <c r="P102" s="81">
        <v>14059.4048925252</v>
      </c>
      <c r="Q102" s="82">
        <v>0.003598441915004844</v>
      </c>
      <c r="R102" s="81">
        <v>90555.33510437232</v>
      </c>
      <c r="S102" s="82">
        <v>0.0039620383477983806</v>
      </c>
      <c r="T102" s="81">
        <v>17512.274945251178</v>
      </c>
      <c r="U102" s="82">
        <v>0.0030636535361716916</v>
      </c>
      <c r="V102" s="81">
        <v>7451.267970099994</v>
      </c>
      <c r="W102" s="82">
        <v>0.0015617662921154896</v>
      </c>
      <c r="X102" s="81">
        <v>-134446.5879130513</v>
      </c>
      <c r="Y102" s="82">
        <v>-0.0051536857222616835</v>
      </c>
      <c r="Z102" s="81">
        <v>-97735.8836838316</v>
      </c>
      <c r="AA102" s="82">
        <v>-0.011998055117727667</v>
      </c>
      <c r="AB102" s="81">
        <v>318595.3588289991</v>
      </c>
      <c r="AC102" s="82">
        <v>0.002610227231307545</v>
      </c>
    </row>
    <row r="103" spans="1:29" ht="15.75" thickBot="1">
      <c r="A103" s="92" t="s">
        <v>235</v>
      </c>
      <c r="B103" s="93"/>
      <c r="C103" s="93"/>
      <c r="D103" s="94">
        <v>49011.65769195081</v>
      </c>
      <c r="E103" s="95">
        <v>1</v>
      </c>
      <c r="F103" s="94">
        <v>725643.2348195459</v>
      </c>
      <c r="G103" s="95">
        <v>1</v>
      </c>
      <c r="H103" s="94">
        <v>134983.02105889478</v>
      </c>
      <c r="I103" s="95">
        <v>1</v>
      </c>
      <c r="J103" s="94">
        <v>6579857.376445051</v>
      </c>
      <c r="K103" s="95">
        <v>1</v>
      </c>
      <c r="L103" s="94">
        <v>34522772.41060746</v>
      </c>
      <c r="M103" s="95">
        <v>1</v>
      </c>
      <c r="N103" s="94">
        <v>8560834.33886307</v>
      </c>
      <c r="O103" s="95">
        <v>1</v>
      </c>
      <c r="P103" s="94">
        <v>3907081.2381047625</v>
      </c>
      <c r="Q103" s="95">
        <v>1</v>
      </c>
      <c r="R103" s="94">
        <v>22855744.22940454</v>
      </c>
      <c r="S103" s="95">
        <v>1</v>
      </c>
      <c r="T103" s="94">
        <v>5716140.790232543</v>
      </c>
      <c r="U103" s="95">
        <v>1</v>
      </c>
      <c r="V103" s="94">
        <v>4771051.858218097</v>
      </c>
      <c r="W103" s="95">
        <v>1</v>
      </c>
      <c r="X103" s="94">
        <v>26087463.45014801</v>
      </c>
      <c r="Y103" s="95">
        <v>1</v>
      </c>
      <c r="Z103" s="94">
        <v>8145977.22087661</v>
      </c>
      <c r="AA103" s="95">
        <v>1</v>
      </c>
      <c r="AB103" s="94">
        <v>122056560.82647052</v>
      </c>
      <c r="AC103" s="95">
        <v>1</v>
      </c>
    </row>
    <row r="104" spans="1:29" ht="15">
      <c r="A104" s="66"/>
      <c r="B104" s="109"/>
      <c r="C104" s="109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</row>
    <row r="105" spans="1:29" s="153" customFormat="1" ht="12.75">
      <c r="A105" s="151" t="s">
        <v>365</v>
      </c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2"/>
    </row>
    <row r="106" spans="1:29" s="153" customFormat="1" ht="12.75">
      <c r="A106" s="151" t="s">
        <v>366</v>
      </c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4"/>
    </row>
    <row r="107" spans="1:29" s="153" customFormat="1" ht="12.75">
      <c r="A107" s="155" t="s">
        <v>367</v>
      </c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6"/>
    </row>
    <row r="108" spans="1:29" s="153" customFormat="1" ht="12.75">
      <c r="A108" s="155" t="s">
        <v>368</v>
      </c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6"/>
    </row>
    <row r="109" spans="1:29" s="153" customFormat="1" ht="12.75">
      <c r="A109" s="155" t="s">
        <v>369</v>
      </c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6"/>
    </row>
    <row r="110" spans="1:29" s="153" customFormat="1" ht="12.75">
      <c r="A110" s="156" t="s">
        <v>370</v>
      </c>
      <c r="B110" s="110"/>
      <c r="C110" s="110"/>
      <c r="D110" s="109"/>
      <c r="E110" s="109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</row>
    <row r="111" spans="1:29" s="153" customFormat="1" ht="12.75">
      <c r="A111" s="151" t="s">
        <v>371</v>
      </c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2"/>
    </row>
  </sheetData>
  <mergeCells count="29">
    <mergeCell ref="B98:C98"/>
    <mergeCell ref="A109:AB109"/>
    <mergeCell ref="A111:AB111"/>
    <mergeCell ref="A105:AB105"/>
    <mergeCell ref="A106:AB106"/>
    <mergeCell ref="A107:AB107"/>
    <mergeCell ref="A108:AB108"/>
    <mergeCell ref="H7:I7"/>
    <mergeCell ref="B39:C39"/>
    <mergeCell ref="B54:C54"/>
    <mergeCell ref="B63:C63"/>
    <mergeCell ref="B73:C73"/>
    <mergeCell ref="F7:G7"/>
    <mergeCell ref="B80:C80"/>
    <mergeCell ref="B84:C84"/>
    <mergeCell ref="J7:K7"/>
    <mergeCell ref="A2:AC2"/>
    <mergeCell ref="A4:AC4"/>
    <mergeCell ref="A5:AC5"/>
    <mergeCell ref="V7:W7"/>
    <mergeCell ref="X7:Y7"/>
    <mergeCell ref="Z7:AA7"/>
    <mergeCell ref="AB7:AC7"/>
    <mergeCell ref="L7:M7"/>
    <mergeCell ref="N7:O7"/>
    <mergeCell ref="P7:Q7"/>
    <mergeCell ref="R7:S7"/>
    <mergeCell ref="T7:U7"/>
    <mergeCell ref="D7:E7"/>
  </mergeCells>
  <printOptions/>
  <pageMargins left="0.7" right="0.7" top="0.75" bottom="0.75" header="0.3" footer="0.3"/>
  <pageSetup horizontalDpi="600" verticalDpi="600" orientation="portrait" paperSize="9" r:id="rId1"/>
  <ignoredErrors>
    <ignoredError sqref="D46:AC49 D65:AC6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4"/>
  <sheetViews>
    <sheetView zoomScale="55" zoomScaleNormal="55" workbookViewId="0" topLeftCell="A1"/>
  </sheetViews>
  <sheetFormatPr defaultColWidth="11.421875" defaultRowHeight="15"/>
  <cols>
    <col min="1" max="1" width="40.140625" style="0" bestFit="1" customWidth="1"/>
    <col min="2" max="2" width="13.7109375" style="34" bestFit="1" customWidth="1"/>
    <col min="3" max="3" width="11.8515625" style="0" bestFit="1" customWidth="1"/>
    <col min="4" max="4" width="15.7109375" style="34" bestFit="1" customWidth="1"/>
    <col min="5" max="5" width="11.8515625" style="0" bestFit="1" customWidth="1"/>
    <col min="6" max="6" width="15.7109375" style="30" bestFit="1" customWidth="1"/>
    <col min="7" max="7" width="11.8515625" style="0" bestFit="1" customWidth="1"/>
    <col min="8" max="8" width="17.57421875" style="30" bestFit="1" customWidth="1"/>
    <col min="9" max="9" width="11.8515625" style="0" bestFit="1" customWidth="1"/>
    <col min="10" max="10" width="18.8515625" style="30" bestFit="1" customWidth="1"/>
    <col min="11" max="11" width="11.8515625" style="0" bestFit="1" customWidth="1"/>
    <col min="12" max="12" width="18.28125" style="30" bestFit="1" customWidth="1"/>
    <col min="13" max="13" width="11.8515625" style="0" bestFit="1" customWidth="1"/>
    <col min="14" max="14" width="17.8515625" style="30" bestFit="1" customWidth="1"/>
    <col min="15" max="15" width="11.8515625" style="0" bestFit="1" customWidth="1"/>
    <col min="16" max="16" width="19.421875" style="30" bestFit="1" customWidth="1"/>
    <col min="17" max="17" width="11.8515625" style="0" bestFit="1" customWidth="1"/>
    <col min="18" max="18" width="16.7109375" style="30" bestFit="1" customWidth="1"/>
    <col min="19" max="19" width="11.8515625" style="0" bestFit="1" customWidth="1"/>
    <col min="20" max="20" width="16.7109375" style="30" bestFit="1" customWidth="1"/>
    <col min="21" max="21" width="11.8515625" style="0" bestFit="1" customWidth="1"/>
    <col min="22" max="22" width="19.57421875" style="30" bestFit="1" customWidth="1"/>
    <col min="23" max="23" width="11.8515625" style="0" bestFit="1" customWidth="1"/>
    <col min="24" max="24" width="17.28125" style="30" bestFit="1" customWidth="1"/>
    <col min="25" max="25" width="11.8515625" style="0" bestFit="1" customWidth="1"/>
    <col min="26" max="26" width="20.7109375" style="30" bestFit="1" customWidth="1"/>
    <col min="27" max="27" width="11.8515625" style="0" bestFit="1" customWidth="1"/>
  </cols>
  <sheetData>
    <row r="1" spans="2:4" ht="15">
      <c r="B1" s="30"/>
      <c r="D1" s="30"/>
    </row>
    <row r="2" spans="1:27" ht="15">
      <c r="A2" s="138" t="s">
        <v>237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</row>
    <row r="3" spans="1:9" ht="15">
      <c r="A3" s="12"/>
      <c r="B3" s="26"/>
      <c r="C3" s="12"/>
      <c r="D3" s="26"/>
      <c r="E3" s="12"/>
      <c r="F3" s="26"/>
      <c r="G3" s="12"/>
      <c r="H3" s="26"/>
      <c r="I3" s="12"/>
    </row>
    <row r="4" spans="1:27" ht="15">
      <c r="A4" s="138" t="s">
        <v>392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</row>
    <row r="5" spans="1:27" ht="15">
      <c r="A5" s="138" t="str">
        <f>1!A5:AA5</f>
        <v>Al 30-06-2015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</row>
    <row r="6" spans="1:9" ht="15">
      <c r="A6" s="12"/>
      <c r="B6" s="26"/>
      <c r="C6" s="12"/>
      <c r="D6" s="26"/>
      <c r="E6" s="12"/>
      <c r="F6" s="26"/>
      <c r="G6" s="12"/>
      <c r="H6" s="26"/>
      <c r="I6" s="12"/>
    </row>
    <row r="7" spans="1:27" ht="14.45" customHeight="1">
      <c r="A7" s="3"/>
      <c r="B7" s="137" t="s">
        <v>404</v>
      </c>
      <c r="C7" s="137"/>
      <c r="D7" s="137" t="s">
        <v>405</v>
      </c>
      <c r="E7" s="137"/>
      <c r="F7" s="137" t="s">
        <v>406</v>
      </c>
      <c r="G7" s="137"/>
      <c r="H7" s="137" t="s">
        <v>407</v>
      </c>
      <c r="I7" s="137"/>
      <c r="J7" s="137" t="s">
        <v>408</v>
      </c>
      <c r="K7" s="137"/>
      <c r="L7" s="137" t="s">
        <v>409</v>
      </c>
      <c r="M7" s="137"/>
      <c r="N7" s="137" t="s">
        <v>410</v>
      </c>
      <c r="O7" s="137"/>
      <c r="P7" s="137" t="s">
        <v>411</v>
      </c>
      <c r="Q7" s="137"/>
      <c r="R7" s="137" t="s">
        <v>412</v>
      </c>
      <c r="S7" s="137"/>
      <c r="T7" s="137" t="s">
        <v>413</v>
      </c>
      <c r="U7" s="137"/>
      <c r="V7" s="137" t="s">
        <v>414</v>
      </c>
      <c r="W7" s="137"/>
      <c r="X7" s="137" t="s">
        <v>415</v>
      </c>
      <c r="Y7" s="137"/>
      <c r="Z7" s="137" t="s">
        <v>235</v>
      </c>
      <c r="AA7" s="137"/>
    </row>
    <row r="8" spans="1:27" ht="14.45" customHeight="1">
      <c r="A8" s="3"/>
      <c r="B8" s="27" t="s">
        <v>245</v>
      </c>
      <c r="C8" s="15" t="s">
        <v>246</v>
      </c>
      <c r="D8" s="27" t="s">
        <v>245</v>
      </c>
      <c r="E8" s="15" t="s">
        <v>246</v>
      </c>
      <c r="F8" s="27" t="s">
        <v>245</v>
      </c>
      <c r="G8" s="15" t="s">
        <v>246</v>
      </c>
      <c r="H8" s="27" t="s">
        <v>245</v>
      </c>
      <c r="I8" s="15" t="s">
        <v>246</v>
      </c>
      <c r="J8" s="27" t="s">
        <v>245</v>
      </c>
      <c r="K8" s="15" t="s">
        <v>246</v>
      </c>
      <c r="L8" s="27" t="s">
        <v>245</v>
      </c>
      <c r="M8" s="15" t="s">
        <v>246</v>
      </c>
      <c r="N8" s="27" t="s">
        <v>245</v>
      </c>
      <c r="O8" s="15" t="s">
        <v>246</v>
      </c>
      <c r="P8" s="27" t="s">
        <v>245</v>
      </c>
      <c r="Q8" s="15" t="s">
        <v>246</v>
      </c>
      <c r="R8" s="27" t="s">
        <v>245</v>
      </c>
      <c r="S8" s="15" t="s">
        <v>246</v>
      </c>
      <c r="T8" s="27" t="s">
        <v>245</v>
      </c>
      <c r="U8" s="15" t="s">
        <v>246</v>
      </c>
      <c r="V8" s="27" t="s">
        <v>245</v>
      </c>
      <c r="W8" s="15" t="s">
        <v>246</v>
      </c>
      <c r="X8" s="27" t="s">
        <v>245</v>
      </c>
      <c r="Y8" s="15" t="s">
        <v>246</v>
      </c>
      <c r="Z8" s="27" t="s">
        <v>245</v>
      </c>
      <c r="AA8" s="54" t="s">
        <v>246</v>
      </c>
    </row>
    <row r="9" spans="1:27" ht="15">
      <c r="A9" s="1" t="s">
        <v>710</v>
      </c>
      <c r="B9" s="32">
        <v>40698.68469701808</v>
      </c>
      <c r="C9" s="18">
        <v>0.8303878426805803</v>
      </c>
      <c r="D9" s="32">
        <v>455018.8322844301</v>
      </c>
      <c r="E9" s="18">
        <v>0.6270558456974865</v>
      </c>
      <c r="F9" s="32">
        <v>47701.5030920897</v>
      </c>
      <c r="G9" s="18">
        <v>0.35338891304912284</v>
      </c>
      <c r="H9" s="32">
        <v>5546896.7824262325</v>
      </c>
      <c r="I9" s="18">
        <v>0.8430117045216414</v>
      </c>
      <c r="J9" s="32">
        <v>20167452.00998431</v>
      </c>
      <c r="K9" s="18">
        <v>0.5841782279278266</v>
      </c>
      <c r="L9" s="32">
        <v>3092540.373674508</v>
      </c>
      <c r="M9" s="18">
        <v>0.36124287087714113</v>
      </c>
      <c r="N9" s="32">
        <v>3172616.3568163053</v>
      </c>
      <c r="O9" s="18">
        <v>0.8120169926016869</v>
      </c>
      <c r="P9" s="32">
        <v>13896282.019500311</v>
      </c>
      <c r="Q9" s="18">
        <v>0.6079995418229426</v>
      </c>
      <c r="R9" s="32">
        <v>2069609.8783918452</v>
      </c>
      <c r="S9" s="18">
        <v>0.3620641888191929</v>
      </c>
      <c r="T9" s="32">
        <v>3576544.301319161</v>
      </c>
      <c r="U9" s="18">
        <v>0.7496343380042271</v>
      </c>
      <c r="V9" s="32">
        <v>16465281.800369468</v>
      </c>
      <c r="W9" s="18">
        <v>0.6311568708791443</v>
      </c>
      <c r="X9" s="32">
        <v>3278426.8108833777</v>
      </c>
      <c r="Y9" s="18">
        <v>0.4024596094476406</v>
      </c>
      <c r="Z9" s="32">
        <v>71809069.35343917</v>
      </c>
      <c r="AA9" s="18">
        <v>0.588326173269219</v>
      </c>
    </row>
    <row r="10" spans="1:27" ht="15">
      <c r="A10" s="7" t="s">
        <v>0</v>
      </c>
      <c r="B10" s="33">
        <v>10851.894032062202</v>
      </c>
      <c r="C10" s="19">
        <v>0.22141454794834275</v>
      </c>
      <c r="D10" s="33">
        <v>117983.20441803371</v>
      </c>
      <c r="E10" s="19">
        <v>0.1625912001334567</v>
      </c>
      <c r="F10" s="33">
        <v>3157.1817209092</v>
      </c>
      <c r="G10" s="19">
        <v>0.023389472958466988</v>
      </c>
      <c r="H10" s="33">
        <v>1391936.7811604186</v>
      </c>
      <c r="I10" s="19">
        <v>0.21154512955605295</v>
      </c>
      <c r="J10" s="33">
        <v>6403138.986638066</v>
      </c>
      <c r="K10" s="19">
        <v>0.18547580450609</v>
      </c>
      <c r="L10" s="33">
        <v>493376.8279630039</v>
      </c>
      <c r="M10" s="19">
        <v>0.05763186255377617</v>
      </c>
      <c r="N10" s="33">
        <v>1008514.6072204753</v>
      </c>
      <c r="O10" s="19">
        <v>0.2581248112746391</v>
      </c>
      <c r="P10" s="33">
        <v>4296866.01900344</v>
      </c>
      <c r="Q10" s="19">
        <v>0.1879993920073451</v>
      </c>
      <c r="R10" s="33">
        <v>238153.52205072343</v>
      </c>
      <c r="S10" s="19">
        <v>0.041663340843120636</v>
      </c>
      <c r="T10" s="33">
        <v>1391824.7268993328</v>
      </c>
      <c r="U10" s="19">
        <v>0.29172282512543374</v>
      </c>
      <c r="V10" s="33">
        <v>6085295.194195149</v>
      </c>
      <c r="W10" s="19">
        <v>0.23326511624343554</v>
      </c>
      <c r="X10" s="33">
        <v>510631.4417765249</v>
      </c>
      <c r="Y10" s="19">
        <v>0.0626851055350207</v>
      </c>
      <c r="Z10" s="33">
        <v>21951730.38707815</v>
      </c>
      <c r="AA10" s="19">
        <v>0.17984883596947504</v>
      </c>
    </row>
    <row r="11" spans="1:27" ht="15">
      <c r="A11" s="5" t="s">
        <v>83</v>
      </c>
      <c r="B11" s="30">
        <v>0</v>
      </c>
      <c r="C11" s="21"/>
      <c r="D11" s="30">
        <v>0</v>
      </c>
      <c r="E11" s="21"/>
      <c r="F11" s="30">
        <v>0</v>
      </c>
      <c r="G11" s="21"/>
      <c r="H11" s="30">
        <v>0</v>
      </c>
      <c r="I11" s="21"/>
      <c r="J11" s="30">
        <v>49958.4152</v>
      </c>
      <c r="K11" s="21">
        <v>0.0014471148089094314</v>
      </c>
      <c r="L11" s="30">
        <v>0</v>
      </c>
      <c r="M11" s="21"/>
      <c r="N11" s="30">
        <v>0</v>
      </c>
      <c r="O11" s="21"/>
      <c r="P11" s="30">
        <v>0</v>
      </c>
      <c r="Q11" s="21"/>
      <c r="R11" s="30">
        <v>0</v>
      </c>
      <c r="S11" s="21"/>
      <c r="T11" s="30">
        <v>0</v>
      </c>
      <c r="U11" s="21"/>
      <c r="V11" s="30">
        <v>0</v>
      </c>
      <c r="W11" s="21"/>
      <c r="X11" s="30">
        <v>0</v>
      </c>
      <c r="Y11" s="21"/>
      <c r="Z11" s="30">
        <v>49958.4152</v>
      </c>
      <c r="AA11" s="21">
        <v>0.00040930544709535575</v>
      </c>
    </row>
    <row r="12" spans="1:27" ht="15">
      <c r="A12" s="6" t="s">
        <v>2</v>
      </c>
      <c r="B12" s="30">
        <v>0</v>
      </c>
      <c r="C12" s="21"/>
      <c r="D12" s="30">
        <v>0</v>
      </c>
      <c r="E12" s="21"/>
      <c r="F12" s="30">
        <v>0</v>
      </c>
      <c r="G12" s="21"/>
      <c r="H12" s="30">
        <v>0</v>
      </c>
      <c r="I12" s="21"/>
      <c r="J12" s="30">
        <v>49958.4152</v>
      </c>
      <c r="K12" s="21">
        <v>0.0014471148089094314</v>
      </c>
      <c r="L12" s="30">
        <v>0</v>
      </c>
      <c r="M12" s="21"/>
      <c r="N12" s="30">
        <v>0</v>
      </c>
      <c r="O12" s="21"/>
      <c r="P12" s="30">
        <v>0</v>
      </c>
      <c r="Q12" s="21"/>
      <c r="R12" s="30">
        <v>0</v>
      </c>
      <c r="S12" s="21"/>
      <c r="T12" s="30">
        <v>0</v>
      </c>
      <c r="U12" s="21"/>
      <c r="V12" s="30">
        <v>0</v>
      </c>
      <c r="W12" s="21"/>
      <c r="X12" s="30">
        <v>0</v>
      </c>
      <c r="Y12" s="21"/>
      <c r="Z12" s="30">
        <v>49958.4152</v>
      </c>
      <c r="AA12" s="21">
        <v>0.00040930544709535575</v>
      </c>
    </row>
    <row r="13" spans="1:27" ht="15">
      <c r="A13" s="5" t="s">
        <v>52</v>
      </c>
      <c r="B13" s="30">
        <v>10851.894032062202</v>
      </c>
      <c r="C13" s="21">
        <v>0.22141454794834275</v>
      </c>
      <c r="D13" s="30">
        <v>117983.20441803371</v>
      </c>
      <c r="E13" s="21">
        <v>0.1625912001334567</v>
      </c>
      <c r="F13" s="30">
        <v>3157.1817209092</v>
      </c>
      <c r="G13" s="21">
        <v>0.023389472958466988</v>
      </c>
      <c r="H13" s="30">
        <v>1391936.7811604186</v>
      </c>
      <c r="I13" s="21">
        <v>0.21154512955605295</v>
      </c>
      <c r="J13" s="30">
        <v>6353180.571438067</v>
      </c>
      <c r="K13" s="21">
        <v>0.18402868969718056</v>
      </c>
      <c r="L13" s="30">
        <v>493376.8279630039</v>
      </c>
      <c r="M13" s="21">
        <v>0.05763186255377617</v>
      </c>
      <c r="N13" s="30">
        <v>1008514.6072204753</v>
      </c>
      <c r="O13" s="21">
        <v>0.2581248112746391</v>
      </c>
      <c r="P13" s="30">
        <v>4296866.01900344</v>
      </c>
      <c r="Q13" s="21">
        <v>0.1879993920073451</v>
      </c>
      <c r="R13" s="30">
        <v>238153.52205072343</v>
      </c>
      <c r="S13" s="21">
        <v>0.041663340843120636</v>
      </c>
      <c r="T13" s="30">
        <v>1391824.7268993328</v>
      </c>
      <c r="U13" s="21">
        <v>0.29172282512543374</v>
      </c>
      <c r="V13" s="30">
        <v>6085295.194195149</v>
      </c>
      <c r="W13" s="21">
        <v>0.23326511624343554</v>
      </c>
      <c r="X13" s="30">
        <v>510631.4417765249</v>
      </c>
      <c r="Y13" s="21">
        <v>0.0626851055350207</v>
      </c>
      <c r="Z13" s="30">
        <v>21901771.97187815</v>
      </c>
      <c r="AA13" s="21">
        <v>0.17943953052237968</v>
      </c>
    </row>
    <row r="14" spans="1:27" ht="15">
      <c r="A14" s="6" t="s">
        <v>1</v>
      </c>
      <c r="B14" s="30">
        <v>10705.643783362202</v>
      </c>
      <c r="C14" s="21">
        <v>0.21843055892231927</v>
      </c>
      <c r="D14" s="30">
        <v>117154.4530087337</v>
      </c>
      <c r="E14" s="21">
        <v>0.16144910802877926</v>
      </c>
      <c r="F14" s="30">
        <v>3157.1817209092</v>
      </c>
      <c r="G14" s="21">
        <v>0.023389472958466988</v>
      </c>
      <c r="H14" s="30">
        <v>1384034.8872431188</v>
      </c>
      <c r="I14" s="21">
        <v>0.21034420779358623</v>
      </c>
      <c r="J14" s="30">
        <v>6334742.818964367</v>
      </c>
      <c r="K14" s="21">
        <v>0.183494614616118</v>
      </c>
      <c r="L14" s="30">
        <v>493376.8279630039</v>
      </c>
      <c r="M14" s="21">
        <v>0.05763186255377617</v>
      </c>
      <c r="N14" s="30">
        <v>994880.9772080902</v>
      </c>
      <c r="O14" s="21">
        <v>0.25463534453936376</v>
      </c>
      <c r="P14" s="30">
        <v>4240833.574715664</v>
      </c>
      <c r="Q14" s="21">
        <v>0.18554782255830968</v>
      </c>
      <c r="R14" s="30">
        <v>233381.46524588444</v>
      </c>
      <c r="S14" s="21">
        <v>0.04082850192295386</v>
      </c>
      <c r="T14" s="30">
        <v>1165871.435575923</v>
      </c>
      <c r="U14" s="21">
        <v>0.2443636058090041</v>
      </c>
      <c r="V14" s="30">
        <v>5709013.203806714</v>
      </c>
      <c r="W14" s="21">
        <v>0.21884125356673287</v>
      </c>
      <c r="X14" s="30">
        <v>510631.4417765249</v>
      </c>
      <c r="Y14" s="21">
        <v>0.0626851055350207</v>
      </c>
      <c r="Z14" s="30">
        <v>21197783.911012296</v>
      </c>
      <c r="AA14" s="21">
        <v>0.1736718105727187</v>
      </c>
    </row>
    <row r="15" spans="1:27" ht="15">
      <c r="A15" s="6" t="s">
        <v>3</v>
      </c>
      <c r="B15" s="30">
        <v>146.2502487</v>
      </c>
      <c r="C15" s="21">
        <v>0.0029839890260234705</v>
      </c>
      <c r="D15" s="30">
        <v>828.7514093000001</v>
      </c>
      <c r="E15" s="21">
        <v>0.001142092104677439</v>
      </c>
      <c r="F15" s="30">
        <v>0</v>
      </c>
      <c r="G15" s="21"/>
      <c r="H15" s="30">
        <v>7901.8939173</v>
      </c>
      <c r="I15" s="21">
        <v>0.001200921762466714</v>
      </c>
      <c r="J15" s="30">
        <v>18437.752473700002</v>
      </c>
      <c r="K15" s="21">
        <v>0.0005340750810625749</v>
      </c>
      <c r="L15" s="30">
        <v>0</v>
      </c>
      <c r="M15" s="21"/>
      <c r="N15" s="30">
        <v>13633.630012385</v>
      </c>
      <c r="O15" s="21">
        <v>0.00348946673527535</v>
      </c>
      <c r="P15" s="30">
        <v>56032.444287776</v>
      </c>
      <c r="Q15" s="21">
        <v>0.0024515694490354306</v>
      </c>
      <c r="R15" s="30">
        <v>4772.0568048390005</v>
      </c>
      <c r="S15" s="21">
        <v>0.0008348389201667765</v>
      </c>
      <c r="T15" s="30">
        <v>225953.29132340997</v>
      </c>
      <c r="U15" s="21">
        <v>0.04735921931642964</v>
      </c>
      <c r="V15" s="30">
        <v>376281.990388435</v>
      </c>
      <c r="W15" s="21">
        <v>0.014423862676702672</v>
      </c>
      <c r="X15" s="30">
        <v>0</v>
      </c>
      <c r="Y15" s="21"/>
      <c r="Z15" s="30">
        <v>703988.060865845</v>
      </c>
      <c r="AA15" s="21">
        <v>0.005767719949660997</v>
      </c>
    </row>
    <row r="16" spans="1:27" ht="15">
      <c r="A16" s="7" t="s">
        <v>5</v>
      </c>
      <c r="B16" s="33">
        <v>18255.680442779903</v>
      </c>
      <c r="C16" s="19">
        <v>0.37247629038627755</v>
      </c>
      <c r="D16" s="33">
        <v>175240.29427834583</v>
      </c>
      <c r="E16" s="19">
        <v>0.24149649010636043</v>
      </c>
      <c r="F16" s="33">
        <v>15103.745346477903</v>
      </c>
      <c r="G16" s="19">
        <v>0.11189366801834982</v>
      </c>
      <c r="H16" s="33">
        <v>2358568.019304773</v>
      </c>
      <c r="I16" s="19">
        <v>0.358452757311748</v>
      </c>
      <c r="J16" s="33">
        <v>5048054.239871162</v>
      </c>
      <c r="K16" s="19">
        <v>0.14622389476229025</v>
      </c>
      <c r="L16" s="33">
        <v>493890.4818129231</v>
      </c>
      <c r="M16" s="19">
        <v>0.05769186299644187</v>
      </c>
      <c r="N16" s="33">
        <v>1351298.5830266124</v>
      </c>
      <c r="O16" s="19">
        <v>0.34585883954695973</v>
      </c>
      <c r="P16" s="33">
        <v>4260300.972322595</v>
      </c>
      <c r="Q16" s="19">
        <v>0.18639957332221127</v>
      </c>
      <c r="R16" s="33">
        <v>583039.3568236569</v>
      </c>
      <c r="S16" s="19">
        <v>0.10199877473625663</v>
      </c>
      <c r="T16" s="33">
        <v>836472.1420646335</v>
      </c>
      <c r="U16" s="19">
        <v>0.1753223747974606</v>
      </c>
      <c r="V16" s="33">
        <v>2820819.423177419</v>
      </c>
      <c r="W16" s="19">
        <v>0.10812931002540285</v>
      </c>
      <c r="X16" s="33">
        <v>631668.7098890283</v>
      </c>
      <c r="Y16" s="19">
        <v>0.07754363813713841</v>
      </c>
      <c r="Z16" s="33">
        <v>18592711.648360413</v>
      </c>
      <c r="AA16" s="19">
        <v>0.15232865421133665</v>
      </c>
    </row>
    <row r="17" spans="1:27" ht="15">
      <c r="A17" s="5" t="s">
        <v>53</v>
      </c>
      <c r="B17" s="30">
        <v>633.6187011162999</v>
      </c>
      <c r="C17" s="21">
        <v>0.012927918192417301</v>
      </c>
      <c r="D17" s="30">
        <v>4090.6967925561003</v>
      </c>
      <c r="E17" s="21">
        <v>0.005637338841274228</v>
      </c>
      <c r="F17" s="30">
        <v>0</v>
      </c>
      <c r="G17" s="21"/>
      <c r="H17" s="30">
        <v>385.93472574369997</v>
      </c>
      <c r="I17" s="21">
        <v>5.86539652250353E-05</v>
      </c>
      <c r="J17" s="30">
        <v>13801.5408309726</v>
      </c>
      <c r="K17" s="21">
        <v>0.0003997807785197443</v>
      </c>
      <c r="L17" s="30">
        <v>0</v>
      </c>
      <c r="M17" s="21"/>
      <c r="N17" s="30">
        <v>15676.2708605437</v>
      </c>
      <c r="O17" s="21">
        <v>0.004012271541133326</v>
      </c>
      <c r="P17" s="30">
        <v>19215.003679912297</v>
      </c>
      <c r="Q17" s="21">
        <v>0.0008407078538790994</v>
      </c>
      <c r="R17" s="30">
        <v>0</v>
      </c>
      <c r="S17" s="21"/>
      <c r="T17" s="30">
        <v>0</v>
      </c>
      <c r="U17" s="21"/>
      <c r="V17" s="30">
        <v>0</v>
      </c>
      <c r="W17" s="21"/>
      <c r="X17" s="30">
        <v>0</v>
      </c>
      <c r="Y17" s="21"/>
      <c r="Z17" s="30">
        <v>53803.065590844715</v>
      </c>
      <c r="AA17" s="21">
        <v>0.00044080437156784435</v>
      </c>
    </row>
    <row r="18" spans="1:27" ht="15">
      <c r="A18" s="6" t="s">
        <v>20</v>
      </c>
      <c r="B18" s="30">
        <v>633.6187011162999</v>
      </c>
      <c r="C18" s="21">
        <v>0.012927918192417301</v>
      </c>
      <c r="D18" s="30">
        <v>4090.6967925561003</v>
      </c>
      <c r="E18" s="21">
        <v>0.005637338841274228</v>
      </c>
      <c r="F18" s="30">
        <v>0</v>
      </c>
      <c r="G18" s="21"/>
      <c r="H18" s="30">
        <v>385.93472574369997</v>
      </c>
      <c r="I18" s="21">
        <v>5.86539652250353E-05</v>
      </c>
      <c r="J18" s="30">
        <v>13801.5408309726</v>
      </c>
      <c r="K18" s="21">
        <v>0.0003997807785197443</v>
      </c>
      <c r="L18" s="30">
        <v>0</v>
      </c>
      <c r="M18" s="21"/>
      <c r="N18" s="30">
        <v>15676.2708605437</v>
      </c>
      <c r="O18" s="21">
        <v>0.004012271541133326</v>
      </c>
      <c r="P18" s="30">
        <v>19215.003679912297</v>
      </c>
      <c r="Q18" s="21">
        <v>0.0008407078538790994</v>
      </c>
      <c r="R18" s="30">
        <v>0</v>
      </c>
      <c r="S18" s="21"/>
      <c r="T18" s="30">
        <v>0</v>
      </c>
      <c r="U18" s="21"/>
      <c r="V18" s="30">
        <v>0</v>
      </c>
      <c r="W18" s="21"/>
      <c r="X18" s="30">
        <v>0</v>
      </c>
      <c r="Y18" s="21"/>
      <c r="Z18" s="30">
        <v>53803.065590844715</v>
      </c>
      <c r="AA18" s="21">
        <v>0.00044080437156784435</v>
      </c>
    </row>
    <row r="19" spans="1:27" ht="15">
      <c r="A19" s="5" t="s">
        <v>54</v>
      </c>
      <c r="B19" s="30">
        <v>423.22572268100004</v>
      </c>
      <c r="C19" s="21">
        <v>0.008635205226908832</v>
      </c>
      <c r="D19" s="30">
        <v>3601.109023269</v>
      </c>
      <c r="E19" s="21">
        <v>0.004962643969476998</v>
      </c>
      <c r="F19" s="30">
        <v>0</v>
      </c>
      <c r="G19" s="21"/>
      <c r="H19" s="30">
        <v>25250.0549658356</v>
      </c>
      <c r="I19" s="21">
        <v>0.003837477550231892</v>
      </c>
      <c r="J19" s="30">
        <v>26944.7005628641</v>
      </c>
      <c r="K19" s="21">
        <v>0.0007804906350622373</v>
      </c>
      <c r="L19" s="30">
        <v>0</v>
      </c>
      <c r="M19" s="21"/>
      <c r="N19" s="30">
        <v>36539.08597082659</v>
      </c>
      <c r="O19" s="21">
        <v>0.009352015928020705</v>
      </c>
      <c r="P19" s="30">
        <v>2978.2812094021</v>
      </c>
      <c r="Q19" s="21">
        <v>0.00013030777643943268</v>
      </c>
      <c r="R19" s="30">
        <v>0</v>
      </c>
      <c r="S19" s="21"/>
      <c r="T19" s="30">
        <v>0</v>
      </c>
      <c r="U19" s="21"/>
      <c r="V19" s="30">
        <v>0</v>
      </c>
      <c r="W19" s="21"/>
      <c r="X19" s="30">
        <v>0</v>
      </c>
      <c r="Y19" s="21"/>
      <c r="Z19" s="30">
        <v>95736.45745487839</v>
      </c>
      <c r="AA19" s="21">
        <v>0.0007843614206940356</v>
      </c>
    </row>
    <row r="20" spans="1:27" ht="15">
      <c r="A20" s="6" t="s">
        <v>14</v>
      </c>
      <c r="B20" s="30">
        <v>0</v>
      </c>
      <c r="C20" s="21"/>
      <c r="D20" s="30">
        <v>0</v>
      </c>
      <c r="E20" s="21"/>
      <c r="F20" s="30">
        <v>0</v>
      </c>
      <c r="G20" s="21"/>
      <c r="H20" s="30">
        <v>0</v>
      </c>
      <c r="I20" s="21"/>
      <c r="J20" s="30">
        <v>14845.830214500002</v>
      </c>
      <c r="K20" s="21">
        <v>0.00043003006936773343</v>
      </c>
      <c r="L20" s="30">
        <v>0</v>
      </c>
      <c r="M20" s="21"/>
      <c r="N20" s="30">
        <v>10795.941682</v>
      </c>
      <c r="O20" s="21">
        <v>0.0027631730757758364</v>
      </c>
      <c r="P20" s="30">
        <v>0</v>
      </c>
      <c r="Q20" s="21"/>
      <c r="R20" s="30">
        <v>0</v>
      </c>
      <c r="S20" s="21"/>
      <c r="T20" s="30">
        <v>0</v>
      </c>
      <c r="U20" s="21"/>
      <c r="V20" s="30">
        <v>0</v>
      </c>
      <c r="W20" s="21"/>
      <c r="X20" s="30">
        <v>0</v>
      </c>
      <c r="Y20" s="21"/>
      <c r="Z20" s="30">
        <v>25641.771896500002</v>
      </c>
      <c r="AA20" s="21">
        <v>0.00021008106178704527</v>
      </c>
    </row>
    <row r="21" spans="1:27" ht="15">
      <c r="A21" s="6" t="s">
        <v>20</v>
      </c>
      <c r="B21" s="30">
        <v>423.22572268100004</v>
      </c>
      <c r="C21" s="21">
        <v>0.008635205226908832</v>
      </c>
      <c r="D21" s="30">
        <v>3601.109023269</v>
      </c>
      <c r="E21" s="21">
        <v>0.004962643969476998</v>
      </c>
      <c r="F21" s="30">
        <v>0</v>
      </c>
      <c r="G21" s="21"/>
      <c r="H21" s="30">
        <v>25250.0549658356</v>
      </c>
      <c r="I21" s="21">
        <v>0.003837477550231892</v>
      </c>
      <c r="J21" s="30">
        <v>12098.8703483641</v>
      </c>
      <c r="K21" s="21">
        <v>0.00035046056569450386</v>
      </c>
      <c r="L21" s="30">
        <v>0</v>
      </c>
      <c r="M21" s="21"/>
      <c r="N21" s="30">
        <v>25743.1442888266</v>
      </c>
      <c r="O21" s="21">
        <v>0.006588842852244869</v>
      </c>
      <c r="P21" s="30">
        <v>2978.2812094021</v>
      </c>
      <c r="Q21" s="21">
        <v>0.00013030777643943268</v>
      </c>
      <c r="R21" s="30">
        <v>0</v>
      </c>
      <c r="S21" s="21"/>
      <c r="T21" s="30">
        <v>0</v>
      </c>
      <c r="U21" s="21"/>
      <c r="V21" s="30">
        <v>0</v>
      </c>
      <c r="W21" s="21"/>
      <c r="X21" s="30">
        <v>0</v>
      </c>
      <c r="Y21" s="21"/>
      <c r="Z21" s="30">
        <v>70094.6855583784</v>
      </c>
      <c r="AA21" s="21">
        <v>0.0005742803589069903</v>
      </c>
    </row>
    <row r="22" spans="1:27" ht="15">
      <c r="A22" s="5" t="s">
        <v>88</v>
      </c>
      <c r="B22" s="30">
        <v>0</v>
      </c>
      <c r="C22" s="21"/>
      <c r="D22" s="30">
        <v>0</v>
      </c>
      <c r="E22" s="21"/>
      <c r="F22" s="30">
        <v>0</v>
      </c>
      <c r="G22" s="21"/>
      <c r="H22" s="30">
        <v>24705.8321715036</v>
      </c>
      <c r="I22" s="21">
        <v>0.0037547671261001715</v>
      </c>
      <c r="J22" s="30">
        <v>139155.0718035972</v>
      </c>
      <c r="K22" s="21">
        <v>0.004030819719474223</v>
      </c>
      <c r="L22" s="30">
        <v>26395.11984135</v>
      </c>
      <c r="M22" s="21">
        <v>0.0030832415155524935</v>
      </c>
      <c r="N22" s="30">
        <v>4117.6386952506</v>
      </c>
      <c r="O22" s="21">
        <v>0.0010538912411373288</v>
      </c>
      <c r="P22" s="30">
        <v>53106.981120796205</v>
      </c>
      <c r="Q22" s="21">
        <v>0.0023235726033577426</v>
      </c>
      <c r="R22" s="30">
        <v>0</v>
      </c>
      <c r="S22" s="21"/>
      <c r="T22" s="30">
        <v>32202.046206447</v>
      </c>
      <c r="U22" s="21">
        <v>0.006749464722538963</v>
      </c>
      <c r="V22" s="30">
        <v>2111.609587308</v>
      </c>
      <c r="W22" s="21">
        <v>8.094346126610557E-05</v>
      </c>
      <c r="X22" s="30">
        <v>0</v>
      </c>
      <c r="Y22" s="21"/>
      <c r="Z22" s="30">
        <v>281794.2994262526</v>
      </c>
      <c r="AA22" s="21">
        <v>0.002308718986658025</v>
      </c>
    </row>
    <row r="23" spans="1:27" ht="15">
      <c r="A23" s="6" t="s">
        <v>19</v>
      </c>
      <c r="B23" s="30">
        <v>0</v>
      </c>
      <c r="C23" s="21"/>
      <c r="D23" s="30">
        <v>0</v>
      </c>
      <c r="E23" s="21"/>
      <c r="F23" s="30">
        <v>0</v>
      </c>
      <c r="G23" s="21"/>
      <c r="H23" s="30">
        <v>24705.8321715036</v>
      </c>
      <c r="I23" s="21">
        <v>0.0037547671261001715</v>
      </c>
      <c r="J23" s="30">
        <v>139155.0718035972</v>
      </c>
      <c r="K23" s="21">
        <v>0.004030819719474223</v>
      </c>
      <c r="L23" s="30">
        <v>26395.11984135</v>
      </c>
      <c r="M23" s="21">
        <v>0.0030832415155524935</v>
      </c>
      <c r="N23" s="30">
        <v>4117.6386952506</v>
      </c>
      <c r="O23" s="21">
        <v>0.0010538912411373288</v>
      </c>
      <c r="P23" s="30">
        <v>53106.981120796205</v>
      </c>
      <c r="Q23" s="21">
        <v>0.0023235726033577426</v>
      </c>
      <c r="R23" s="30">
        <v>0</v>
      </c>
      <c r="S23" s="21"/>
      <c r="T23" s="30">
        <v>32202.046206447</v>
      </c>
      <c r="U23" s="21">
        <v>0.006749464722538963</v>
      </c>
      <c r="V23" s="30">
        <v>2111.609587308</v>
      </c>
      <c r="W23" s="21">
        <v>8.094346126610557E-05</v>
      </c>
      <c r="X23" s="30">
        <v>0</v>
      </c>
      <c r="Y23" s="21"/>
      <c r="Z23" s="30">
        <v>281794.2994262526</v>
      </c>
      <c r="AA23" s="21">
        <v>0.002308718986658025</v>
      </c>
    </row>
    <row r="24" spans="1:27" ht="15">
      <c r="A24" s="5" t="s">
        <v>416</v>
      </c>
      <c r="B24" s="30">
        <v>0</v>
      </c>
      <c r="C24" s="21"/>
      <c r="D24" s="30">
        <v>0</v>
      </c>
      <c r="E24" s="21"/>
      <c r="F24" s="30">
        <v>0</v>
      </c>
      <c r="G24" s="21"/>
      <c r="H24" s="30">
        <v>4071.7285436849997</v>
      </c>
      <c r="I24" s="21">
        <v>0.0006188171430981477</v>
      </c>
      <c r="J24" s="30">
        <v>17952.6213062475</v>
      </c>
      <c r="K24" s="21">
        <v>0.0005200225837230668</v>
      </c>
      <c r="L24" s="30">
        <v>0</v>
      </c>
      <c r="M24" s="21"/>
      <c r="N24" s="30">
        <v>5737.435675192501</v>
      </c>
      <c r="O24" s="21">
        <v>0.0014684710466823059</v>
      </c>
      <c r="P24" s="30">
        <v>13325.65705206</v>
      </c>
      <c r="Q24" s="21">
        <v>0.0005830331718061571</v>
      </c>
      <c r="R24" s="30">
        <v>0</v>
      </c>
      <c r="S24" s="21"/>
      <c r="T24" s="30">
        <v>0</v>
      </c>
      <c r="U24" s="21"/>
      <c r="V24" s="30">
        <v>39791.892586012495</v>
      </c>
      <c r="W24" s="21">
        <v>0.0015253262419342936</v>
      </c>
      <c r="X24" s="30">
        <v>0</v>
      </c>
      <c r="Y24" s="21"/>
      <c r="Z24" s="30">
        <v>80879.33516319751</v>
      </c>
      <c r="AA24" s="21">
        <v>0.0006626381623039892</v>
      </c>
    </row>
    <row r="25" spans="1:27" ht="15">
      <c r="A25" s="6" t="s">
        <v>19</v>
      </c>
      <c r="B25" s="30">
        <v>0</v>
      </c>
      <c r="C25" s="21"/>
      <c r="D25" s="30">
        <v>0</v>
      </c>
      <c r="E25" s="21"/>
      <c r="F25" s="30">
        <v>0</v>
      </c>
      <c r="G25" s="21"/>
      <c r="H25" s="30">
        <v>4071.7285436849997</v>
      </c>
      <c r="I25" s="21">
        <v>0.0006188171430981477</v>
      </c>
      <c r="J25" s="30">
        <v>17952.6213062475</v>
      </c>
      <c r="K25" s="21">
        <v>0.0005200225837230668</v>
      </c>
      <c r="L25" s="30">
        <v>0</v>
      </c>
      <c r="M25" s="21"/>
      <c r="N25" s="30">
        <v>5737.435675192501</v>
      </c>
      <c r="O25" s="21">
        <v>0.0014684710466823059</v>
      </c>
      <c r="P25" s="30">
        <v>13325.65705206</v>
      </c>
      <c r="Q25" s="21">
        <v>0.0005830331718061571</v>
      </c>
      <c r="R25" s="30">
        <v>0</v>
      </c>
      <c r="S25" s="21"/>
      <c r="T25" s="30">
        <v>0</v>
      </c>
      <c r="U25" s="21"/>
      <c r="V25" s="30">
        <v>39791.892586012495</v>
      </c>
      <c r="W25" s="21">
        <v>0.0015253262419342936</v>
      </c>
      <c r="X25" s="30">
        <v>0</v>
      </c>
      <c r="Y25" s="21"/>
      <c r="Z25" s="30">
        <v>80879.33516319751</v>
      </c>
      <c r="AA25" s="21">
        <v>0.0006626381623039892</v>
      </c>
    </row>
    <row r="26" spans="1:27" ht="15">
      <c r="A26" s="5" t="s">
        <v>417</v>
      </c>
      <c r="B26" s="30">
        <v>1745.6477963384002</v>
      </c>
      <c r="C26" s="21">
        <v>0.035616991518837945</v>
      </c>
      <c r="D26" s="30">
        <v>17924.302044679902</v>
      </c>
      <c r="E26" s="21">
        <v>0.024701259771459656</v>
      </c>
      <c r="F26" s="30">
        <v>1550.1428766967</v>
      </c>
      <c r="G26" s="21">
        <v>0.011483984167315036</v>
      </c>
      <c r="H26" s="30">
        <v>107406.5239128587</v>
      </c>
      <c r="I26" s="21">
        <v>0.016323533743658136</v>
      </c>
      <c r="J26" s="30">
        <v>63237.6161061626</v>
      </c>
      <c r="K26" s="21">
        <v>0.0018317652868091272</v>
      </c>
      <c r="L26" s="30">
        <v>9144.5792968139</v>
      </c>
      <c r="M26" s="21">
        <v>0.0010681878581975171</v>
      </c>
      <c r="N26" s="30">
        <v>37001.306179066</v>
      </c>
      <c r="O26" s="21">
        <v>0.009470319126769551</v>
      </c>
      <c r="P26" s="30">
        <v>82022.84539855599</v>
      </c>
      <c r="Q26" s="21">
        <v>0.0035887190797765133</v>
      </c>
      <c r="R26" s="30">
        <v>0</v>
      </c>
      <c r="S26" s="21"/>
      <c r="T26" s="30">
        <v>18403.01686256</v>
      </c>
      <c r="U26" s="21">
        <v>0.003857224236802407</v>
      </c>
      <c r="V26" s="30">
        <v>93551.7283530848</v>
      </c>
      <c r="W26" s="21">
        <v>0.0035860799012467437</v>
      </c>
      <c r="X26" s="30">
        <v>5369.2942660192</v>
      </c>
      <c r="Y26" s="21">
        <v>0.0006591344562391737</v>
      </c>
      <c r="Z26" s="30">
        <v>437357.0030928361</v>
      </c>
      <c r="AA26" s="21">
        <v>0.0035832322337398365</v>
      </c>
    </row>
    <row r="27" spans="1:27" ht="15">
      <c r="A27" s="6" t="s">
        <v>13</v>
      </c>
      <c r="B27" s="30">
        <v>743.8055315625</v>
      </c>
      <c r="C27" s="21">
        <v>0.015176094149630354</v>
      </c>
      <c r="D27" s="30">
        <v>8909.137366937499</v>
      </c>
      <c r="E27" s="21">
        <v>0.012277572420492612</v>
      </c>
      <c r="F27" s="30">
        <v>677.6894843125</v>
      </c>
      <c r="G27" s="21">
        <v>0.005020553540706542</v>
      </c>
      <c r="H27" s="30">
        <v>18181.91299375</v>
      </c>
      <c r="I27" s="21">
        <v>0.002763268556373068</v>
      </c>
      <c r="J27" s="30">
        <v>26446.418899999997</v>
      </c>
      <c r="K27" s="21">
        <v>0.0007660572153780465</v>
      </c>
      <c r="L27" s="30">
        <v>0</v>
      </c>
      <c r="M27" s="21"/>
      <c r="N27" s="30">
        <v>991.74070875</v>
      </c>
      <c r="O27" s="21">
        <v>0.00025383160684702607</v>
      </c>
      <c r="P27" s="30">
        <v>2314.06165375</v>
      </c>
      <c r="Q27" s="21">
        <v>0.00010124639261463632</v>
      </c>
      <c r="R27" s="30">
        <v>0</v>
      </c>
      <c r="S27" s="21"/>
      <c r="T27" s="30">
        <v>0</v>
      </c>
      <c r="U27" s="21"/>
      <c r="V27" s="30">
        <v>1652.9011812499998</v>
      </c>
      <c r="W27" s="21">
        <v>6.335998072057182E-05</v>
      </c>
      <c r="X27" s="30">
        <v>0</v>
      </c>
      <c r="Y27" s="21"/>
      <c r="Z27" s="30">
        <v>59917.6678203125</v>
      </c>
      <c r="AA27" s="21">
        <v>0.0004909008365842642</v>
      </c>
    </row>
    <row r="28" spans="1:27" ht="15">
      <c r="A28" s="6" t="s">
        <v>14</v>
      </c>
      <c r="B28" s="30">
        <v>100.617341644</v>
      </c>
      <c r="C28" s="21">
        <v>0.0020529267195246166</v>
      </c>
      <c r="D28" s="30">
        <v>1006.17341644</v>
      </c>
      <c r="E28" s="21">
        <v>0.0013865951863937889</v>
      </c>
      <c r="F28" s="30">
        <v>100.617341644</v>
      </c>
      <c r="G28" s="21">
        <v>0.0007454073916459417</v>
      </c>
      <c r="H28" s="30">
        <v>0</v>
      </c>
      <c r="I28" s="21"/>
      <c r="J28" s="30">
        <v>0</v>
      </c>
      <c r="K28" s="21"/>
      <c r="L28" s="30">
        <v>0</v>
      </c>
      <c r="M28" s="21"/>
      <c r="N28" s="30">
        <v>0</v>
      </c>
      <c r="O28" s="21"/>
      <c r="P28" s="30">
        <v>12240.415455600001</v>
      </c>
      <c r="Q28" s="21">
        <v>0.0005355509465253979</v>
      </c>
      <c r="R28" s="30">
        <v>0</v>
      </c>
      <c r="S28" s="21"/>
      <c r="T28" s="30">
        <v>0</v>
      </c>
      <c r="U28" s="21"/>
      <c r="V28" s="30">
        <v>0</v>
      </c>
      <c r="W28" s="21"/>
      <c r="X28" s="30">
        <v>0</v>
      </c>
      <c r="Y28" s="21"/>
      <c r="Z28" s="30">
        <v>13447.823555328001</v>
      </c>
      <c r="AA28" s="21">
        <v>0.000110176982411023</v>
      </c>
    </row>
    <row r="29" spans="1:27" ht="15">
      <c r="A29" s="6" t="s">
        <v>20</v>
      </c>
      <c r="B29" s="30">
        <v>901.2249231319</v>
      </c>
      <c r="C29" s="21">
        <v>0.018387970649682974</v>
      </c>
      <c r="D29" s="30">
        <v>8008.9912613024</v>
      </c>
      <c r="E29" s="21">
        <v>0.011037092164573256</v>
      </c>
      <c r="F29" s="30">
        <v>771.8360507402</v>
      </c>
      <c r="G29" s="21">
        <v>0.005718023234962552</v>
      </c>
      <c r="H29" s="30">
        <v>89224.61091910869</v>
      </c>
      <c r="I29" s="21">
        <v>0.01356026518728507</v>
      </c>
      <c r="J29" s="30">
        <v>36791.1972061626</v>
      </c>
      <c r="K29" s="21">
        <v>0.0010657080714310807</v>
      </c>
      <c r="L29" s="30">
        <v>9144.5792968139</v>
      </c>
      <c r="M29" s="21">
        <v>0.0010681878581975171</v>
      </c>
      <c r="N29" s="30">
        <v>36009.565470316</v>
      </c>
      <c r="O29" s="21">
        <v>0.009216487519922526</v>
      </c>
      <c r="P29" s="30">
        <v>67468.368289206</v>
      </c>
      <c r="Q29" s="21">
        <v>0.002951921740636479</v>
      </c>
      <c r="R29" s="30">
        <v>0</v>
      </c>
      <c r="S29" s="21"/>
      <c r="T29" s="30">
        <v>18403.01686256</v>
      </c>
      <c r="U29" s="21">
        <v>0.003857224236802407</v>
      </c>
      <c r="V29" s="30">
        <v>91898.8271718348</v>
      </c>
      <c r="W29" s="21">
        <v>0.003522719920526172</v>
      </c>
      <c r="X29" s="30">
        <v>5369.2942660192</v>
      </c>
      <c r="Y29" s="21">
        <v>0.0006591344562391737</v>
      </c>
      <c r="Z29" s="30">
        <v>363991.5117171957</v>
      </c>
      <c r="AA29" s="21">
        <v>0.0029821544147445493</v>
      </c>
    </row>
    <row r="30" spans="1:27" ht="15">
      <c r="A30" s="5" t="s">
        <v>829</v>
      </c>
      <c r="B30" s="30">
        <v>243.57837752700001</v>
      </c>
      <c r="C30" s="21">
        <v>0.00496980491984059</v>
      </c>
      <c r="D30" s="30">
        <v>2534.489099436</v>
      </c>
      <c r="E30" s="21">
        <v>0.0034927481961108354</v>
      </c>
      <c r="F30" s="30">
        <v>0</v>
      </c>
      <c r="G30" s="21"/>
      <c r="H30" s="30">
        <v>528.0734842881001</v>
      </c>
      <c r="I30" s="21">
        <v>8.02560684945129E-05</v>
      </c>
      <c r="J30" s="30">
        <v>0</v>
      </c>
      <c r="K30" s="21"/>
      <c r="L30" s="30">
        <v>266.5043752482</v>
      </c>
      <c r="M30" s="21">
        <v>3.113065440810684E-05</v>
      </c>
      <c r="N30" s="30">
        <v>0</v>
      </c>
      <c r="O30" s="21"/>
      <c r="P30" s="30">
        <v>0</v>
      </c>
      <c r="Q30" s="21"/>
      <c r="R30" s="30">
        <v>0</v>
      </c>
      <c r="S30" s="21"/>
      <c r="T30" s="30">
        <v>0</v>
      </c>
      <c r="U30" s="21"/>
      <c r="V30" s="30">
        <v>0</v>
      </c>
      <c r="W30" s="21"/>
      <c r="X30" s="30">
        <v>0</v>
      </c>
      <c r="Y30" s="21"/>
      <c r="Z30" s="30">
        <v>3572.6453364993</v>
      </c>
      <c r="AA30" s="21">
        <v>2.9270408016645487E-05</v>
      </c>
    </row>
    <row r="31" spans="1:27" ht="15">
      <c r="A31" s="6" t="s">
        <v>14</v>
      </c>
      <c r="B31" s="30">
        <v>243.57837752700001</v>
      </c>
      <c r="C31" s="21">
        <v>0.00496980491984059</v>
      </c>
      <c r="D31" s="30">
        <v>2534.489099436</v>
      </c>
      <c r="E31" s="21">
        <v>0.0034927481961108354</v>
      </c>
      <c r="F31" s="30">
        <v>0</v>
      </c>
      <c r="G31" s="21"/>
      <c r="H31" s="30">
        <v>528.0734842881001</v>
      </c>
      <c r="I31" s="21">
        <v>8.02560684945129E-05</v>
      </c>
      <c r="J31" s="30">
        <v>0</v>
      </c>
      <c r="K31" s="21"/>
      <c r="L31" s="30">
        <v>266.5043752482</v>
      </c>
      <c r="M31" s="21">
        <v>3.113065440810684E-05</v>
      </c>
      <c r="N31" s="30">
        <v>0</v>
      </c>
      <c r="O31" s="21"/>
      <c r="P31" s="30">
        <v>0</v>
      </c>
      <c r="Q31" s="21"/>
      <c r="R31" s="30">
        <v>0</v>
      </c>
      <c r="S31" s="21"/>
      <c r="T31" s="30">
        <v>0</v>
      </c>
      <c r="U31" s="21"/>
      <c r="V31" s="30">
        <v>0</v>
      </c>
      <c r="W31" s="21"/>
      <c r="X31" s="30">
        <v>0</v>
      </c>
      <c r="Y31" s="21"/>
      <c r="Z31" s="30">
        <v>3572.6453364993</v>
      </c>
      <c r="AA31" s="21">
        <v>2.9270408016645487E-05</v>
      </c>
    </row>
    <row r="32" spans="1:27" ht="15">
      <c r="A32" s="5" t="s">
        <v>55</v>
      </c>
      <c r="B32" s="30">
        <v>1117.4125243873998</v>
      </c>
      <c r="C32" s="21">
        <v>0.022798913095545287</v>
      </c>
      <c r="D32" s="30">
        <v>5580.7357697586</v>
      </c>
      <c r="E32" s="21">
        <v>0.007690743194410718</v>
      </c>
      <c r="F32" s="30">
        <v>1042.3007545907</v>
      </c>
      <c r="G32" s="21">
        <v>0.007721717490201459</v>
      </c>
      <c r="H32" s="30">
        <v>622685.1689959575</v>
      </c>
      <c r="I32" s="21">
        <v>0.09463505565106647</v>
      </c>
      <c r="J32" s="30">
        <v>1543728.604338015</v>
      </c>
      <c r="K32" s="21">
        <v>0.04471624080410441</v>
      </c>
      <c r="L32" s="30">
        <v>124554.9953526482</v>
      </c>
      <c r="M32" s="21">
        <v>0.014549399091536429</v>
      </c>
      <c r="N32" s="30">
        <v>202068.1303556243</v>
      </c>
      <c r="O32" s="21">
        <v>0.05171843584538391</v>
      </c>
      <c r="P32" s="30">
        <v>804032.8928744355</v>
      </c>
      <c r="Q32" s="21">
        <v>0.0351785916399968</v>
      </c>
      <c r="R32" s="30">
        <v>111960.3557380198</v>
      </c>
      <c r="S32" s="21">
        <v>0.019586703660156884</v>
      </c>
      <c r="T32" s="30">
        <v>117162.5293527128</v>
      </c>
      <c r="U32" s="21">
        <v>0.024556959939746065</v>
      </c>
      <c r="V32" s="30">
        <v>920289.1446430841</v>
      </c>
      <c r="W32" s="21">
        <v>0.03527706503170444</v>
      </c>
      <c r="X32" s="30">
        <v>225005.71704786198</v>
      </c>
      <c r="Y32" s="21">
        <v>0.027621697304924277</v>
      </c>
      <c r="Z32" s="30">
        <v>4679227.987747097</v>
      </c>
      <c r="AA32" s="21">
        <v>0.03833655443069233</v>
      </c>
    </row>
    <row r="33" spans="1:27" ht="15">
      <c r="A33" s="6" t="s">
        <v>8</v>
      </c>
      <c r="B33" s="30">
        <v>15.9638497925</v>
      </c>
      <c r="C33" s="21">
        <v>0.00032571536128886636</v>
      </c>
      <c r="D33" s="30">
        <v>647.870735246</v>
      </c>
      <c r="E33" s="21">
        <v>0.00089282267670712</v>
      </c>
      <c r="F33" s="30">
        <v>931.798909995</v>
      </c>
      <c r="G33" s="21">
        <v>0.006903082348323233</v>
      </c>
      <c r="H33" s="30">
        <v>352.9443191185</v>
      </c>
      <c r="I33" s="21">
        <v>5.364011693961486E-05</v>
      </c>
      <c r="J33" s="30">
        <v>65852.636625132</v>
      </c>
      <c r="K33" s="21">
        <v>0.0019075129842381412</v>
      </c>
      <c r="L33" s="30">
        <v>82990.9981221705</v>
      </c>
      <c r="M33" s="21">
        <v>0.009694265165887114</v>
      </c>
      <c r="N33" s="30">
        <v>1379.4053293135</v>
      </c>
      <c r="O33" s="21">
        <v>0.00035305263577847145</v>
      </c>
      <c r="P33" s="30">
        <v>93436.3796207305</v>
      </c>
      <c r="Q33" s="21">
        <v>0.004088091758592663</v>
      </c>
      <c r="R33" s="30">
        <v>67236.6422003675</v>
      </c>
      <c r="S33" s="21">
        <v>0.011762593796720006</v>
      </c>
      <c r="T33" s="30">
        <v>45.944333369</v>
      </c>
      <c r="U33" s="21">
        <v>9.629812195367628E-06</v>
      </c>
      <c r="V33" s="30">
        <v>60211.4854189635</v>
      </c>
      <c r="W33" s="21">
        <v>0.00230806209020762</v>
      </c>
      <c r="X33" s="30">
        <v>60944.406729762006</v>
      </c>
      <c r="Y33" s="21">
        <v>0.007481534145906145</v>
      </c>
      <c r="Z33" s="30">
        <v>434046.47619396047</v>
      </c>
      <c r="AA33" s="21">
        <v>0.0035561093418898663</v>
      </c>
    </row>
    <row r="34" spans="1:27" ht="15">
      <c r="A34" s="6" t="s">
        <v>11</v>
      </c>
      <c r="B34" s="30">
        <v>200.886272294</v>
      </c>
      <c r="C34" s="21">
        <v>0.00409874470185471</v>
      </c>
      <c r="D34" s="30">
        <v>719.8424757204</v>
      </c>
      <c r="E34" s="21">
        <v>0.0009920060453666487</v>
      </c>
      <c r="F34" s="30">
        <v>0</v>
      </c>
      <c r="G34" s="21"/>
      <c r="H34" s="30">
        <v>40223.434217073</v>
      </c>
      <c r="I34" s="21">
        <v>0.006113116427275026</v>
      </c>
      <c r="J34" s="30">
        <v>40223.434217073</v>
      </c>
      <c r="K34" s="21">
        <v>0.0011651275783608258</v>
      </c>
      <c r="L34" s="30">
        <v>0</v>
      </c>
      <c r="M34" s="21"/>
      <c r="N34" s="30">
        <v>20464.733765999998</v>
      </c>
      <c r="O34" s="21">
        <v>0.005237857244024693</v>
      </c>
      <c r="P34" s="30">
        <v>26322.7638065175</v>
      </c>
      <c r="Q34" s="21">
        <v>0.0011516913884892248</v>
      </c>
      <c r="R34" s="30">
        <v>0</v>
      </c>
      <c r="S34" s="21"/>
      <c r="T34" s="30">
        <v>19191.8284823588</v>
      </c>
      <c r="U34" s="21">
        <v>0.004022557090697105</v>
      </c>
      <c r="V34" s="30">
        <v>16090.396923517499</v>
      </c>
      <c r="W34" s="21">
        <v>0.0006167865631806457</v>
      </c>
      <c r="X34" s="30">
        <v>0</v>
      </c>
      <c r="Y34" s="21"/>
      <c r="Z34" s="30">
        <v>163437.3201605542</v>
      </c>
      <c r="AA34" s="21">
        <v>0.0013390293733813725</v>
      </c>
    </row>
    <row r="35" spans="1:27" ht="15">
      <c r="A35" s="6" t="s">
        <v>13</v>
      </c>
      <c r="B35" s="30">
        <v>0</v>
      </c>
      <c r="C35" s="21"/>
      <c r="D35" s="30">
        <v>0</v>
      </c>
      <c r="E35" s="21"/>
      <c r="F35" s="30">
        <v>0</v>
      </c>
      <c r="G35" s="21"/>
      <c r="H35" s="30">
        <v>20315.6139600768</v>
      </c>
      <c r="I35" s="21">
        <v>0.0030875462487688246</v>
      </c>
      <c r="J35" s="30">
        <v>35335.3340183986</v>
      </c>
      <c r="K35" s="21">
        <v>0.0010235369743231129</v>
      </c>
      <c r="L35" s="30">
        <v>905.4549519777</v>
      </c>
      <c r="M35" s="21">
        <v>0.00010576713859153474</v>
      </c>
      <c r="N35" s="30">
        <v>7670.8363110048</v>
      </c>
      <c r="O35" s="21">
        <v>0.001963316307885564</v>
      </c>
      <c r="P35" s="30">
        <v>49594.37318532919</v>
      </c>
      <c r="Q35" s="21">
        <v>0.0021698866021402485</v>
      </c>
      <c r="R35" s="30">
        <v>1910.4683289777</v>
      </c>
      <c r="S35" s="21">
        <v>0.0003342234558396836</v>
      </c>
      <c r="T35" s="30">
        <v>0</v>
      </c>
      <c r="U35" s="21"/>
      <c r="V35" s="30">
        <v>42948.1183945291</v>
      </c>
      <c r="W35" s="21">
        <v>0.001646312546890619</v>
      </c>
      <c r="X35" s="30">
        <v>0</v>
      </c>
      <c r="Y35" s="21"/>
      <c r="Z35" s="30">
        <v>158680.1991502939</v>
      </c>
      <c r="AA35" s="21">
        <v>0.0013000546474178614</v>
      </c>
    </row>
    <row r="36" spans="1:27" ht="15">
      <c r="A36" s="6" t="s">
        <v>16</v>
      </c>
      <c r="B36" s="30">
        <v>6.8094844299999995</v>
      </c>
      <c r="C36" s="21">
        <v>0.00013893601544349158</v>
      </c>
      <c r="D36" s="30">
        <v>124.64518159</v>
      </c>
      <c r="E36" s="21">
        <v>0.0001717719887804053</v>
      </c>
      <c r="F36" s="30">
        <v>9.30897622</v>
      </c>
      <c r="G36" s="21">
        <v>6.896405301181083E-05</v>
      </c>
      <c r="H36" s="30">
        <v>5726.18891274</v>
      </c>
      <c r="I36" s="21">
        <v>0.0008702603392649417</v>
      </c>
      <c r="J36" s="30">
        <v>4266.88016895</v>
      </c>
      <c r="K36" s="21">
        <v>0.00012359610399189605</v>
      </c>
      <c r="L36" s="30">
        <v>40658.5422785</v>
      </c>
      <c r="M36" s="21">
        <v>0.004749366787057779</v>
      </c>
      <c r="N36" s="30">
        <v>70815.81300427</v>
      </c>
      <c r="O36" s="21">
        <v>0.01812499118616258</v>
      </c>
      <c r="P36" s="30">
        <v>386150.8737814183</v>
      </c>
      <c r="Q36" s="21">
        <v>0.016895134540603787</v>
      </c>
      <c r="R36" s="30">
        <v>616.36231868</v>
      </c>
      <c r="S36" s="21">
        <v>0.00010782840054135988</v>
      </c>
      <c r="T36" s="30">
        <v>39351.30417205</v>
      </c>
      <c r="U36" s="21">
        <v>0.008247930507036455</v>
      </c>
      <c r="V36" s="30">
        <v>558609.24384473</v>
      </c>
      <c r="W36" s="21">
        <v>0.021412938245690603</v>
      </c>
      <c r="X36" s="30">
        <v>144061.3103181</v>
      </c>
      <c r="Y36" s="21">
        <v>0.01768496356077426</v>
      </c>
      <c r="Z36" s="30">
        <v>1250397.2824416782</v>
      </c>
      <c r="AA36" s="21">
        <v>0.010244408608394144</v>
      </c>
    </row>
    <row r="37" spans="1:27" ht="15">
      <c r="A37" s="6" t="s">
        <v>17</v>
      </c>
      <c r="B37" s="30">
        <v>0</v>
      </c>
      <c r="C37" s="21"/>
      <c r="D37" s="30">
        <v>0</v>
      </c>
      <c r="E37" s="21"/>
      <c r="F37" s="30">
        <v>0</v>
      </c>
      <c r="G37" s="21"/>
      <c r="H37" s="30">
        <v>455105.84483585</v>
      </c>
      <c r="I37" s="21">
        <v>0.06916652121747562</v>
      </c>
      <c r="J37" s="30">
        <v>1302485.2718229801</v>
      </c>
      <c r="K37" s="21">
        <v>0.03772829297518349</v>
      </c>
      <c r="L37" s="30">
        <v>0</v>
      </c>
      <c r="M37" s="21"/>
      <c r="N37" s="30">
        <v>55838.271615895006</v>
      </c>
      <c r="O37" s="21">
        <v>0.014291556334001615</v>
      </c>
      <c r="P37" s="30">
        <v>154200.133438995</v>
      </c>
      <c r="Q37" s="21">
        <v>0.006746668666365819</v>
      </c>
      <c r="R37" s="30">
        <v>41196.721889454995</v>
      </c>
      <c r="S37" s="21">
        <v>0.007207086634368753</v>
      </c>
      <c r="T37" s="30">
        <v>50000</v>
      </c>
      <c r="U37" s="21">
        <v>0.01047986932145276</v>
      </c>
      <c r="V37" s="30">
        <v>150000</v>
      </c>
      <c r="W37" s="21">
        <v>0.005749888266701107</v>
      </c>
      <c r="X37" s="30">
        <v>20000</v>
      </c>
      <c r="Y37" s="21">
        <v>0.0024551995982438736</v>
      </c>
      <c r="Z37" s="30">
        <v>2228826.243603175</v>
      </c>
      <c r="AA37" s="21">
        <v>0.01826060171211876</v>
      </c>
    </row>
    <row r="38" spans="1:27" ht="15">
      <c r="A38" s="6" t="s">
        <v>20</v>
      </c>
      <c r="B38" s="30">
        <v>893.7529178709</v>
      </c>
      <c r="C38" s="21">
        <v>0.01823551701695822</v>
      </c>
      <c r="D38" s="30">
        <v>4088.3773772022</v>
      </c>
      <c r="E38" s="21">
        <v>0.005634142483556545</v>
      </c>
      <c r="F38" s="30">
        <v>101.1928683757</v>
      </c>
      <c r="G38" s="21">
        <v>0.0007496710888664157</v>
      </c>
      <c r="H38" s="30">
        <v>100961.1427510993</v>
      </c>
      <c r="I38" s="21">
        <v>0.015343971301342449</v>
      </c>
      <c r="J38" s="30">
        <v>95565.04748548171</v>
      </c>
      <c r="K38" s="21">
        <v>0.00276817418800694</v>
      </c>
      <c r="L38" s="30">
        <v>0</v>
      </c>
      <c r="M38" s="21"/>
      <c r="N38" s="30">
        <v>45899.070329140995</v>
      </c>
      <c r="O38" s="21">
        <v>0.011747662137530984</v>
      </c>
      <c r="P38" s="30">
        <v>94328.36904144511</v>
      </c>
      <c r="Q38" s="21">
        <v>0.004127118683805058</v>
      </c>
      <c r="R38" s="30">
        <v>1000.1610005396001</v>
      </c>
      <c r="S38" s="21">
        <v>0.00017497137268708036</v>
      </c>
      <c r="T38" s="30">
        <v>8573.452364935</v>
      </c>
      <c r="U38" s="21">
        <v>0.0017969732083643782</v>
      </c>
      <c r="V38" s="30">
        <v>92429.9000613439</v>
      </c>
      <c r="W38" s="21">
        <v>0.0035430773190338483</v>
      </c>
      <c r="X38" s="30">
        <v>0</v>
      </c>
      <c r="Y38" s="21"/>
      <c r="Z38" s="30">
        <v>443840.4661974344</v>
      </c>
      <c r="AA38" s="21">
        <v>0.0036363507474903244</v>
      </c>
    </row>
    <row r="39" spans="1:27" ht="15">
      <c r="A39" s="5" t="s">
        <v>56</v>
      </c>
      <c r="B39" s="30">
        <v>74.63490892</v>
      </c>
      <c r="C39" s="21">
        <v>0.0015227991142249678</v>
      </c>
      <c r="D39" s="30">
        <v>5052.2092192</v>
      </c>
      <c r="E39" s="21">
        <v>0.006962387267975278</v>
      </c>
      <c r="F39" s="30">
        <v>729.12564868</v>
      </c>
      <c r="G39" s="21">
        <v>0.005401610091108223</v>
      </c>
      <c r="H39" s="30">
        <v>17467.66007404</v>
      </c>
      <c r="I39" s="21">
        <v>0.0026547171275431783</v>
      </c>
      <c r="J39" s="30">
        <v>278530.41406256</v>
      </c>
      <c r="K39" s="21">
        <v>0.008068019878292823</v>
      </c>
      <c r="L39" s="30">
        <v>44048.28668988</v>
      </c>
      <c r="M39" s="21">
        <v>0.005145326371977182</v>
      </c>
      <c r="N39" s="30">
        <v>1480.33263136</v>
      </c>
      <c r="O39" s="21">
        <v>0.0003788845281543406</v>
      </c>
      <c r="P39" s="30">
        <v>114037.72456296</v>
      </c>
      <c r="Q39" s="21">
        <v>0.004989455754245244</v>
      </c>
      <c r="R39" s="30">
        <v>18284.227805360002</v>
      </c>
      <c r="S39" s="21">
        <v>0.0031987014449684622</v>
      </c>
      <c r="T39" s="30">
        <v>687.61274076</v>
      </c>
      <c r="U39" s="21">
        <v>0.00014412183333861546</v>
      </c>
      <c r="V39" s="30">
        <v>9559.0094886</v>
      </c>
      <c r="W39" s="21">
        <v>0.00036642157666523793</v>
      </c>
      <c r="X39" s="30">
        <v>1728.9684522</v>
      </c>
      <c r="Y39" s="21">
        <v>0.00021224813246088862</v>
      </c>
      <c r="Z39" s="30">
        <v>491680.2062845201</v>
      </c>
      <c r="AA39" s="21">
        <v>0.004028298052601601</v>
      </c>
    </row>
    <row r="40" spans="1:27" ht="15">
      <c r="A40" s="6" t="s">
        <v>8</v>
      </c>
      <c r="B40" s="30">
        <v>74.63490892</v>
      </c>
      <c r="C40" s="21">
        <v>0.0015227991142249678</v>
      </c>
      <c r="D40" s="30">
        <v>5052.2092192</v>
      </c>
      <c r="E40" s="21">
        <v>0.006962387267975278</v>
      </c>
      <c r="F40" s="30">
        <v>729.12564868</v>
      </c>
      <c r="G40" s="21">
        <v>0.005401610091108223</v>
      </c>
      <c r="H40" s="30">
        <v>17467.66007404</v>
      </c>
      <c r="I40" s="21">
        <v>0.0026547171275431783</v>
      </c>
      <c r="J40" s="30">
        <v>278530.41406256</v>
      </c>
      <c r="K40" s="21">
        <v>0.008068019878292823</v>
      </c>
      <c r="L40" s="30">
        <v>44048.28668988</v>
      </c>
      <c r="M40" s="21">
        <v>0.005145326371977182</v>
      </c>
      <c r="N40" s="30">
        <v>1480.33263136</v>
      </c>
      <c r="O40" s="21">
        <v>0.0003788845281543406</v>
      </c>
      <c r="P40" s="30">
        <v>114037.72456296</v>
      </c>
      <c r="Q40" s="21">
        <v>0.004989455754245244</v>
      </c>
      <c r="R40" s="30">
        <v>18284.227805360002</v>
      </c>
      <c r="S40" s="21">
        <v>0.0031987014449684622</v>
      </c>
      <c r="T40" s="30">
        <v>687.61274076</v>
      </c>
      <c r="U40" s="21">
        <v>0.00014412183333861546</v>
      </c>
      <c r="V40" s="30">
        <v>9559.0094886</v>
      </c>
      <c r="W40" s="21">
        <v>0.00036642157666523793</v>
      </c>
      <c r="X40" s="30">
        <v>1728.9684522</v>
      </c>
      <c r="Y40" s="21">
        <v>0.00021224813246088862</v>
      </c>
      <c r="Z40" s="30">
        <v>491680.2062845201</v>
      </c>
      <c r="AA40" s="21">
        <v>0.004028298052601601</v>
      </c>
    </row>
    <row r="41" spans="1:27" ht="15">
      <c r="A41" s="5" t="s">
        <v>57</v>
      </c>
      <c r="B41" s="30">
        <v>192.1088223747</v>
      </c>
      <c r="C41" s="21">
        <v>0.003919655678290801</v>
      </c>
      <c r="D41" s="30">
        <v>192.1088223747</v>
      </c>
      <c r="E41" s="21">
        <v>0.0002647428008096485</v>
      </c>
      <c r="F41" s="30">
        <v>0</v>
      </c>
      <c r="G41" s="21"/>
      <c r="H41" s="30">
        <v>7085.0931567</v>
      </c>
      <c r="I41" s="21">
        <v>0.0010767852175738064</v>
      </c>
      <c r="J41" s="30">
        <v>5813.4097696</v>
      </c>
      <c r="K41" s="21">
        <v>0.00016839347954029826</v>
      </c>
      <c r="L41" s="30">
        <v>0</v>
      </c>
      <c r="M41" s="21"/>
      <c r="N41" s="30">
        <v>6358.416935499999</v>
      </c>
      <c r="O41" s="21">
        <v>0.001627408427930289</v>
      </c>
      <c r="P41" s="30">
        <v>23616.977189</v>
      </c>
      <c r="Q41" s="21">
        <v>0.001033305979974002</v>
      </c>
      <c r="R41" s="30">
        <v>0</v>
      </c>
      <c r="S41" s="21"/>
      <c r="T41" s="30">
        <v>4541.7263825</v>
      </c>
      <c r="U41" s="21">
        <v>0.0009519339796478874</v>
      </c>
      <c r="V41" s="30">
        <v>0</v>
      </c>
      <c r="W41" s="21"/>
      <c r="X41" s="30">
        <v>30247.89770745</v>
      </c>
      <c r="Y41" s="21">
        <v>0.003713231314952651</v>
      </c>
      <c r="Z41" s="30">
        <v>78047.73878549939</v>
      </c>
      <c r="AA41" s="21">
        <v>0.0006394391113187348</v>
      </c>
    </row>
    <row r="42" spans="1:27" ht="15">
      <c r="A42" s="6" t="s">
        <v>13</v>
      </c>
      <c r="B42" s="30">
        <v>0</v>
      </c>
      <c r="C42" s="21"/>
      <c r="D42" s="30">
        <v>0</v>
      </c>
      <c r="E42" s="21"/>
      <c r="F42" s="30">
        <v>0</v>
      </c>
      <c r="G42" s="21"/>
      <c r="H42" s="30">
        <v>7085.0931567</v>
      </c>
      <c r="I42" s="21">
        <v>0.0010767852175738064</v>
      </c>
      <c r="J42" s="30">
        <v>5813.4097696</v>
      </c>
      <c r="K42" s="21">
        <v>0.00016839347954029826</v>
      </c>
      <c r="L42" s="30">
        <v>0</v>
      </c>
      <c r="M42" s="21"/>
      <c r="N42" s="30">
        <v>6358.416935499999</v>
      </c>
      <c r="O42" s="21">
        <v>0.001627408427930289</v>
      </c>
      <c r="P42" s="30">
        <v>23616.977189</v>
      </c>
      <c r="Q42" s="21">
        <v>0.001033305979974002</v>
      </c>
      <c r="R42" s="30">
        <v>0</v>
      </c>
      <c r="S42" s="21"/>
      <c r="T42" s="30">
        <v>4541.7263825</v>
      </c>
      <c r="U42" s="21">
        <v>0.0009519339796478874</v>
      </c>
      <c r="V42" s="30">
        <v>0</v>
      </c>
      <c r="W42" s="21"/>
      <c r="X42" s="30">
        <v>30247.89770745</v>
      </c>
      <c r="Y42" s="21">
        <v>0.003713231314952651</v>
      </c>
      <c r="Z42" s="30">
        <v>77663.52114074999</v>
      </c>
      <c r="AA42" s="21">
        <v>0.0006362912457542147</v>
      </c>
    </row>
    <row r="43" spans="1:27" ht="15">
      <c r="A43" s="6" t="s">
        <v>20</v>
      </c>
      <c r="B43" s="30">
        <v>192.1088223747</v>
      </c>
      <c r="C43" s="21">
        <v>0.003919655678290801</v>
      </c>
      <c r="D43" s="30">
        <v>192.1088223747</v>
      </c>
      <c r="E43" s="21">
        <v>0.0002647428008096485</v>
      </c>
      <c r="F43" s="30">
        <v>0</v>
      </c>
      <c r="G43" s="21"/>
      <c r="H43" s="30">
        <v>0</v>
      </c>
      <c r="I43" s="21"/>
      <c r="J43" s="30">
        <v>0</v>
      </c>
      <c r="K43" s="21"/>
      <c r="L43" s="30">
        <v>0</v>
      </c>
      <c r="M43" s="21"/>
      <c r="N43" s="30">
        <v>0</v>
      </c>
      <c r="O43" s="21"/>
      <c r="P43" s="30">
        <v>0</v>
      </c>
      <c r="Q43" s="21"/>
      <c r="R43" s="30">
        <v>0</v>
      </c>
      <c r="S43" s="21"/>
      <c r="T43" s="30">
        <v>0</v>
      </c>
      <c r="U43" s="21"/>
      <c r="V43" s="30">
        <v>0</v>
      </c>
      <c r="W43" s="21"/>
      <c r="X43" s="30">
        <v>0</v>
      </c>
      <c r="Y43" s="21"/>
      <c r="Z43" s="30">
        <v>384.2176447494</v>
      </c>
      <c r="AA43" s="21">
        <v>3.1478655645201036E-06</v>
      </c>
    </row>
    <row r="44" spans="1:27" ht="15">
      <c r="A44" s="5" t="s">
        <v>58</v>
      </c>
      <c r="B44" s="30">
        <v>3876.2456642889997</v>
      </c>
      <c r="C44" s="21">
        <v>0.07908823832591154</v>
      </c>
      <c r="D44" s="30">
        <v>8262.122758293599</v>
      </c>
      <c r="E44" s="21">
        <v>0.011385929561306029</v>
      </c>
      <c r="F44" s="30">
        <v>2384.4530415535996</v>
      </c>
      <c r="G44" s="21">
        <v>0.01766483682798322</v>
      </c>
      <c r="H44" s="30">
        <v>534978.8486461996</v>
      </c>
      <c r="I44" s="21">
        <v>0.08130553871294342</v>
      </c>
      <c r="J44" s="30">
        <v>1391984.1073589649</v>
      </c>
      <c r="K44" s="21">
        <v>0.040320750917769974</v>
      </c>
      <c r="L44" s="30">
        <v>51803.3820792532</v>
      </c>
      <c r="M44" s="21">
        <v>0.00605120716377897</v>
      </c>
      <c r="N44" s="30">
        <v>310069.02964294236</v>
      </c>
      <c r="O44" s="21">
        <v>0.07936078385545671</v>
      </c>
      <c r="P44" s="30">
        <v>1604366.235251607</v>
      </c>
      <c r="Q44" s="21">
        <v>0.07019531804121022</v>
      </c>
      <c r="R44" s="30">
        <v>263258.50602874573</v>
      </c>
      <c r="S44" s="21">
        <v>0.046055287245301724</v>
      </c>
      <c r="T44" s="30">
        <v>254848.85565157392</v>
      </c>
      <c r="U44" s="21">
        <v>0.053415654079005434</v>
      </c>
      <c r="V44" s="30">
        <v>643439.3757257528</v>
      </c>
      <c r="W44" s="21">
        <v>0.024664696778793273</v>
      </c>
      <c r="X44" s="30">
        <v>199756.286592506</v>
      </c>
      <c r="Y44" s="21">
        <v>0.024522077729430443</v>
      </c>
      <c r="Z44" s="30">
        <v>5269027.448441686</v>
      </c>
      <c r="AA44" s="21">
        <v>0.04316873597587866</v>
      </c>
    </row>
    <row r="45" spans="1:27" ht="15">
      <c r="A45" s="6" t="s">
        <v>11</v>
      </c>
      <c r="B45" s="30">
        <v>0</v>
      </c>
      <c r="C45" s="21"/>
      <c r="D45" s="30">
        <v>0</v>
      </c>
      <c r="E45" s="21"/>
      <c r="F45" s="30">
        <v>0</v>
      </c>
      <c r="G45" s="21"/>
      <c r="H45" s="30">
        <v>5911.282974753401</v>
      </c>
      <c r="I45" s="21">
        <v>0.000898390745658857</v>
      </c>
      <c r="J45" s="30">
        <v>46131.407192232</v>
      </c>
      <c r="K45" s="21">
        <v>0.0013362602123477682</v>
      </c>
      <c r="L45" s="30">
        <v>0</v>
      </c>
      <c r="M45" s="21"/>
      <c r="N45" s="30">
        <v>2523.8559731982</v>
      </c>
      <c r="O45" s="21">
        <v>0.0006459696687603214</v>
      </c>
      <c r="P45" s="30">
        <v>8390.567540036402</v>
      </c>
      <c r="Q45" s="21">
        <v>0.00036710979331146465</v>
      </c>
      <c r="R45" s="30">
        <v>0</v>
      </c>
      <c r="S45" s="21"/>
      <c r="T45" s="30">
        <v>0</v>
      </c>
      <c r="U45" s="21"/>
      <c r="V45" s="30">
        <v>30085.70034276</v>
      </c>
      <c r="W45" s="21">
        <v>0.001153262769308808</v>
      </c>
      <c r="X45" s="30">
        <v>0</v>
      </c>
      <c r="Y45" s="21"/>
      <c r="Z45" s="30">
        <v>93042.81402298</v>
      </c>
      <c r="AA45" s="21">
        <v>0.0007622926075662598</v>
      </c>
    </row>
    <row r="46" spans="1:27" ht="15">
      <c r="A46" s="6" t="s">
        <v>13</v>
      </c>
      <c r="B46" s="30">
        <v>1162.6897660591999</v>
      </c>
      <c r="C46" s="21">
        <v>0.023722718651284242</v>
      </c>
      <c r="D46" s="30">
        <v>6853.7700298397995</v>
      </c>
      <c r="E46" s="21">
        <v>0.00944509602097263</v>
      </c>
      <c r="F46" s="30">
        <v>1461.5750930436</v>
      </c>
      <c r="G46" s="21">
        <v>0.010827843987918273</v>
      </c>
      <c r="H46" s="30">
        <v>155459.1686521818</v>
      </c>
      <c r="I46" s="21">
        <v>0.023626525585296636</v>
      </c>
      <c r="J46" s="30">
        <v>590931.1422198048</v>
      </c>
      <c r="K46" s="21">
        <v>0.017117140396239888</v>
      </c>
      <c r="L46" s="30">
        <v>36062.387178148405</v>
      </c>
      <c r="M46" s="21">
        <v>0.00421248510959245</v>
      </c>
      <c r="N46" s="30">
        <v>61318.01562817099</v>
      </c>
      <c r="O46" s="21">
        <v>0.015694072350006978</v>
      </c>
      <c r="P46" s="30">
        <v>282223.02350545354</v>
      </c>
      <c r="Q46" s="21">
        <v>0.012348012852819988</v>
      </c>
      <c r="R46" s="30">
        <v>34055.138872361604</v>
      </c>
      <c r="S46" s="21">
        <v>0.005957715200184246</v>
      </c>
      <c r="T46" s="30">
        <v>88950.9095061603</v>
      </c>
      <c r="U46" s="21">
        <v>0.018643878152978598</v>
      </c>
      <c r="V46" s="30">
        <v>385771.4894013358</v>
      </c>
      <c r="W46" s="21">
        <v>0.014787619736910344</v>
      </c>
      <c r="X46" s="30">
        <v>92832.69437464</v>
      </c>
      <c r="Y46" s="21">
        <v>0.011396139696625623</v>
      </c>
      <c r="Z46" s="30">
        <v>1737082.0042272003</v>
      </c>
      <c r="AA46" s="21">
        <v>0.01423177904133177</v>
      </c>
    </row>
    <row r="47" spans="1:27" ht="15">
      <c r="A47" s="6" t="s">
        <v>14</v>
      </c>
      <c r="B47" s="30">
        <v>0</v>
      </c>
      <c r="C47" s="21"/>
      <c r="D47" s="30">
        <v>0</v>
      </c>
      <c r="E47" s="21"/>
      <c r="F47" s="30">
        <v>0</v>
      </c>
      <c r="G47" s="21"/>
      <c r="H47" s="30">
        <v>0</v>
      </c>
      <c r="I47" s="21"/>
      <c r="J47" s="30">
        <v>49331.301537</v>
      </c>
      <c r="K47" s="21">
        <v>0.0014289495915989201</v>
      </c>
      <c r="L47" s="30">
        <v>0</v>
      </c>
      <c r="M47" s="21"/>
      <c r="N47" s="30">
        <v>0</v>
      </c>
      <c r="O47" s="21"/>
      <c r="P47" s="30">
        <v>0</v>
      </c>
      <c r="Q47" s="21"/>
      <c r="R47" s="30">
        <v>0</v>
      </c>
      <c r="S47" s="21"/>
      <c r="T47" s="30">
        <v>0</v>
      </c>
      <c r="U47" s="21"/>
      <c r="V47" s="30">
        <v>0</v>
      </c>
      <c r="W47" s="21"/>
      <c r="X47" s="30">
        <v>0</v>
      </c>
      <c r="Y47" s="21"/>
      <c r="Z47" s="30">
        <v>49331.301537</v>
      </c>
      <c r="AA47" s="21">
        <v>0.0004041675531652492</v>
      </c>
    </row>
    <row r="48" spans="1:27" ht="15">
      <c r="A48" s="6" t="s">
        <v>16</v>
      </c>
      <c r="B48" s="30">
        <v>2303.95640225</v>
      </c>
      <c r="C48" s="21">
        <v>0.04700833456258264</v>
      </c>
      <c r="D48" s="30">
        <v>961.51057366</v>
      </c>
      <c r="E48" s="21">
        <v>0.0013250458731267716</v>
      </c>
      <c r="F48" s="30">
        <v>922.87794851</v>
      </c>
      <c r="G48" s="21">
        <v>0.006836992840064948</v>
      </c>
      <c r="H48" s="30">
        <v>77661.50867762999</v>
      </c>
      <c r="I48" s="21">
        <v>0.011802916725162933</v>
      </c>
      <c r="J48" s="30">
        <v>315104.11254870996</v>
      </c>
      <c r="K48" s="21">
        <v>0.00912742779753955</v>
      </c>
      <c r="L48" s="30">
        <v>1302.37833431</v>
      </c>
      <c r="M48" s="21">
        <v>0.00015213217342586303</v>
      </c>
      <c r="N48" s="30">
        <v>212142.56687713</v>
      </c>
      <c r="O48" s="21">
        <v>0.054296942896440915</v>
      </c>
      <c r="P48" s="30">
        <v>1180237.8570393</v>
      </c>
      <c r="Q48" s="21">
        <v>0.05163856600744122</v>
      </c>
      <c r="R48" s="30">
        <v>210851.41087945</v>
      </c>
      <c r="S48" s="21">
        <v>0.036887021964144485</v>
      </c>
      <c r="T48" s="30">
        <v>116083.81522675</v>
      </c>
      <c r="U48" s="21">
        <v>0.02433086427824016</v>
      </c>
      <c r="V48" s="30">
        <v>163917.52164336003</v>
      </c>
      <c r="W48" s="21">
        <v>0.0062833828960258695</v>
      </c>
      <c r="X48" s="30">
        <v>82107.63377129</v>
      </c>
      <c r="Y48" s="21">
        <v>0.010079531472401315</v>
      </c>
      <c r="Z48" s="30">
        <v>2363597.14992235</v>
      </c>
      <c r="AA48" s="21">
        <v>0.019364769365267532</v>
      </c>
    </row>
    <row r="49" spans="1:27" ht="15">
      <c r="A49" s="6" t="s">
        <v>17</v>
      </c>
      <c r="B49" s="30">
        <v>0</v>
      </c>
      <c r="C49" s="21"/>
      <c r="D49" s="30">
        <v>0</v>
      </c>
      <c r="E49" s="21"/>
      <c r="F49" s="30">
        <v>0</v>
      </c>
      <c r="G49" s="21"/>
      <c r="H49" s="30">
        <v>177254.85719409998</v>
      </c>
      <c r="I49" s="21">
        <v>0.02693901205649944</v>
      </c>
      <c r="J49" s="30">
        <v>0</v>
      </c>
      <c r="K49" s="21"/>
      <c r="L49" s="30">
        <v>0</v>
      </c>
      <c r="M49" s="21"/>
      <c r="N49" s="30">
        <v>0</v>
      </c>
      <c r="O49" s="21"/>
      <c r="P49" s="30">
        <v>0</v>
      </c>
      <c r="Q49" s="21"/>
      <c r="R49" s="30">
        <v>0</v>
      </c>
      <c r="S49" s="21"/>
      <c r="T49" s="30">
        <v>0</v>
      </c>
      <c r="U49" s="21"/>
      <c r="V49" s="30">
        <v>0</v>
      </c>
      <c r="W49" s="21"/>
      <c r="X49" s="30">
        <v>0</v>
      </c>
      <c r="Y49" s="21"/>
      <c r="Z49" s="30">
        <v>177254.85719409998</v>
      </c>
      <c r="AA49" s="21">
        <v>0.0014522353898378773</v>
      </c>
    </row>
    <row r="50" spans="1:27" ht="15">
      <c r="A50" s="6" t="s">
        <v>20</v>
      </c>
      <c r="B50" s="30">
        <v>409.5994959798</v>
      </c>
      <c r="C50" s="21">
        <v>0.008357185112044653</v>
      </c>
      <c r="D50" s="30">
        <v>446.8421547938</v>
      </c>
      <c r="E50" s="21">
        <v>0.0006157876672066287</v>
      </c>
      <c r="F50" s="30">
        <v>0</v>
      </c>
      <c r="G50" s="21"/>
      <c r="H50" s="30">
        <v>118692.03114753429</v>
      </c>
      <c r="I50" s="21">
        <v>0.018038693600325565</v>
      </c>
      <c r="J50" s="30">
        <v>390486.14386121783</v>
      </c>
      <c r="K50" s="21">
        <v>0.011310972920043849</v>
      </c>
      <c r="L50" s="30">
        <v>14438.616566794797</v>
      </c>
      <c r="M50" s="21">
        <v>0.0016865898807606567</v>
      </c>
      <c r="N50" s="30">
        <v>34084.591164443096</v>
      </c>
      <c r="O50" s="21">
        <v>0.008723798940248492</v>
      </c>
      <c r="P50" s="30">
        <v>133514.7871668168</v>
      </c>
      <c r="Q50" s="21">
        <v>0.005841629387637545</v>
      </c>
      <c r="R50" s="30">
        <v>18351.9562769341</v>
      </c>
      <c r="S50" s="21">
        <v>0.00321055008097299</v>
      </c>
      <c r="T50" s="30">
        <v>49814.1309186636</v>
      </c>
      <c r="U50" s="21">
        <v>0.010440911647786679</v>
      </c>
      <c r="V50" s="30">
        <v>63664.6643382969</v>
      </c>
      <c r="W50" s="21">
        <v>0.0024404313765482516</v>
      </c>
      <c r="X50" s="30">
        <v>24815.958446575998</v>
      </c>
      <c r="Y50" s="21">
        <v>0.003046406560403503</v>
      </c>
      <c r="Z50" s="30">
        <v>848719.3215380509</v>
      </c>
      <c r="AA50" s="21">
        <v>0.006953492018709972</v>
      </c>
    </row>
    <row r="51" spans="1:27" ht="15">
      <c r="A51" s="5" t="s">
        <v>379</v>
      </c>
      <c r="B51" s="30">
        <v>0</v>
      </c>
      <c r="C51" s="21"/>
      <c r="D51" s="30">
        <v>0</v>
      </c>
      <c r="E51" s="21"/>
      <c r="F51" s="30">
        <v>0</v>
      </c>
      <c r="G51" s="21"/>
      <c r="H51" s="30">
        <v>0</v>
      </c>
      <c r="I51" s="21"/>
      <c r="J51" s="30">
        <v>21275.4875</v>
      </c>
      <c r="K51" s="21">
        <v>0.0006162740131920256</v>
      </c>
      <c r="L51" s="30">
        <v>0</v>
      </c>
      <c r="M51" s="21"/>
      <c r="N51" s="30">
        <v>0</v>
      </c>
      <c r="O51" s="21"/>
      <c r="P51" s="30">
        <v>21275.4875</v>
      </c>
      <c r="Q51" s="21">
        <v>0.0009308595373861642</v>
      </c>
      <c r="R51" s="30">
        <v>0</v>
      </c>
      <c r="S51" s="21"/>
      <c r="T51" s="30">
        <v>0</v>
      </c>
      <c r="U51" s="21"/>
      <c r="V51" s="30">
        <v>0</v>
      </c>
      <c r="W51" s="21"/>
      <c r="X51" s="30">
        <v>0</v>
      </c>
      <c r="Y51" s="21"/>
      <c r="Z51" s="30">
        <v>42550.975</v>
      </c>
      <c r="AA51" s="21">
        <v>0.00034861686018251246</v>
      </c>
    </row>
    <row r="52" spans="1:27" ht="15">
      <c r="A52" s="6" t="s">
        <v>18</v>
      </c>
      <c r="B52" s="30">
        <v>0</v>
      </c>
      <c r="C52" s="21"/>
      <c r="D52" s="30">
        <v>0</v>
      </c>
      <c r="E52" s="21"/>
      <c r="F52" s="30">
        <v>0</v>
      </c>
      <c r="G52" s="21"/>
      <c r="H52" s="30">
        <v>0</v>
      </c>
      <c r="I52" s="21"/>
      <c r="J52" s="30">
        <v>21275.4875</v>
      </c>
      <c r="K52" s="21">
        <v>0.0006162740131920256</v>
      </c>
      <c r="L52" s="30">
        <v>0</v>
      </c>
      <c r="M52" s="21"/>
      <c r="N52" s="30">
        <v>0</v>
      </c>
      <c r="O52" s="21"/>
      <c r="P52" s="30">
        <v>21275.4875</v>
      </c>
      <c r="Q52" s="21">
        <v>0.0009308595373861642</v>
      </c>
      <c r="R52" s="30">
        <v>0</v>
      </c>
      <c r="S52" s="21"/>
      <c r="T52" s="30">
        <v>0</v>
      </c>
      <c r="U52" s="21"/>
      <c r="V52" s="30">
        <v>0</v>
      </c>
      <c r="W52" s="21"/>
      <c r="X52" s="30">
        <v>0</v>
      </c>
      <c r="Y52" s="21"/>
      <c r="Z52" s="30">
        <v>42550.975</v>
      </c>
      <c r="AA52" s="21">
        <v>0.00034861686018251246</v>
      </c>
    </row>
    <row r="53" spans="1:27" ht="15">
      <c r="A53" s="5" t="s">
        <v>90</v>
      </c>
      <c r="B53" s="30">
        <v>1244.1289292575</v>
      </c>
      <c r="C53" s="21">
        <v>0.025384347068551076</v>
      </c>
      <c r="D53" s="30">
        <v>12086.5072296433</v>
      </c>
      <c r="E53" s="21">
        <v>0.016656266674420238</v>
      </c>
      <c r="F53" s="30">
        <v>0</v>
      </c>
      <c r="G53" s="21"/>
      <c r="H53" s="30">
        <v>0</v>
      </c>
      <c r="I53" s="21"/>
      <c r="J53" s="30">
        <v>0</v>
      </c>
      <c r="K53" s="21"/>
      <c r="L53" s="30">
        <v>0</v>
      </c>
      <c r="M53" s="21"/>
      <c r="N53" s="30">
        <v>14254.221158576298</v>
      </c>
      <c r="O53" s="21">
        <v>0.003648304268556929</v>
      </c>
      <c r="P53" s="30">
        <v>7537.216406731201</v>
      </c>
      <c r="Q53" s="21">
        <v>0.00032977339661660924</v>
      </c>
      <c r="R53" s="30">
        <v>393.13824259599994</v>
      </c>
      <c r="S53" s="21">
        <v>6.87768648504556E-05</v>
      </c>
      <c r="T53" s="30">
        <v>0</v>
      </c>
      <c r="U53" s="21"/>
      <c r="V53" s="30">
        <v>17939.74920448</v>
      </c>
      <c r="W53" s="21">
        <v>0.0006876770230560005</v>
      </c>
      <c r="X53" s="30">
        <v>0</v>
      </c>
      <c r="Y53" s="21"/>
      <c r="Z53" s="30">
        <v>53454.9611712843</v>
      </c>
      <c r="AA53" s="21">
        <v>0.000437952378875249</v>
      </c>
    </row>
    <row r="54" spans="1:27" ht="15">
      <c r="A54" s="6" t="s">
        <v>13</v>
      </c>
      <c r="B54" s="30">
        <v>792.6996929875</v>
      </c>
      <c r="C54" s="21">
        <v>0.016173696836981</v>
      </c>
      <c r="D54" s="30">
        <v>7823.0088870933</v>
      </c>
      <c r="E54" s="21">
        <v>0.01078079214648606</v>
      </c>
      <c r="F54" s="30">
        <v>0</v>
      </c>
      <c r="G54" s="21"/>
      <c r="H54" s="30">
        <v>0</v>
      </c>
      <c r="I54" s="21"/>
      <c r="J54" s="30">
        <v>0</v>
      </c>
      <c r="K54" s="21"/>
      <c r="L54" s="30">
        <v>0</v>
      </c>
      <c r="M54" s="21"/>
      <c r="N54" s="30">
        <v>8121.8290232</v>
      </c>
      <c r="O54" s="21">
        <v>0.0020787458791462743</v>
      </c>
      <c r="P54" s="30">
        <v>7537.216406731201</v>
      </c>
      <c r="Q54" s="21">
        <v>0.00032977339661660924</v>
      </c>
      <c r="R54" s="30">
        <v>393.13824259599994</v>
      </c>
      <c r="S54" s="21">
        <v>6.87768648504556E-05</v>
      </c>
      <c r="T54" s="30">
        <v>0</v>
      </c>
      <c r="U54" s="21"/>
      <c r="V54" s="30">
        <v>17939.74920448</v>
      </c>
      <c r="W54" s="21">
        <v>0.0006876770230560005</v>
      </c>
      <c r="X54" s="30">
        <v>0</v>
      </c>
      <c r="Y54" s="21"/>
      <c r="Z54" s="30">
        <v>42607.641457088</v>
      </c>
      <c r="AA54" s="21">
        <v>0.00034908112410002984</v>
      </c>
    </row>
    <row r="55" spans="1:27" ht="15">
      <c r="A55" s="6" t="s">
        <v>20</v>
      </c>
      <c r="B55" s="30">
        <v>451.42923627</v>
      </c>
      <c r="C55" s="21">
        <v>0.009210650231570078</v>
      </c>
      <c r="D55" s="30">
        <v>4263.49834255</v>
      </c>
      <c r="E55" s="21">
        <v>0.005875474527934178</v>
      </c>
      <c r="F55" s="30">
        <v>0</v>
      </c>
      <c r="G55" s="21"/>
      <c r="H55" s="30">
        <v>0</v>
      </c>
      <c r="I55" s="21"/>
      <c r="J55" s="30">
        <v>0</v>
      </c>
      <c r="K55" s="21"/>
      <c r="L55" s="30">
        <v>0</v>
      </c>
      <c r="M55" s="21"/>
      <c r="N55" s="30">
        <v>6132.3921353763</v>
      </c>
      <c r="O55" s="21">
        <v>0.001569558389410655</v>
      </c>
      <c r="P55" s="30">
        <v>0</v>
      </c>
      <c r="Q55" s="21"/>
      <c r="R55" s="30">
        <v>0</v>
      </c>
      <c r="S55" s="21"/>
      <c r="T55" s="30">
        <v>0</v>
      </c>
      <c r="U55" s="21"/>
      <c r="V55" s="30">
        <v>0</v>
      </c>
      <c r="W55" s="21"/>
      <c r="X55" s="30">
        <v>0</v>
      </c>
      <c r="Y55" s="21"/>
      <c r="Z55" s="30">
        <v>10847.319714196301</v>
      </c>
      <c r="AA55" s="21">
        <v>8.88712547752192E-05</v>
      </c>
    </row>
    <row r="56" spans="1:27" ht="15">
      <c r="A56" s="5" t="s">
        <v>418</v>
      </c>
      <c r="B56" s="30">
        <v>0</v>
      </c>
      <c r="C56" s="21"/>
      <c r="D56" s="30">
        <v>0</v>
      </c>
      <c r="E56" s="21"/>
      <c r="F56" s="30">
        <v>0</v>
      </c>
      <c r="G56" s="21"/>
      <c r="H56" s="30">
        <v>0</v>
      </c>
      <c r="I56" s="21"/>
      <c r="J56" s="30">
        <v>0</v>
      </c>
      <c r="K56" s="21"/>
      <c r="L56" s="30">
        <v>0</v>
      </c>
      <c r="M56" s="21"/>
      <c r="N56" s="30">
        <v>0</v>
      </c>
      <c r="O56" s="21"/>
      <c r="P56" s="30">
        <v>0</v>
      </c>
      <c r="Q56" s="21"/>
      <c r="R56" s="30">
        <v>21290.428579</v>
      </c>
      <c r="S56" s="21">
        <v>0.0037246158484024795</v>
      </c>
      <c r="T56" s="30">
        <v>0</v>
      </c>
      <c r="U56" s="21"/>
      <c r="V56" s="30">
        <v>0</v>
      </c>
      <c r="W56" s="21"/>
      <c r="X56" s="30">
        <v>0</v>
      </c>
      <c r="Y56" s="21"/>
      <c r="Z56" s="30">
        <v>21290.428579</v>
      </c>
      <c r="AA56" s="21">
        <v>0.00017443084120048977</v>
      </c>
    </row>
    <row r="57" spans="1:27" ht="15">
      <c r="A57" s="6" t="s">
        <v>20</v>
      </c>
      <c r="B57" s="30">
        <v>0</v>
      </c>
      <c r="C57" s="21"/>
      <c r="D57" s="30">
        <v>0</v>
      </c>
      <c r="E57" s="21"/>
      <c r="F57" s="30">
        <v>0</v>
      </c>
      <c r="G57" s="21"/>
      <c r="H57" s="30">
        <v>0</v>
      </c>
      <c r="I57" s="21"/>
      <c r="J57" s="30">
        <v>0</v>
      </c>
      <c r="K57" s="21"/>
      <c r="L57" s="30">
        <v>0</v>
      </c>
      <c r="M57" s="21"/>
      <c r="N57" s="30">
        <v>0</v>
      </c>
      <c r="O57" s="21"/>
      <c r="P57" s="30">
        <v>0</v>
      </c>
      <c r="Q57" s="21"/>
      <c r="R57" s="30">
        <v>21290.428579</v>
      </c>
      <c r="S57" s="21">
        <v>0.0037246158484024795</v>
      </c>
      <c r="T57" s="30">
        <v>0</v>
      </c>
      <c r="U57" s="21"/>
      <c r="V57" s="30">
        <v>0</v>
      </c>
      <c r="W57" s="21"/>
      <c r="X57" s="30">
        <v>0</v>
      </c>
      <c r="Y57" s="21"/>
      <c r="Z57" s="30">
        <v>21290.428579</v>
      </c>
      <c r="AA57" s="21">
        <v>0.00017443084120048977</v>
      </c>
    </row>
    <row r="58" spans="1:27" ht="15">
      <c r="A58" s="5" t="s">
        <v>419</v>
      </c>
      <c r="B58" s="30">
        <v>514.424828349</v>
      </c>
      <c r="C58" s="21">
        <v>0.010495968766905924</v>
      </c>
      <c r="D58" s="30">
        <v>5149.65657629</v>
      </c>
      <c r="E58" s="21">
        <v>0.007096678269963649</v>
      </c>
      <c r="F58" s="30">
        <v>241.479723425</v>
      </c>
      <c r="G58" s="21">
        <v>0.0017889636898824432</v>
      </c>
      <c r="H58" s="30">
        <v>0</v>
      </c>
      <c r="I58" s="21"/>
      <c r="J58" s="30">
        <v>0</v>
      </c>
      <c r="K58" s="21"/>
      <c r="L58" s="30">
        <v>0</v>
      </c>
      <c r="M58" s="21"/>
      <c r="N58" s="30">
        <v>0</v>
      </c>
      <c r="O58" s="21"/>
      <c r="P58" s="30">
        <v>12556.9456181</v>
      </c>
      <c r="Q58" s="21">
        <v>0.00054939998855715</v>
      </c>
      <c r="R58" s="30">
        <v>0</v>
      </c>
      <c r="S58" s="21"/>
      <c r="T58" s="30">
        <v>0</v>
      </c>
      <c r="U58" s="21"/>
      <c r="V58" s="30">
        <v>0</v>
      </c>
      <c r="W58" s="21"/>
      <c r="X58" s="30">
        <v>0</v>
      </c>
      <c r="Y58" s="21"/>
      <c r="Z58" s="30">
        <v>18462.506746164003</v>
      </c>
      <c r="AA58" s="21">
        <v>0.0001512618954782152</v>
      </c>
    </row>
    <row r="59" spans="1:27" ht="15">
      <c r="A59" s="6" t="s">
        <v>14</v>
      </c>
      <c r="B59" s="30">
        <v>514.424828349</v>
      </c>
      <c r="C59" s="21">
        <v>0.010495968766905924</v>
      </c>
      <c r="D59" s="30">
        <v>5149.65657629</v>
      </c>
      <c r="E59" s="21">
        <v>0.007096678269963649</v>
      </c>
      <c r="F59" s="30">
        <v>241.479723425</v>
      </c>
      <c r="G59" s="21">
        <v>0.0017889636898824432</v>
      </c>
      <c r="H59" s="30">
        <v>0</v>
      </c>
      <c r="I59" s="21"/>
      <c r="J59" s="30">
        <v>0</v>
      </c>
      <c r="K59" s="21"/>
      <c r="L59" s="30">
        <v>0</v>
      </c>
      <c r="M59" s="21"/>
      <c r="N59" s="30">
        <v>0</v>
      </c>
      <c r="O59" s="21"/>
      <c r="P59" s="30">
        <v>12556.9456181</v>
      </c>
      <c r="Q59" s="21">
        <v>0.00054939998855715</v>
      </c>
      <c r="R59" s="30">
        <v>0</v>
      </c>
      <c r="S59" s="21"/>
      <c r="T59" s="30">
        <v>0</v>
      </c>
      <c r="U59" s="21"/>
      <c r="V59" s="30">
        <v>0</v>
      </c>
      <c r="W59" s="21"/>
      <c r="X59" s="30">
        <v>0</v>
      </c>
      <c r="Y59" s="21"/>
      <c r="Z59" s="30">
        <v>18462.506746164003</v>
      </c>
      <c r="AA59" s="21">
        <v>0.0001512618954782152</v>
      </c>
    </row>
    <row r="60" spans="1:27" ht="15">
      <c r="A60" s="5" t="s">
        <v>420</v>
      </c>
      <c r="B60" s="30">
        <v>0</v>
      </c>
      <c r="C60" s="21"/>
      <c r="D60" s="30">
        <v>0</v>
      </c>
      <c r="E60" s="21"/>
      <c r="F60" s="30">
        <v>0</v>
      </c>
      <c r="G60" s="21"/>
      <c r="H60" s="30">
        <v>32472.996860502</v>
      </c>
      <c r="I60" s="21">
        <v>0.0049352128781317796</v>
      </c>
      <c r="J60" s="30">
        <v>19667.219188000003</v>
      </c>
      <c r="K60" s="21">
        <v>0.0005696882902126671</v>
      </c>
      <c r="L60" s="30">
        <v>0</v>
      </c>
      <c r="M60" s="21"/>
      <c r="N60" s="30">
        <v>5109.905702</v>
      </c>
      <c r="O60" s="21">
        <v>0.0013078575516076803</v>
      </c>
      <c r="P60" s="30">
        <v>20439.622808</v>
      </c>
      <c r="Q60" s="21">
        <v>0.0008942882193135442</v>
      </c>
      <c r="R60" s="30">
        <v>0</v>
      </c>
      <c r="S60" s="21"/>
      <c r="T60" s="30">
        <v>0</v>
      </c>
      <c r="U60" s="21"/>
      <c r="V60" s="30">
        <v>10219.811404</v>
      </c>
      <c r="W60" s="21">
        <v>0.0003917518245317184</v>
      </c>
      <c r="X60" s="30">
        <v>0</v>
      </c>
      <c r="Y60" s="21"/>
      <c r="Z60" s="30">
        <v>87909.55596250198</v>
      </c>
      <c r="AA60" s="21">
        <v>0.0007202362197267233</v>
      </c>
    </row>
    <row r="61" spans="1:27" ht="15">
      <c r="A61" s="6" t="s">
        <v>17</v>
      </c>
      <c r="B61" s="30">
        <v>0</v>
      </c>
      <c r="C61" s="21"/>
      <c r="D61" s="30">
        <v>0</v>
      </c>
      <c r="E61" s="21"/>
      <c r="F61" s="30">
        <v>0</v>
      </c>
      <c r="G61" s="21"/>
      <c r="H61" s="30">
        <v>22253.185456502</v>
      </c>
      <c r="I61" s="21">
        <v>0.003382016384757096</v>
      </c>
      <c r="J61" s="30">
        <v>0</v>
      </c>
      <c r="K61" s="21"/>
      <c r="L61" s="30">
        <v>0</v>
      </c>
      <c r="M61" s="21"/>
      <c r="N61" s="30">
        <v>0</v>
      </c>
      <c r="O61" s="21"/>
      <c r="P61" s="30">
        <v>0</v>
      </c>
      <c r="Q61" s="21"/>
      <c r="R61" s="30">
        <v>0</v>
      </c>
      <c r="S61" s="21"/>
      <c r="T61" s="30">
        <v>0</v>
      </c>
      <c r="U61" s="21"/>
      <c r="V61" s="30">
        <v>0</v>
      </c>
      <c r="W61" s="21"/>
      <c r="X61" s="30">
        <v>0</v>
      </c>
      <c r="Y61" s="21"/>
      <c r="Z61" s="30">
        <v>22253.185456502</v>
      </c>
      <c r="AA61" s="21">
        <v>0.00018231863413011989</v>
      </c>
    </row>
    <row r="62" spans="1:27" ht="15">
      <c r="A62" s="6" t="s">
        <v>20</v>
      </c>
      <c r="B62" s="30">
        <v>0</v>
      </c>
      <c r="C62" s="21"/>
      <c r="D62" s="30">
        <v>0</v>
      </c>
      <c r="E62" s="21"/>
      <c r="F62" s="30">
        <v>0</v>
      </c>
      <c r="G62" s="21"/>
      <c r="H62" s="30">
        <v>10219.811404</v>
      </c>
      <c r="I62" s="21">
        <v>0.0015531964933746837</v>
      </c>
      <c r="J62" s="30">
        <v>19667.219188000003</v>
      </c>
      <c r="K62" s="21">
        <v>0.0005696882902126671</v>
      </c>
      <c r="L62" s="30">
        <v>0</v>
      </c>
      <c r="M62" s="21"/>
      <c r="N62" s="30">
        <v>5109.905702</v>
      </c>
      <c r="O62" s="21">
        <v>0.0013078575516076803</v>
      </c>
      <c r="P62" s="30">
        <v>20439.622808</v>
      </c>
      <c r="Q62" s="21">
        <v>0.0008942882193135442</v>
      </c>
      <c r="R62" s="30">
        <v>0</v>
      </c>
      <c r="S62" s="21"/>
      <c r="T62" s="30">
        <v>0</v>
      </c>
      <c r="U62" s="21"/>
      <c r="V62" s="30">
        <v>10219.811404</v>
      </c>
      <c r="W62" s="21">
        <v>0.0003917518245317184</v>
      </c>
      <c r="X62" s="30">
        <v>0</v>
      </c>
      <c r="Y62" s="21"/>
      <c r="Z62" s="30">
        <v>65656.37050599999</v>
      </c>
      <c r="AA62" s="21">
        <v>0.0005379175855966034</v>
      </c>
    </row>
    <row r="63" spans="1:27" ht="15">
      <c r="A63" s="5" t="s">
        <v>421</v>
      </c>
      <c r="B63" s="30">
        <v>1388.2547298164</v>
      </c>
      <c r="C63" s="21">
        <v>0.02832499032254511</v>
      </c>
      <c r="D63" s="30">
        <v>16567.5762646662</v>
      </c>
      <c r="E63" s="21">
        <v>0.022831572692586673</v>
      </c>
      <c r="F63" s="30">
        <v>784.9944439089</v>
      </c>
      <c r="G63" s="21">
        <v>0.005815505074274467</v>
      </c>
      <c r="H63" s="30">
        <v>53581.535047073</v>
      </c>
      <c r="I63" s="21">
        <v>0.008143266940539963</v>
      </c>
      <c r="J63" s="30">
        <v>16154.2871875</v>
      </c>
      <c r="K63" s="21">
        <v>0.00046793134095268773</v>
      </c>
      <c r="L63" s="30">
        <v>0</v>
      </c>
      <c r="M63" s="21"/>
      <c r="N63" s="30">
        <v>26169.945243749997</v>
      </c>
      <c r="O63" s="21">
        <v>0.006698080651234283</v>
      </c>
      <c r="P63" s="30">
        <v>85698.49352968749</v>
      </c>
      <c r="Q63" s="21">
        <v>0.0037495385260495717</v>
      </c>
      <c r="R63" s="30">
        <v>0</v>
      </c>
      <c r="S63" s="21"/>
      <c r="T63" s="30">
        <v>16149.154431639901</v>
      </c>
      <c r="U63" s="21">
        <v>0.0033848205619109173</v>
      </c>
      <c r="V63" s="30">
        <v>64881.774030215405</v>
      </c>
      <c r="W63" s="21">
        <v>0.0024870863414605876</v>
      </c>
      <c r="X63" s="30">
        <v>0</v>
      </c>
      <c r="Y63" s="21"/>
      <c r="Z63" s="30">
        <v>281376.0149082573</v>
      </c>
      <c r="AA63" s="21">
        <v>0.002305292013825405</v>
      </c>
    </row>
    <row r="64" spans="1:27" ht="15">
      <c r="A64" s="6" t="s">
        <v>20</v>
      </c>
      <c r="B64" s="30">
        <v>1388.2547298164</v>
      </c>
      <c r="C64" s="21">
        <v>0.02832499032254511</v>
      </c>
      <c r="D64" s="30">
        <v>16567.5762646662</v>
      </c>
      <c r="E64" s="21">
        <v>0.022831572692586673</v>
      </c>
      <c r="F64" s="30">
        <v>784.9944439089</v>
      </c>
      <c r="G64" s="21">
        <v>0.005815505074274467</v>
      </c>
      <c r="H64" s="30">
        <v>53581.535047073</v>
      </c>
      <c r="I64" s="21">
        <v>0.008143266940539963</v>
      </c>
      <c r="J64" s="30">
        <v>16154.2871875</v>
      </c>
      <c r="K64" s="21">
        <v>0.00046793134095268773</v>
      </c>
      <c r="L64" s="30">
        <v>0</v>
      </c>
      <c r="M64" s="21"/>
      <c r="N64" s="30">
        <v>26169.945243749997</v>
      </c>
      <c r="O64" s="21">
        <v>0.006698080651234283</v>
      </c>
      <c r="P64" s="30">
        <v>85698.49352968749</v>
      </c>
      <c r="Q64" s="21">
        <v>0.0037495385260495717</v>
      </c>
      <c r="R64" s="30">
        <v>0</v>
      </c>
      <c r="S64" s="21"/>
      <c r="T64" s="30">
        <v>16149.154431639901</v>
      </c>
      <c r="U64" s="21">
        <v>0.0033848205619109173</v>
      </c>
      <c r="V64" s="30">
        <v>64881.774030215405</v>
      </c>
      <c r="W64" s="21">
        <v>0.0024870863414605876</v>
      </c>
      <c r="X64" s="30">
        <v>0</v>
      </c>
      <c r="Y64" s="21"/>
      <c r="Z64" s="30">
        <v>281376.0149082573</v>
      </c>
      <c r="AA64" s="21">
        <v>0.002305292013825405</v>
      </c>
    </row>
    <row r="65" spans="1:27" ht="15">
      <c r="A65" s="5" t="s">
        <v>422</v>
      </c>
      <c r="B65" s="30">
        <v>0</v>
      </c>
      <c r="C65" s="21"/>
      <c r="D65" s="30">
        <v>22941.685</v>
      </c>
      <c r="E65" s="21">
        <v>0.031615653394336654</v>
      </c>
      <c r="F65" s="30">
        <v>0</v>
      </c>
      <c r="G65" s="21"/>
      <c r="H65" s="30">
        <v>22608.7810599422</v>
      </c>
      <c r="I65" s="21">
        <v>0.0034360594411785286</v>
      </c>
      <c r="J65" s="30">
        <v>19346.1199500188</v>
      </c>
      <c r="K65" s="21">
        <v>0.000560387205289298</v>
      </c>
      <c r="L65" s="30">
        <v>0</v>
      </c>
      <c r="M65" s="21"/>
      <c r="N65" s="30">
        <v>46802.4373270566</v>
      </c>
      <c r="O65" s="21">
        <v>0.011978874887628239</v>
      </c>
      <c r="P65" s="30">
        <v>38210.5594264312</v>
      </c>
      <c r="Q65" s="21">
        <v>0.0016718142731608045</v>
      </c>
      <c r="R65" s="30">
        <v>18700</v>
      </c>
      <c r="S65" s="21">
        <v>0.003271437965970613</v>
      </c>
      <c r="T65" s="30">
        <v>24524.5514622644</v>
      </c>
      <c r="U65" s="21">
        <v>0.005140281889835482</v>
      </c>
      <c r="V65" s="30">
        <v>8054.7356348617</v>
      </c>
      <c r="W65" s="21">
        <v>0.0003087588661218039</v>
      </c>
      <c r="X65" s="30">
        <v>0</v>
      </c>
      <c r="Y65" s="21"/>
      <c r="Z65" s="30">
        <v>201188.8698605749</v>
      </c>
      <c r="AA65" s="21">
        <v>0.001648324911813695</v>
      </c>
    </row>
    <row r="66" spans="1:27" ht="15">
      <c r="A66" s="6" t="s">
        <v>11</v>
      </c>
      <c r="B66" s="30">
        <v>0</v>
      </c>
      <c r="C66" s="21"/>
      <c r="D66" s="30">
        <v>0</v>
      </c>
      <c r="E66" s="21"/>
      <c r="F66" s="30">
        <v>0</v>
      </c>
      <c r="G66" s="21"/>
      <c r="H66" s="30">
        <v>2608.7810599422</v>
      </c>
      <c r="I66" s="21">
        <v>0.00039647987953071186</v>
      </c>
      <c r="J66" s="30">
        <v>0</v>
      </c>
      <c r="K66" s="21"/>
      <c r="L66" s="30">
        <v>0</v>
      </c>
      <c r="M66" s="21"/>
      <c r="N66" s="30">
        <v>1914.6402548605001</v>
      </c>
      <c r="O66" s="21">
        <v>0.0004900436254530629</v>
      </c>
      <c r="P66" s="30">
        <v>0</v>
      </c>
      <c r="Q66" s="21"/>
      <c r="R66" s="30">
        <v>0</v>
      </c>
      <c r="S66" s="21"/>
      <c r="T66" s="30">
        <v>21873.6258102846</v>
      </c>
      <c r="U66" s="21">
        <v>0.004584654801562777</v>
      </c>
      <c r="V66" s="30">
        <v>0</v>
      </c>
      <c r="W66" s="21"/>
      <c r="X66" s="30">
        <v>0</v>
      </c>
      <c r="Y66" s="21"/>
      <c r="Z66" s="30">
        <v>26397.047125087298</v>
      </c>
      <c r="AA66" s="21">
        <v>0.00021626897355084696</v>
      </c>
    </row>
    <row r="67" spans="1:27" ht="15">
      <c r="A67" s="6" t="s">
        <v>13</v>
      </c>
      <c r="B67" s="30">
        <v>0</v>
      </c>
      <c r="C67" s="21"/>
      <c r="D67" s="30">
        <v>0</v>
      </c>
      <c r="E67" s="21"/>
      <c r="F67" s="30">
        <v>0</v>
      </c>
      <c r="G67" s="21"/>
      <c r="H67" s="30">
        <v>0</v>
      </c>
      <c r="I67" s="21"/>
      <c r="J67" s="30">
        <v>0</v>
      </c>
      <c r="K67" s="21"/>
      <c r="L67" s="30">
        <v>0</v>
      </c>
      <c r="M67" s="21"/>
      <c r="N67" s="30">
        <v>4044.4470204759004</v>
      </c>
      <c r="O67" s="21">
        <v>0.0010351581587378946</v>
      </c>
      <c r="P67" s="30">
        <v>8210.5594264312</v>
      </c>
      <c r="Q67" s="21">
        <v>0.00035923395641906475</v>
      </c>
      <c r="R67" s="30">
        <v>0</v>
      </c>
      <c r="S67" s="21"/>
      <c r="T67" s="30">
        <v>0</v>
      </c>
      <c r="U67" s="21"/>
      <c r="V67" s="30">
        <v>0</v>
      </c>
      <c r="W67" s="21"/>
      <c r="X67" s="30">
        <v>0</v>
      </c>
      <c r="Y67" s="21"/>
      <c r="Z67" s="30">
        <v>12255.0064469071</v>
      </c>
      <c r="AA67" s="21">
        <v>0.00010040432373258665</v>
      </c>
    </row>
    <row r="68" spans="1:27" ht="15">
      <c r="A68" s="6" t="s">
        <v>14</v>
      </c>
      <c r="B68" s="30">
        <v>0</v>
      </c>
      <c r="C68" s="21"/>
      <c r="D68" s="30">
        <v>0</v>
      </c>
      <c r="E68" s="21"/>
      <c r="F68" s="30">
        <v>0</v>
      </c>
      <c r="G68" s="21"/>
      <c r="H68" s="30">
        <v>0</v>
      </c>
      <c r="I68" s="21"/>
      <c r="J68" s="30">
        <v>19291.033530018798</v>
      </c>
      <c r="K68" s="21">
        <v>0.0005587915507067283</v>
      </c>
      <c r="L68" s="30">
        <v>0</v>
      </c>
      <c r="M68" s="21"/>
      <c r="N68" s="30">
        <v>22843.3500517202</v>
      </c>
      <c r="O68" s="21">
        <v>0.005846653463187521</v>
      </c>
      <c r="P68" s="30">
        <v>0</v>
      </c>
      <c r="Q68" s="21"/>
      <c r="R68" s="30">
        <v>0</v>
      </c>
      <c r="S68" s="21"/>
      <c r="T68" s="30">
        <v>2650.9256519798</v>
      </c>
      <c r="U68" s="21">
        <v>0.0005556270882727052</v>
      </c>
      <c r="V68" s="30">
        <v>8054.7356348617</v>
      </c>
      <c r="W68" s="21">
        <v>0.0003087588661218039</v>
      </c>
      <c r="X68" s="30">
        <v>0</v>
      </c>
      <c r="Y68" s="21"/>
      <c r="Z68" s="30">
        <v>52840.044868580495</v>
      </c>
      <c r="AA68" s="21">
        <v>0.00043291441697840326</v>
      </c>
    </row>
    <row r="69" spans="1:27" ht="15">
      <c r="A69" s="6" t="s">
        <v>16</v>
      </c>
      <c r="B69" s="30">
        <v>0</v>
      </c>
      <c r="C69" s="21"/>
      <c r="D69" s="30">
        <v>0</v>
      </c>
      <c r="E69" s="21"/>
      <c r="F69" s="30">
        <v>0</v>
      </c>
      <c r="G69" s="21"/>
      <c r="H69" s="30">
        <v>0</v>
      </c>
      <c r="I69" s="21"/>
      <c r="J69" s="30">
        <v>55.08642</v>
      </c>
      <c r="K69" s="21">
        <v>1.5956545825697985E-06</v>
      </c>
      <c r="L69" s="30">
        <v>0</v>
      </c>
      <c r="M69" s="21"/>
      <c r="N69" s="30">
        <v>0</v>
      </c>
      <c r="O69" s="21"/>
      <c r="P69" s="30">
        <v>0</v>
      </c>
      <c r="Q69" s="21"/>
      <c r="R69" s="30">
        <v>0</v>
      </c>
      <c r="S69" s="21"/>
      <c r="T69" s="30">
        <v>0</v>
      </c>
      <c r="U69" s="21"/>
      <c r="V69" s="30">
        <v>0</v>
      </c>
      <c r="W69" s="21"/>
      <c r="X69" s="30">
        <v>0</v>
      </c>
      <c r="Y69" s="21"/>
      <c r="Z69" s="30">
        <v>55.08642</v>
      </c>
      <c r="AA69" s="21">
        <v>4.513187953764904E-07</v>
      </c>
    </row>
    <row r="70" spans="1:27" ht="15">
      <c r="A70" s="6" t="s">
        <v>17</v>
      </c>
      <c r="B70" s="30">
        <v>0</v>
      </c>
      <c r="C70" s="21"/>
      <c r="D70" s="30">
        <v>22941.685</v>
      </c>
      <c r="E70" s="21">
        <v>0.031615653394336654</v>
      </c>
      <c r="F70" s="30">
        <v>0</v>
      </c>
      <c r="G70" s="21"/>
      <c r="H70" s="30">
        <v>20000</v>
      </c>
      <c r="I70" s="21">
        <v>0.0030395795616478165</v>
      </c>
      <c r="J70" s="30">
        <v>0</v>
      </c>
      <c r="K70" s="21"/>
      <c r="L70" s="30">
        <v>0</v>
      </c>
      <c r="M70" s="21"/>
      <c r="N70" s="30">
        <v>18000</v>
      </c>
      <c r="O70" s="21">
        <v>0.004607019640249762</v>
      </c>
      <c r="P70" s="30">
        <v>30000</v>
      </c>
      <c r="Q70" s="21">
        <v>0.0013125803167417399</v>
      </c>
      <c r="R70" s="30">
        <v>18700</v>
      </c>
      <c r="S70" s="21">
        <v>0.003271437965970613</v>
      </c>
      <c r="T70" s="30">
        <v>0</v>
      </c>
      <c r="U70" s="21"/>
      <c r="V70" s="30">
        <v>0</v>
      </c>
      <c r="W70" s="21"/>
      <c r="X70" s="30">
        <v>0</v>
      </c>
      <c r="Y70" s="21"/>
      <c r="Z70" s="30">
        <v>109641.685</v>
      </c>
      <c r="AA70" s="21">
        <v>0.0008982858787564815</v>
      </c>
    </row>
    <row r="71" spans="1:27" ht="15">
      <c r="A71" s="5" t="s">
        <v>300</v>
      </c>
      <c r="B71" s="30">
        <v>1965.8497490282002</v>
      </c>
      <c r="C71" s="21">
        <v>0.04010984001773628</v>
      </c>
      <c r="D71" s="30">
        <v>27019.1173521841</v>
      </c>
      <c r="E71" s="21">
        <v>0.03723471267378833</v>
      </c>
      <c r="F71" s="30">
        <v>2660.1354946441998</v>
      </c>
      <c r="G71" s="21">
        <v>0.019707185939211936</v>
      </c>
      <c r="H71" s="30">
        <v>297634.57175091555</v>
      </c>
      <c r="I71" s="21">
        <v>0.04523419805669416</v>
      </c>
      <c r="J71" s="30">
        <v>474302.1519740772</v>
      </c>
      <c r="K71" s="21">
        <v>0.013738819881926493</v>
      </c>
      <c r="L71" s="30">
        <v>69840.9537646105</v>
      </c>
      <c r="M71" s="21">
        <v>0.008158194750663263</v>
      </c>
      <c r="N71" s="30">
        <v>168207.7549742134</v>
      </c>
      <c r="O71" s="21">
        <v>0.04305202393380671</v>
      </c>
      <c r="P71" s="30">
        <v>631483.7901888193</v>
      </c>
      <c r="Q71" s="21">
        <v>0.02762910644477716</v>
      </c>
      <c r="R71" s="30">
        <v>72728.6428954958</v>
      </c>
      <c r="S71" s="21">
        <v>0.01272338200972427</v>
      </c>
      <c r="T71" s="30">
        <v>190574.7076707276</v>
      </c>
      <c r="U71" s="21">
        <v>0.039943960647265714</v>
      </c>
      <c r="V71" s="30">
        <v>495003.33049671573</v>
      </c>
      <c r="W71" s="21">
        <v>0.01897475894667357</v>
      </c>
      <c r="X71" s="30">
        <v>50087.9540224334</v>
      </c>
      <c r="Y71" s="21">
        <v>0.006148796229636805</v>
      </c>
      <c r="Z71" s="30">
        <v>2481508.960333865</v>
      </c>
      <c r="AA71" s="21">
        <v>0.020330811744416262</v>
      </c>
    </row>
    <row r="72" spans="1:27" ht="15">
      <c r="A72" s="6" t="s">
        <v>12</v>
      </c>
      <c r="B72" s="30">
        <v>0</v>
      </c>
      <c r="C72" s="21"/>
      <c r="D72" s="30">
        <v>0</v>
      </c>
      <c r="E72" s="21"/>
      <c r="F72" s="30">
        <v>0</v>
      </c>
      <c r="G72" s="21"/>
      <c r="H72" s="30">
        <v>8.7631757789</v>
      </c>
      <c r="I72" s="21">
        <v>1.3318184996335813E-06</v>
      </c>
      <c r="J72" s="30">
        <v>38.8627795414</v>
      </c>
      <c r="K72" s="21">
        <v>1.1257143278985042E-06</v>
      </c>
      <c r="L72" s="30">
        <v>0</v>
      </c>
      <c r="M72" s="21"/>
      <c r="N72" s="30">
        <v>8.7631757789</v>
      </c>
      <c r="O72" s="21">
        <v>2.2428957180196284E-06</v>
      </c>
      <c r="P72" s="30">
        <v>38.8627795414</v>
      </c>
      <c r="Q72" s="21">
        <v>1.7003506493305073E-06</v>
      </c>
      <c r="R72" s="30">
        <v>0</v>
      </c>
      <c r="S72" s="21"/>
      <c r="T72" s="30">
        <v>0</v>
      </c>
      <c r="U72" s="21"/>
      <c r="V72" s="30">
        <v>0</v>
      </c>
      <c r="W72" s="21"/>
      <c r="X72" s="30">
        <v>0</v>
      </c>
      <c r="Y72" s="21"/>
      <c r="Z72" s="30">
        <v>95.25191064059999</v>
      </c>
      <c r="AA72" s="21">
        <v>7.803915659726063E-07</v>
      </c>
    </row>
    <row r="73" spans="1:27" ht="15">
      <c r="A73" s="6" t="s">
        <v>13</v>
      </c>
      <c r="B73" s="30">
        <v>1909.2293430368002</v>
      </c>
      <c r="C73" s="21">
        <v>0.038954596374534654</v>
      </c>
      <c r="D73" s="30">
        <v>26080.650943605102</v>
      </c>
      <c r="E73" s="21">
        <v>0.035941423680592686</v>
      </c>
      <c r="F73" s="30">
        <v>2649.8951542442</v>
      </c>
      <c r="G73" s="21">
        <v>0.019631322024479043</v>
      </c>
      <c r="H73" s="30">
        <v>82885.70814985462</v>
      </c>
      <c r="I73" s="21">
        <v>0.012596885222250193</v>
      </c>
      <c r="J73" s="30">
        <v>176658.11273521368</v>
      </c>
      <c r="K73" s="21">
        <v>0.0051171473320298505</v>
      </c>
      <c r="L73" s="30">
        <v>37591.8056039645</v>
      </c>
      <c r="M73" s="21">
        <v>0.004391138073226274</v>
      </c>
      <c r="N73" s="30">
        <v>32156.8270191844</v>
      </c>
      <c r="O73" s="21">
        <v>0.008230396313638708</v>
      </c>
      <c r="P73" s="30">
        <v>135827.0564160839</v>
      </c>
      <c r="Q73" s="21">
        <v>0.005942797357757386</v>
      </c>
      <c r="R73" s="30">
        <v>11743.4440188985</v>
      </c>
      <c r="S73" s="21">
        <v>0.002054435754795458</v>
      </c>
      <c r="T73" s="30">
        <v>30989.715994892602</v>
      </c>
      <c r="U73" s="21">
        <v>0.006495363478708177</v>
      </c>
      <c r="V73" s="30">
        <v>266212.5370443145</v>
      </c>
      <c r="W73" s="21">
        <v>0.010204615621332251</v>
      </c>
      <c r="X73" s="30">
        <v>32730.7996674334</v>
      </c>
      <c r="Y73" s="21">
        <v>0.00401803230968416</v>
      </c>
      <c r="Z73" s="30">
        <v>837435.7820907263</v>
      </c>
      <c r="AA73" s="21">
        <v>0.006861046849266219</v>
      </c>
    </row>
    <row r="74" spans="1:27" ht="15">
      <c r="A74" s="6" t="s">
        <v>16</v>
      </c>
      <c r="B74" s="30">
        <v>4.38314421</v>
      </c>
      <c r="C74" s="21">
        <v>8.943064602199419E-05</v>
      </c>
      <c r="D74" s="30">
        <v>120.08264066999999</v>
      </c>
      <c r="E74" s="21">
        <v>0.00016548440736150784</v>
      </c>
      <c r="F74" s="30">
        <v>10.2403404</v>
      </c>
      <c r="G74" s="21">
        <v>7.586391473289081E-05</v>
      </c>
      <c r="H74" s="30">
        <v>17473.9451285</v>
      </c>
      <c r="I74" s="21">
        <v>0.0026556723236972014</v>
      </c>
      <c r="J74" s="30">
        <v>1151.37605767</v>
      </c>
      <c r="K74" s="21">
        <v>3.335120493730186E-05</v>
      </c>
      <c r="L74" s="30">
        <v>3401.69580436</v>
      </c>
      <c r="M74" s="21">
        <v>0.0003973556396153515</v>
      </c>
      <c r="N74" s="30">
        <v>64721.63074103</v>
      </c>
      <c r="O74" s="21">
        <v>0.016565212442939885</v>
      </c>
      <c r="P74" s="30">
        <v>224163.70011618998</v>
      </c>
      <c r="Q74" s="21">
        <v>0.009807762016683635</v>
      </c>
      <c r="R74" s="30">
        <v>19815.65357553</v>
      </c>
      <c r="S74" s="21">
        <v>0.0034666139800807578</v>
      </c>
      <c r="T74" s="30">
        <v>150878.78137893</v>
      </c>
      <c r="U74" s="21">
        <v>0.031623798244624524</v>
      </c>
      <c r="V74" s="30">
        <v>150086.65236838002</v>
      </c>
      <c r="W74" s="21">
        <v>0.005753209876275973</v>
      </c>
      <c r="X74" s="30">
        <v>17357.154355</v>
      </c>
      <c r="Y74" s="21">
        <v>0.0021307639199526452</v>
      </c>
      <c r="Z74" s="30">
        <v>649185.2956508701</v>
      </c>
      <c r="AA74" s="21">
        <v>0.00531872511608635</v>
      </c>
    </row>
    <row r="75" spans="1:27" ht="15">
      <c r="A75" s="6" t="s">
        <v>17</v>
      </c>
      <c r="B75" s="30">
        <v>0</v>
      </c>
      <c r="C75" s="21"/>
      <c r="D75" s="30">
        <v>0</v>
      </c>
      <c r="E75" s="21"/>
      <c r="F75" s="30">
        <v>0</v>
      </c>
      <c r="G75" s="21"/>
      <c r="H75" s="30">
        <v>158958.82999039997</v>
      </c>
      <c r="I75" s="21">
        <v>0.024158400539113487</v>
      </c>
      <c r="J75" s="30">
        <v>80000</v>
      </c>
      <c r="K75" s="21">
        <v>0.00231731099253834</v>
      </c>
      <c r="L75" s="30">
        <v>18400</v>
      </c>
      <c r="M75" s="21">
        <v>0.002149323216835385</v>
      </c>
      <c r="N75" s="30">
        <v>47691.87929242</v>
      </c>
      <c r="O75" s="21">
        <v>0.012206523587811104</v>
      </c>
      <c r="P75" s="30">
        <v>117639.81231952399</v>
      </c>
      <c r="Q75" s="21">
        <v>0.005147056737193321</v>
      </c>
      <c r="R75" s="30">
        <v>31794.69805336</v>
      </c>
      <c r="S75" s="21">
        <v>0.00556226643467026</v>
      </c>
      <c r="T75" s="30">
        <v>0</v>
      </c>
      <c r="U75" s="21"/>
      <c r="V75" s="30">
        <v>0</v>
      </c>
      <c r="W75" s="21"/>
      <c r="X75" s="30">
        <v>0</v>
      </c>
      <c r="Y75" s="21"/>
      <c r="Z75" s="30">
        <v>454485.21965570404</v>
      </c>
      <c r="AA75" s="21">
        <v>0.0037235623925358</v>
      </c>
    </row>
    <row r="76" spans="1:27" ht="15">
      <c r="A76" s="6" t="s">
        <v>20</v>
      </c>
      <c r="B76" s="30">
        <v>52.237261781399994</v>
      </c>
      <c r="C76" s="21">
        <v>0.001065812997179627</v>
      </c>
      <c r="D76" s="30">
        <v>818.3837679090001</v>
      </c>
      <c r="E76" s="21">
        <v>0.0011278045858341354</v>
      </c>
      <c r="F76" s="30">
        <v>0</v>
      </c>
      <c r="G76" s="21"/>
      <c r="H76" s="30">
        <v>38307.325306382</v>
      </c>
      <c r="I76" s="21">
        <v>0.005821908153133645</v>
      </c>
      <c r="J76" s="30">
        <v>216453.8004016521</v>
      </c>
      <c r="K76" s="21">
        <v>0.0062698846380931025</v>
      </c>
      <c r="L76" s="30">
        <v>10447.452356286001</v>
      </c>
      <c r="M76" s="21">
        <v>0.0012203778209862526</v>
      </c>
      <c r="N76" s="30">
        <v>23628.6547458001</v>
      </c>
      <c r="O76" s="21">
        <v>0.006047648693698989</v>
      </c>
      <c r="P76" s="30">
        <v>153814.35855748</v>
      </c>
      <c r="Q76" s="21">
        <v>0.006729789982493488</v>
      </c>
      <c r="R76" s="30">
        <v>9374.8472477073</v>
      </c>
      <c r="S76" s="21">
        <v>0.0016400658401777952</v>
      </c>
      <c r="T76" s="30">
        <v>8706.210296905</v>
      </c>
      <c r="U76" s="21">
        <v>0.0018247989239330166</v>
      </c>
      <c r="V76" s="30">
        <v>78704.14108402119</v>
      </c>
      <c r="W76" s="21">
        <v>0.003016933449065347</v>
      </c>
      <c r="X76" s="30">
        <v>0</v>
      </c>
      <c r="Y76" s="21"/>
      <c r="Z76" s="30">
        <v>540307.4110259241</v>
      </c>
      <c r="AA76" s="21">
        <v>0.004426696994961923</v>
      </c>
    </row>
    <row r="77" spans="1:27" ht="15">
      <c r="A77" s="5" t="s">
        <v>59</v>
      </c>
      <c r="B77" s="30">
        <v>7.0332308377</v>
      </c>
      <c r="C77" s="21">
        <v>0.0001435011825534534</v>
      </c>
      <c r="D77" s="30">
        <v>4335.1897119871</v>
      </c>
      <c r="E77" s="21">
        <v>0.005974271520722139</v>
      </c>
      <c r="F77" s="30">
        <v>1194.1488198412999</v>
      </c>
      <c r="G77" s="21">
        <v>0.008846659457416334</v>
      </c>
      <c r="H77" s="30">
        <v>0</v>
      </c>
      <c r="I77" s="21"/>
      <c r="J77" s="30">
        <v>213667.58354666608</v>
      </c>
      <c r="K77" s="21">
        <v>0.006189178001272419</v>
      </c>
      <c r="L77" s="30">
        <v>64290.5755351875</v>
      </c>
      <c r="M77" s="21">
        <v>0.0075098492729069296</v>
      </c>
      <c r="N77" s="30">
        <v>3458.3802675458</v>
      </c>
      <c r="O77" s="21">
        <v>0.0008851569897797627</v>
      </c>
      <c r="P77" s="30">
        <v>205383.0940546571</v>
      </c>
      <c r="Q77" s="21">
        <v>0.008986060221588679</v>
      </c>
      <c r="R77" s="30">
        <v>53930.720287570795</v>
      </c>
      <c r="S77" s="21">
        <v>0.009434813148711266</v>
      </c>
      <c r="T77" s="30">
        <v>6001.6903148927995</v>
      </c>
      <c r="U77" s="21">
        <v>0.001257938604158104</v>
      </c>
      <c r="V77" s="30">
        <v>165734.70874113</v>
      </c>
      <c r="W77" s="21">
        <v>0.006353040381171658</v>
      </c>
      <c r="X77" s="30">
        <v>91524.3706559476</v>
      </c>
      <c r="Y77" s="21">
        <v>0.011235529903200297</v>
      </c>
      <c r="Z77" s="30">
        <v>809527.4951662637</v>
      </c>
      <c r="AA77" s="21">
        <v>0.0066323964044602245</v>
      </c>
    </row>
    <row r="78" spans="1:27" ht="15">
      <c r="A78" s="6" t="s">
        <v>8</v>
      </c>
      <c r="B78" s="30">
        <v>7.0332308377</v>
      </c>
      <c r="C78" s="21">
        <v>0.0001435011825534534</v>
      </c>
      <c r="D78" s="30">
        <v>4335.1897119871</v>
      </c>
      <c r="E78" s="21">
        <v>0.005974271520722139</v>
      </c>
      <c r="F78" s="30">
        <v>1194.1488198412999</v>
      </c>
      <c r="G78" s="21">
        <v>0.008846659457416334</v>
      </c>
      <c r="H78" s="30">
        <v>0</v>
      </c>
      <c r="I78" s="21"/>
      <c r="J78" s="30">
        <v>213667.58354666608</v>
      </c>
      <c r="K78" s="21">
        <v>0.006189178001272419</v>
      </c>
      <c r="L78" s="30">
        <v>64290.5755351875</v>
      </c>
      <c r="M78" s="21">
        <v>0.0075098492729069296</v>
      </c>
      <c r="N78" s="30">
        <v>3458.3802675458</v>
      </c>
      <c r="O78" s="21">
        <v>0.0008851569897797627</v>
      </c>
      <c r="P78" s="30">
        <v>205383.0940546571</v>
      </c>
      <c r="Q78" s="21">
        <v>0.008986060221588679</v>
      </c>
      <c r="R78" s="30">
        <v>53930.720287570795</v>
      </c>
      <c r="S78" s="21">
        <v>0.009434813148711266</v>
      </c>
      <c r="T78" s="30">
        <v>6001.6903148927995</v>
      </c>
      <c r="U78" s="21">
        <v>0.001257938604158104</v>
      </c>
      <c r="V78" s="30">
        <v>165734.70874113</v>
      </c>
      <c r="W78" s="21">
        <v>0.006353040381171658</v>
      </c>
      <c r="X78" s="30">
        <v>91524.3706559476</v>
      </c>
      <c r="Y78" s="21">
        <v>0.011235529903200297</v>
      </c>
      <c r="Z78" s="30">
        <v>809527.4951662637</v>
      </c>
      <c r="AA78" s="21">
        <v>0.0066323964044602245</v>
      </c>
    </row>
    <row r="79" spans="1:27" ht="15">
      <c r="A79" s="5" t="s">
        <v>711</v>
      </c>
      <c r="B79" s="30">
        <v>529.5493051418</v>
      </c>
      <c r="C79" s="21">
        <v>0.01080455814145556</v>
      </c>
      <c r="D79" s="30">
        <v>6706.8460714282</v>
      </c>
      <c r="E79" s="21">
        <v>0.009242621924389705</v>
      </c>
      <c r="F79" s="30">
        <v>1361.6189317319</v>
      </c>
      <c r="G79" s="21">
        <v>0.010087334844415789</v>
      </c>
      <c r="H79" s="30">
        <v>0</v>
      </c>
      <c r="I79" s="21"/>
      <c r="J79" s="30">
        <v>3491.3305941844</v>
      </c>
      <c r="K79" s="21">
        <v>0.00010113123455611156</v>
      </c>
      <c r="L79" s="30">
        <v>0</v>
      </c>
      <c r="M79" s="21"/>
      <c r="N79" s="30">
        <v>11421.8623600563</v>
      </c>
      <c r="O79" s="21">
        <v>0.0029233746789449374</v>
      </c>
      <c r="P79" s="30">
        <v>15466.6197973832</v>
      </c>
      <c r="Q79" s="21">
        <v>0.0006767060237524435</v>
      </c>
      <c r="R79" s="30">
        <v>0</v>
      </c>
      <c r="S79" s="21"/>
      <c r="T79" s="30">
        <v>0</v>
      </c>
      <c r="U79" s="21"/>
      <c r="V79" s="30">
        <v>0</v>
      </c>
      <c r="W79" s="21"/>
      <c r="X79" s="30">
        <v>0</v>
      </c>
      <c r="Y79" s="21"/>
      <c r="Z79" s="30">
        <v>38977.827059925796</v>
      </c>
      <c r="AA79" s="21">
        <v>0.0003193423343734968</v>
      </c>
    </row>
    <row r="80" spans="1:27" ht="15">
      <c r="A80" s="6" t="s">
        <v>13</v>
      </c>
      <c r="B80" s="30">
        <v>529.5493051418</v>
      </c>
      <c r="C80" s="21">
        <v>0.01080455814145556</v>
      </c>
      <c r="D80" s="30">
        <v>6706.8460714282</v>
      </c>
      <c r="E80" s="21">
        <v>0.009242621924389705</v>
      </c>
      <c r="F80" s="30">
        <v>1361.6189317319</v>
      </c>
      <c r="G80" s="21">
        <v>0.010087334844415789</v>
      </c>
      <c r="H80" s="30">
        <v>0</v>
      </c>
      <c r="I80" s="21"/>
      <c r="J80" s="30">
        <v>3491.3305941844</v>
      </c>
      <c r="K80" s="21">
        <v>0.00010113123455611156</v>
      </c>
      <c r="L80" s="30">
        <v>0</v>
      </c>
      <c r="M80" s="21"/>
      <c r="N80" s="30">
        <v>11421.8623600563</v>
      </c>
      <c r="O80" s="21">
        <v>0.0029233746789449374</v>
      </c>
      <c r="P80" s="30">
        <v>15466.6197973832</v>
      </c>
      <c r="Q80" s="21">
        <v>0.0006767060237524435</v>
      </c>
      <c r="R80" s="30">
        <v>0</v>
      </c>
      <c r="S80" s="21"/>
      <c r="T80" s="30">
        <v>0</v>
      </c>
      <c r="U80" s="21"/>
      <c r="V80" s="30">
        <v>0</v>
      </c>
      <c r="W80" s="21"/>
      <c r="X80" s="30">
        <v>0</v>
      </c>
      <c r="Y80" s="21"/>
      <c r="Z80" s="30">
        <v>38977.827059925796</v>
      </c>
      <c r="AA80" s="21">
        <v>0.0003193423343734968</v>
      </c>
    </row>
    <row r="81" spans="1:27" ht="15">
      <c r="A81" s="5" t="s">
        <v>423</v>
      </c>
      <c r="B81" s="30">
        <v>0</v>
      </c>
      <c r="C81" s="21"/>
      <c r="D81" s="30">
        <v>0</v>
      </c>
      <c r="E81" s="21"/>
      <c r="F81" s="30">
        <v>0</v>
      </c>
      <c r="G81" s="21"/>
      <c r="H81" s="30">
        <v>4520.5847478</v>
      </c>
      <c r="I81" s="21">
        <v>0.0006870338503054865</v>
      </c>
      <c r="J81" s="30">
        <v>23507.040688560002</v>
      </c>
      <c r="K81" s="21">
        <v>0.0006809140473705766</v>
      </c>
      <c r="L81" s="30">
        <v>1506.8615826</v>
      </c>
      <c r="M81" s="21">
        <v>0.00017601807521953758</v>
      </c>
      <c r="N81" s="30">
        <v>7534.307913</v>
      </c>
      <c r="O81" s="21">
        <v>0.0019283724739377886</v>
      </c>
      <c r="P81" s="30">
        <v>72932.10059783999</v>
      </c>
      <c r="Q81" s="21">
        <v>0.003190974656778442</v>
      </c>
      <c r="R81" s="30">
        <v>4520.5847478</v>
      </c>
      <c r="S81" s="21">
        <v>0.0007908455921037758</v>
      </c>
      <c r="T81" s="30">
        <v>0</v>
      </c>
      <c r="U81" s="21"/>
      <c r="V81" s="30">
        <v>0</v>
      </c>
      <c r="W81" s="21"/>
      <c r="X81" s="30">
        <v>0</v>
      </c>
      <c r="Y81" s="21"/>
      <c r="Z81" s="30">
        <v>114521.48027759999</v>
      </c>
      <c r="AA81" s="21">
        <v>0.0009382656655418691</v>
      </c>
    </row>
    <row r="82" spans="1:27" ht="15">
      <c r="A82" s="6" t="s">
        <v>18</v>
      </c>
      <c r="B82" s="30">
        <v>0</v>
      </c>
      <c r="C82" s="21"/>
      <c r="D82" s="30">
        <v>0</v>
      </c>
      <c r="E82" s="21"/>
      <c r="F82" s="30">
        <v>0</v>
      </c>
      <c r="G82" s="21"/>
      <c r="H82" s="30">
        <v>4520.5847478</v>
      </c>
      <c r="I82" s="21">
        <v>0.0006870338503054865</v>
      </c>
      <c r="J82" s="30">
        <v>23507.040688560002</v>
      </c>
      <c r="K82" s="21">
        <v>0.0006809140473705766</v>
      </c>
      <c r="L82" s="30">
        <v>1506.8615826</v>
      </c>
      <c r="M82" s="21">
        <v>0.00017601807521953758</v>
      </c>
      <c r="N82" s="30">
        <v>7534.307913</v>
      </c>
      <c r="O82" s="21">
        <v>0.0019283724739377886</v>
      </c>
      <c r="P82" s="30">
        <v>72932.10059783999</v>
      </c>
      <c r="Q82" s="21">
        <v>0.003190974656778442</v>
      </c>
      <c r="R82" s="30">
        <v>4520.5847478</v>
      </c>
      <c r="S82" s="21">
        <v>0.0007908455921037758</v>
      </c>
      <c r="T82" s="30">
        <v>0</v>
      </c>
      <c r="U82" s="21"/>
      <c r="V82" s="30">
        <v>0</v>
      </c>
      <c r="W82" s="21"/>
      <c r="X82" s="30">
        <v>0</v>
      </c>
      <c r="Y82" s="21"/>
      <c r="Z82" s="30">
        <v>114521.48027759999</v>
      </c>
      <c r="AA82" s="21">
        <v>0.0009382656655418691</v>
      </c>
    </row>
    <row r="83" spans="1:27" ht="15">
      <c r="A83" s="5" t="s">
        <v>93</v>
      </c>
      <c r="B83" s="30">
        <v>0</v>
      </c>
      <c r="C83" s="21"/>
      <c r="D83" s="30">
        <v>0</v>
      </c>
      <c r="E83" s="21"/>
      <c r="F83" s="30">
        <v>0</v>
      </c>
      <c r="G83" s="21"/>
      <c r="H83" s="30">
        <v>543.5048238520999</v>
      </c>
      <c r="I83" s="21">
        <v>8.260130771189198E-05</v>
      </c>
      <c r="J83" s="30">
        <v>0</v>
      </c>
      <c r="K83" s="21"/>
      <c r="L83" s="30">
        <v>0</v>
      </c>
      <c r="M83" s="21"/>
      <c r="N83" s="30">
        <v>0</v>
      </c>
      <c r="O83" s="21"/>
      <c r="P83" s="30">
        <v>0</v>
      </c>
      <c r="Q83" s="21"/>
      <c r="R83" s="30">
        <v>0</v>
      </c>
      <c r="S83" s="21"/>
      <c r="T83" s="30">
        <v>0</v>
      </c>
      <c r="U83" s="21"/>
      <c r="V83" s="30">
        <v>0</v>
      </c>
      <c r="W83" s="21"/>
      <c r="X83" s="30">
        <v>0</v>
      </c>
      <c r="Y83" s="21"/>
      <c r="Z83" s="30">
        <v>543.5048238520999</v>
      </c>
      <c r="AA83" s="21">
        <v>4.452893151928213E-06</v>
      </c>
    </row>
    <row r="84" spans="1:27" ht="15">
      <c r="A84" s="6" t="s">
        <v>11</v>
      </c>
      <c r="B84" s="30">
        <v>0</v>
      </c>
      <c r="C84" s="21"/>
      <c r="D84" s="30">
        <v>0</v>
      </c>
      <c r="E84" s="21"/>
      <c r="F84" s="30">
        <v>0</v>
      </c>
      <c r="G84" s="21"/>
      <c r="H84" s="30">
        <v>543.5048238520999</v>
      </c>
      <c r="I84" s="21">
        <v>8.260130771189198E-05</v>
      </c>
      <c r="J84" s="30">
        <v>0</v>
      </c>
      <c r="K84" s="21"/>
      <c r="L84" s="30">
        <v>0</v>
      </c>
      <c r="M84" s="21"/>
      <c r="N84" s="30">
        <v>0</v>
      </c>
      <c r="O84" s="21"/>
      <c r="P84" s="30">
        <v>0</v>
      </c>
      <c r="Q84" s="21"/>
      <c r="R84" s="30">
        <v>0</v>
      </c>
      <c r="S84" s="21"/>
      <c r="T84" s="30">
        <v>0</v>
      </c>
      <c r="U84" s="21"/>
      <c r="V84" s="30">
        <v>0</v>
      </c>
      <c r="W84" s="21"/>
      <c r="X84" s="30">
        <v>0</v>
      </c>
      <c r="Y84" s="21"/>
      <c r="Z84" s="30">
        <v>543.5048238520999</v>
      </c>
      <c r="AA84" s="21">
        <v>4.452893151928213E-06</v>
      </c>
    </row>
    <row r="85" spans="1:27" ht="15">
      <c r="A85" s="5" t="s">
        <v>424</v>
      </c>
      <c r="B85" s="30">
        <v>1301.1085236349</v>
      </c>
      <c r="C85" s="21">
        <v>0.02654691934340718</v>
      </c>
      <c r="D85" s="30">
        <v>7159.3408864172</v>
      </c>
      <c r="E85" s="21">
        <v>0.009866199452955141</v>
      </c>
      <c r="F85" s="30">
        <v>317.2914442808</v>
      </c>
      <c r="G85" s="21">
        <v>0.0023506026298104688</v>
      </c>
      <c r="H85" s="30">
        <v>46451.83327892</v>
      </c>
      <c r="I85" s="21">
        <v>0.007059702151783856</v>
      </c>
      <c r="J85" s="30">
        <v>35709.78400824</v>
      </c>
      <c r="K85" s="21">
        <v>0.0010343834377933047</v>
      </c>
      <c r="L85" s="30">
        <v>0</v>
      </c>
      <c r="M85" s="21"/>
      <c r="N85" s="30">
        <v>1307.7272093145</v>
      </c>
      <c r="O85" s="21">
        <v>0.0003347069409667174</v>
      </c>
      <c r="P85" s="30">
        <v>0</v>
      </c>
      <c r="Q85" s="21"/>
      <c r="R85" s="30">
        <v>0</v>
      </c>
      <c r="S85" s="21"/>
      <c r="T85" s="30">
        <v>0</v>
      </c>
      <c r="U85" s="21"/>
      <c r="V85" s="30">
        <v>0</v>
      </c>
      <c r="W85" s="21"/>
      <c r="X85" s="30">
        <v>0</v>
      </c>
      <c r="Y85" s="21"/>
      <c r="Z85" s="30">
        <v>92247.08535080739</v>
      </c>
      <c r="AA85" s="21">
        <v>0.0007557732638555689</v>
      </c>
    </row>
    <row r="86" spans="1:27" ht="15">
      <c r="A86" s="6" t="s">
        <v>17</v>
      </c>
      <c r="B86" s="30">
        <v>0</v>
      </c>
      <c r="C86" s="21"/>
      <c r="D86" s="30">
        <v>0</v>
      </c>
      <c r="E86" s="21"/>
      <c r="F86" s="30">
        <v>152</v>
      </c>
      <c r="G86" s="21">
        <v>0.0011260675513676676</v>
      </c>
      <c r="H86" s="30">
        <v>15000</v>
      </c>
      <c r="I86" s="21">
        <v>0.002279684671235862</v>
      </c>
      <c r="J86" s="30">
        <v>0</v>
      </c>
      <c r="K86" s="21"/>
      <c r="L86" s="30">
        <v>0</v>
      </c>
      <c r="M86" s="21"/>
      <c r="N86" s="30">
        <v>0</v>
      </c>
      <c r="O86" s="21"/>
      <c r="P86" s="30">
        <v>0</v>
      </c>
      <c r="Q86" s="21"/>
      <c r="R86" s="30">
        <v>0</v>
      </c>
      <c r="S86" s="21"/>
      <c r="T86" s="30">
        <v>0</v>
      </c>
      <c r="U86" s="21"/>
      <c r="V86" s="30">
        <v>0</v>
      </c>
      <c r="W86" s="21"/>
      <c r="X86" s="30">
        <v>0</v>
      </c>
      <c r="Y86" s="21"/>
      <c r="Z86" s="30">
        <v>15152</v>
      </c>
      <c r="AA86" s="21">
        <v>0.00012413916873785921</v>
      </c>
    </row>
    <row r="87" spans="1:27" ht="15">
      <c r="A87" s="6" t="s">
        <v>20</v>
      </c>
      <c r="B87" s="30">
        <v>1301.1085236349</v>
      </c>
      <c r="C87" s="21">
        <v>0.02654691934340718</v>
      </c>
      <c r="D87" s="30">
        <v>7159.3408864172</v>
      </c>
      <c r="E87" s="21">
        <v>0.009866199452955141</v>
      </c>
      <c r="F87" s="30">
        <v>165.2914442808</v>
      </c>
      <c r="G87" s="21">
        <v>0.001224535078442801</v>
      </c>
      <c r="H87" s="30">
        <v>31451.833278920003</v>
      </c>
      <c r="I87" s="21">
        <v>0.004780017480547993</v>
      </c>
      <c r="J87" s="30">
        <v>35709.78400824</v>
      </c>
      <c r="K87" s="21">
        <v>0.0010343834377933047</v>
      </c>
      <c r="L87" s="30">
        <v>0</v>
      </c>
      <c r="M87" s="21"/>
      <c r="N87" s="30">
        <v>1307.7272093145</v>
      </c>
      <c r="O87" s="21">
        <v>0.0003347069409667174</v>
      </c>
      <c r="P87" s="30">
        <v>0</v>
      </c>
      <c r="Q87" s="21"/>
      <c r="R87" s="30">
        <v>0</v>
      </c>
      <c r="S87" s="21"/>
      <c r="T87" s="30">
        <v>0</v>
      </c>
      <c r="U87" s="21"/>
      <c r="V87" s="30">
        <v>0</v>
      </c>
      <c r="W87" s="21"/>
      <c r="X87" s="30">
        <v>0</v>
      </c>
      <c r="Y87" s="21"/>
      <c r="Z87" s="30">
        <v>77095.08535080739</v>
      </c>
      <c r="AA87" s="21">
        <v>0.0006316340951177097</v>
      </c>
    </row>
    <row r="88" spans="1:27" ht="15">
      <c r="A88" s="5" t="s">
        <v>327</v>
      </c>
      <c r="B88" s="30">
        <v>0</v>
      </c>
      <c r="C88" s="21"/>
      <c r="D88" s="30">
        <v>0</v>
      </c>
      <c r="E88" s="21"/>
      <c r="F88" s="30">
        <v>0</v>
      </c>
      <c r="G88" s="21"/>
      <c r="H88" s="30">
        <v>23696.939143077198</v>
      </c>
      <c r="I88" s="21">
        <v>0.0036014365946454787</v>
      </c>
      <c r="J88" s="30">
        <v>52471.7938168138</v>
      </c>
      <c r="K88" s="21">
        <v>0.001519918307623849</v>
      </c>
      <c r="L88" s="30">
        <v>0</v>
      </c>
      <c r="M88" s="21"/>
      <c r="N88" s="30">
        <v>3385.2770204396</v>
      </c>
      <c r="O88" s="21">
        <v>0.0008664465400473018</v>
      </c>
      <c r="P88" s="30">
        <v>22755.8321313949</v>
      </c>
      <c r="Q88" s="21">
        <v>0.0009956285782249392</v>
      </c>
      <c r="R88" s="30">
        <v>1878.8287463439</v>
      </c>
      <c r="S88" s="21">
        <v>0.0003286883257939254</v>
      </c>
      <c r="T88" s="30">
        <v>0</v>
      </c>
      <c r="U88" s="21"/>
      <c r="V88" s="30">
        <v>0</v>
      </c>
      <c r="W88" s="21"/>
      <c r="X88" s="30">
        <v>0</v>
      </c>
      <c r="Y88" s="21"/>
      <c r="Z88" s="30">
        <v>104188.67085806938</v>
      </c>
      <c r="AA88" s="21">
        <v>0.0008536097539746008</v>
      </c>
    </row>
    <row r="89" spans="1:27" ht="15">
      <c r="A89" s="6" t="s">
        <v>13</v>
      </c>
      <c r="B89" s="30">
        <v>0</v>
      </c>
      <c r="C89" s="21"/>
      <c r="D89" s="30">
        <v>0</v>
      </c>
      <c r="E89" s="21"/>
      <c r="F89" s="30">
        <v>0</v>
      </c>
      <c r="G89" s="21"/>
      <c r="H89" s="30">
        <v>23696.939143077198</v>
      </c>
      <c r="I89" s="21">
        <v>0.0036014365946454787</v>
      </c>
      <c r="J89" s="30">
        <v>52471.7938168138</v>
      </c>
      <c r="K89" s="21">
        <v>0.001519918307623849</v>
      </c>
      <c r="L89" s="30">
        <v>0</v>
      </c>
      <c r="M89" s="21"/>
      <c r="N89" s="30">
        <v>3385.2770204396</v>
      </c>
      <c r="O89" s="21">
        <v>0.0008664465400473018</v>
      </c>
      <c r="P89" s="30">
        <v>22755.8321313949</v>
      </c>
      <c r="Q89" s="21">
        <v>0.0009956285782249392</v>
      </c>
      <c r="R89" s="30">
        <v>1878.8287463439</v>
      </c>
      <c r="S89" s="21">
        <v>0.0003286883257939254</v>
      </c>
      <c r="T89" s="30">
        <v>0</v>
      </c>
      <c r="U89" s="21"/>
      <c r="V89" s="30">
        <v>0</v>
      </c>
      <c r="W89" s="21"/>
      <c r="X89" s="30">
        <v>0</v>
      </c>
      <c r="Y89" s="21"/>
      <c r="Z89" s="30">
        <v>104188.67085806938</v>
      </c>
      <c r="AA89" s="21">
        <v>0.0008536097539746008</v>
      </c>
    </row>
    <row r="90" spans="1:27" ht="15">
      <c r="A90" s="5" t="s">
        <v>60</v>
      </c>
      <c r="B90" s="30">
        <v>1011.2507695456999</v>
      </c>
      <c r="C90" s="21">
        <v>0.02063286199992738</v>
      </c>
      <c r="D90" s="30">
        <v>13945.560701111799</v>
      </c>
      <c r="E90" s="21">
        <v>0.019218205354839153</v>
      </c>
      <c r="F90" s="30">
        <v>1953.8216543248002</v>
      </c>
      <c r="G90" s="21">
        <v>0.014474573461149033</v>
      </c>
      <c r="H90" s="30">
        <v>503756.8122523228</v>
      </c>
      <c r="I90" s="21">
        <v>0.07656044552815085</v>
      </c>
      <c r="J90" s="30">
        <v>645002.8871334742</v>
      </c>
      <c r="K90" s="21">
        <v>0.018683403507167077</v>
      </c>
      <c r="L90" s="30">
        <v>102036.12854241289</v>
      </c>
      <c r="M90" s="21">
        <v>0.011918946740880856</v>
      </c>
      <c r="N90" s="30">
        <v>69953.644670524</v>
      </c>
      <c r="O90" s="21">
        <v>0.017904323050230955</v>
      </c>
      <c r="P90" s="30">
        <v>296851.87043211533</v>
      </c>
      <c r="Q90" s="21">
        <v>0.012988064070572127</v>
      </c>
      <c r="R90" s="30">
        <v>14531.383202435101</v>
      </c>
      <c r="S90" s="21">
        <v>0.002542166775749402</v>
      </c>
      <c r="T90" s="30">
        <v>165075.81876835148</v>
      </c>
      <c r="U90" s="21">
        <v>0.03459946017648285</v>
      </c>
      <c r="V90" s="30">
        <v>201848.8404171745</v>
      </c>
      <c r="W90" s="21">
        <v>0.007737388527746239</v>
      </c>
      <c r="X90" s="30">
        <v>27630.33703961</v>
      </c>
      <c r="Y90" s="21">
        <v>0.003391899619949665</v>
      </c>
      <c r="Z90" s="30">
        <v>2043598.3555834019</v>
      </c>
      <c r="AA90" s="21">
        <v>0.016743043894943216</v>
      </c>
    </row>
    <row r="91" spans="1:27" ht="15">
      <c r="A91" s="6" t="s">
        <v>8</v>
      </c>
      <c r="B91" s="30">
        <v>97.66229387429999</v>
      </c>
      <c r="C91" s="21">
        <v>0.0019926339665581054</v>
      </c>
      <c r="D91" s="30">
        <v>5278.0141397559</v>
      </c>
      <c r="E91" s="21">
        <v>0.007273566246460557</v>
      </c>
      <c r="F91" s="30">
        <v>1849.8539371329002</v>
      </c>
      <c r="G91" s="21">
        <v>0.01370434535115187</v>
      </c>
      <c r="H91" s="30">
        <v>3059.5842553638</v>
      </c>
      <c r="I91" s="21">
        <v>0.000464992488487163</v>
      </c>
      <c r="J91" s="30">
        <v>13047.7669973742</v>
      </c>
      <c r="K91" s="21">
        <v>0.00037794667363867754</v>
      </c>
      <c r="L91" s="30">
        <v>5989.7583396429</v>
      </c>
      <c r="M91" s="21">
        <v>0.0006996699273167312</v>
      </c>
      <c r="N91" s="30">
        <v>3668.147854317</v>
      </c>
      <c r="O91" s="21">
        <v>0.0009388460671210246</v>
      </c>
      <c r="P91" s="30">
        <v>13766.6732553597</v>
      </c>
      <c r="Q91" s="21">
        <v>0.0006023288114000025</v>
      </c>
      <c r="R91" s="30">
        <v>13783.1577300651</v>
      </c>
      <c r="S91" s="21">
        <v>0.0024112698122511394</v>
      </c>
      <c r="T91" s="30">
        <v>7304.9000637891</v>
      </c>
      <c r="U91" s="21">
        <v>0.001531087961495634</v>
      </c>
      <c r="V91" s="30">
        <v>0</v>
      </c>
      <c r="W91" s="21"/>
      <c r="X91" s="30">
        <v>0</v>
      </c>
      <c r="Y91" s="21"/>
      <c r="Z91" s="30">
        <v>67845.5188666749</v>
      </c>
      <c r="AA91" s="21">
        <v>0.0005558531094705495</v>
      </c>
    </row>
    <row r="92" spans="1:27" ht="15">
      <c r="A92" s="6" t="s">
        <v>13</v>
      </c>
      <c r="B92" s="30">
        <v>0</v>
      </c>
      <c r="C92" s="21"/>
      <c r="D92" s="30">
        <v>0</v>
      </c>
      <c r="E92" s="21"/>
      <c r="F92" s="30">
        <v>0</v>
      </c>
      <c r="G92" s="21"/>
      <c r="H92" s="30">
        <v>7888.499487495</v>
      </c>
      <c r="I92" s="21">
        <v>0.0011988860907129538</v>
      </c>
      <c r="J92" s="30">
        <v>7888.499487495</v>
      </c>
      <c r="K92" s="21">
        <v>0.0002285013322125653</v>
      </c>
      <c r="L92" s="30">
        <v>0</v>
      </c>
      <c r="M92" s="21"/>
      <c r="N92" s="30">
        <v>0</v>
      </c>
      <c r="O92" s="21"/>
      <c r="P92" s="30">
        <v>0</v>
      </c>
      <c r="Q92" s="21"/>
      <c r="R92" s="30">
        <v>0</v>
      </c>
      <c r="S92" s="21"/>
      <c r="T92" s="30">
        <v>0</v>
      </c>
      <c r="U92" s="21"/>
      <c r="V92" s="30">
        <v>62968.0425</v>
      </c>
      <c r="W92" s="21">
        <v>0.0024137280583192444</v>
      </c>
      <c r="X92" s="30">
        <v>0</v>
      </c>
      <c r="Y92" s="21"/>
      <c r="Z92" s="30">
        <v>78745.04147499</v>
      </c>
      <c r="AA92" s="21">
        <v>0.0006451520585357382</v>
      </c>
    </row>
    <row r="93" spans="1:27" ht="15">
      <c r="A93" s="6" t="s">
        <v>16</v>
      </c>
      <c r="B93" s="30">
        <v>180.73347883</v>
      </c>
      <c r="C93" s="21">
        <v>0.003687561028152735</v>
      </c>
      <c r="D93" s="30">
        <v>305.1678235</v>
      </c>
      <c r="E93" s="21">
        <v>0.00042054801706501094</v>
      </c>
      <c r="F93" s="30">
        <v>32.03419251</v>
      </c>
      <c r="G93" s="21">
        <v>0.00023732016263010644</v>
      </c>
      <c r="H93" s="30">
        <v>263060.5302304</v>
      </c>
      <c r="I93" s="21">
        <v>0.03997967055822807</v>
      </c>
      <c r="J93" s="30">
        <v>27631.11945124</v>
      </c>
      <c r="K93" s="21">
        <v>0.0008003737105062301</v>
      </c>
      <c r="L93" s="30">
        <v>96046.37020276999</v>
      </c>
      <c r="M93" s="21">
        <v>0.011219276813564124</v>
      </c>
      <c r="N93" s="30">
        <v>14567.66017329</v>
      </c>
      <c r="O93" s="21">
        <v>0.0037285275850461826</v>
      </c>
      <c r="P93" s="30">
        <v>240331.10377948</v>
      </c>
      <c r="Q93" s="21">
        <v>0.010515129210725394</v>
      </c>
      <c r="R93" s="30">
        <v>748.2254723699999</v>
      </c>
      <c r="S93" s="21">
        <v>0.00013089696349826278</v>
      </c>
      <c r="T93" s="30">
        <v>28565.39375304</v>
      </c>
      <c r="U93" s="21">
        <v>0.005987231872954043</v>
      </c>
      <c r="V93" s="30">
        <v>35959.42412649</v>
      </c>
      <c r="W93" s="21">
        <v>0.0013784178057482236</v>
      </c>
      <c r="X93" s="30">
        <v>27630.33703961</v>
      </c>
      <c r="Y93" s="21">
        <v>0.003391899619949665</v>
      </c>
      <c r="Z93" s="30">
        <v>735058.0997235298</v>
      </c>
      <c r="AA93" s="21">
        <v>0.00602227438448452</v>
      </c>
    </row>
    <row r="94" spans="1:27" ht="15">
      <c r="A94" s="6" t="s">
        <v>17</v>
      </c>
      <c r="B94" s="30">
        <v>0</v>
      </c>
      <c r="C94" s="21"/>
      <c r="D94" s="30">
        <v>0</v>
      </c>
      <c r="E94" s="21"/>
      <c r="F94" s="30">
        <v>0</v>
      </c>
      <c r="G94" s="21"/>
      <c r="H94" s="30">
        <v>190785.5626996</v>
      </c>
      <c r="I94" s="21">
        <v>0.028995394851959108</v>
      </c>
      <c r="J94" s="30">
        <v>572428.8800098</v>
      </c>
      <c r="K94" s="21">
        <v>0.016581196701164</v>
      </c>
      <c r="L94" s="30">
        <v>0</v>
      </c>
      <c r="M94" s="21"/>
      <c r="N94" s="30">
        <v>0</v>
      </c>
      <c r="O94" s="21"/>
      <c r="P94" s="30">
        <v>0</v>
      </c>
      <c r="Q94" s="21"/>
      <c r="R94" s="30">
        <v>0</v>
      </c>
      <c r="S94" s="21"/>
      <c r="T94" s="30">
        <v>0</v>
      </c>
      <c r="U94" s="21"/>
      <c r="V94" s="30">
        <v>0</v>
      </c>
      <c r="W94" s="21"/>
      <c r="X94" s="30">
        <v>0</v>
      </c>
      <c r="Y94" s="21"/>
      <c r="Z94" s="30">
        <v>763214.4427094001</v>
      </c>
      <c r="AA94" s="21">
        <v>0.006252957133492171</v>
      </c>
    </row>
    <row r="95" spans="1:27" ht="15">
      <c r="A95" s="6" t="s">
        <v>20</v>
      </c>
      <c r="B95" s="30">
        <v>732.8549968414</v>
      </c>
      <c r="C95" s="21">
        <v>0.014952667005216538</v>
      </c>
      <c r="D95" s="30">
        <v>8362.3787378559</v>
      </c>
      <c r="E95" s="21">
        <v>0.011524091091313585</v>
      </c>
      <c r="F95" s="30">
        <v>71.9335246819</v>
      </c>
      <c r="G95" s="21">
        <v>0.0005329079473670581</v>
      </c>
      <c r="H95" s="30">
        <v>38962.635579464004</v>
      </c>
      <c r="I95" s="21">
        <v>0.005921501538763541</v>
      </c>
      <c r="J95" s="30">
        <v>24006.621187565</v>
      </c>
      <c r="K95" s="21">
        <v>0.0006953850896456025</v>
      </c>
      <c r="L95" s="30">
        <v>0</v>
      </c>
      <c r="M95" s="21"/>
      <c r="N95" s="30">
        <v>51717.836642917</v>
      </c>
      <c r="O95" s="21">
        <v>0.013236949398063746</v>
      </c>
      <c r="P95" s="30">
        <v>42754.093397275596</v>
      </c>
      <c r="Q95" s="21">
        <v>0.0018706060484467311</v>
      </c>
      <c r="R95" s="30">
        <v>0</v>
      </c>
      <c r="S95" s="21"/>
      <c r="T95" s="30">
        <v>129205.5249515224</v>
      </c>
      <c r="U95" s="21">
        <v>0.02708114034203317</v>
      </c>
      <c r="V95" s="30">
        <v>102921.37379068449</v>
      </c>
      <c r="W95" s="21">
        <v>0.003945242663678771</v>
      </c>
      <c r="X95" s="30">
        <v>0</v>
      </c>
      <c r="Y95" s="21"/>
      <c r="Z95" s="30">
        <v>398735.25280880777</v>
      </c>
      <c r="AA95" s="21">
        <v>0.003266807208960238</v>
      </c>
    </row>
    <row r="96" spans="1:27" ht="15">
      <c r="A96" s="5" t="s">
        <v>940</v>
      </c>
      <c r="B96" s="30">
        <v>0</v>
      </c>
      <c r="C96" s="21"/>
      <c r="D96" s="30">
        <v>0</v>
      </c>
      <c r="E96" s="21"/>
      <c r="F96" s="30">
        <v>0</v>
      </c>
      <c r="G96" s="21"/>
      <c r="H96" s="30">
        <v>15895.82561809</v>
      </c>
      <c r="I96" s="21">
        <v>0.002415831333213207</v>
      </c>
      <c r="J96" s="30">
        <v>0</v>
      </c>
      <c r="K96" s="21"/>
      <c r="L96" s="30">
        <v>0</v>
      </c>
      <c r="M96" s="21"/>
      <c r="N96" s="30">
        <v>31794.40644369</v>
      </c>
      <c r="O96" s="21">
        <v>0.008137636385342411</v>
      </c>
      <c r="P96" s="30">
        <v>57230.935825668</v>
      </c>
      <c r="Q96" s="21">
        <v>0.002504006662449383</v>
      </c>
      <c r="R96" s="30">
        <v>0</v>
      </c>
      <c r="S96" s="21"/>
      <c r="T96" s="30">
        <v>0</v>
      </c>
      <c r="U96" s="21"/>
      <c r="V96" s="30">
        <v>0</v>
      </c>
      <c r="W96" s="21"/>
      <c r="X96" s="30">
        <v>0</v>
      </c>
      <c r="Y96" s="21"/>
      <c r="Z96" s="30">
        <v>104921.16788744801</v>
      </c>
      <c r="AA96" s="21">
        <v>0.000859611045707046</v>
      </c>
    </row>
    <row r="97" spans="1:27" ht="15">
      <c r="A97" s="6" t="s">
        <v>17</v>
      </c>
      <c r="B97" s="30">
        <v>0</v>
      </c>
      <c r="C97" s="21"/>
      <c r="D97" s="30">
        <v>0</v>
      </c>
      <c r="E97" s="21"/>
      <c r="F97" s="30">
        <v>0</v>
      </c>
      <c r="G97" s="21"/>
      <c r="H97" s="30">
        <v>15895.82561809</v>
      </c>
      <c r="I97" s="21">
        <v>0.002415831333213207</v>
      </c>
      <c r="J97" s="30">
        <v>0</v>
      </c>
      <c r="K97" s="21"/>
      <c r="L97" s="30">
        <v>0</v>
      </c>
      <c r="M97" s="21"/>
      <c r="N97" s="30">
        <v>31794.40644369</v>
      </c>
      <c r="O97" s="21">
        <v>0.008137636385342411</v>
      </c>
      <c r="P97" s="30">
        <v>57230.935825668</v>
      </c>
      <c r="Q97" s="21">
        <v>0.002504006662449383</v>
      </c>
      <c r="R97" s="30">
        <v>0</v>
      </c>
      <c r="S97" s="21"/>
      <c r="T97" s="30">
        <v>0</v>
      </c>
      <c r="U97" s="21"/>
      <c r="V97" s="30">
        <v>0</v>
      </c>
      <c r="W97" s="21"/>
      <c r="X97" s="30">
        <v>0</v>
      </c>
      <c r="Y97" s="21"/>
      <c r="Z97" s="30">
        <v>104921.16788744801</v>
      </c>
      <c r="AA97" s="21">
        <v>0.000859611045707046</v>
      </c>
    </row>
    <row r="98" spans="1:27" ht="15">
      <c r="A98" s="5" t="s">
        <v>425</v>
      </c>
      <c r="B98" s="30">
        <v>528.4914568849</v>
      </c>
      <c r="C98" s="21">
        <v>0.010782974536519182</v>
      </c>
      <c r="D98" s="30">
        <v>0</v>
      </c>
      <c r="E98" s="21"/>
      <c r="F98" s="30">
        <v>0</v>
      </c>
      <c r="G98" s="21"/>
      <c r="H98" s="30">
        <v>0</v>
      </c>
      <c r="I98" s="21"/>
      <c r="J98" s="30">
        <v>0</v>
      </c>
      <c r="K98" s="21"/>
      <c r="L98" s="30">
        <v>0</v>
      </c>
      <c r="M98" s="21"/>
      <c r="N98" s="30">
        <v>9500</v>
      </c>
      <c r="O98" s="21">
        <v>0.0024314825879095964</v>
      </c>
      <c r="P98" s="30">
        <v>22964.3933786107</v>
      </c>
      <c r="Q98" s="21">
        <v>0.0010047536911559581</v>
      </c>
      <c r="R98" s="30">
        <v>1500</v>
      </c>
      <c r="S98" s="21">
        <v>0.0002624148101045946</v>
      </c>
      <c r="T98" s="30">
        <v>5982.5481152037</v>
      </c>
      <c r="U98" s="21">
        <v>0.0012539264491327655</v>
      </c>
      <c r="V98" s="30">
        <v>0</v>
      </c>
      <c r="W98" s="21">
        <v>0</v>
      </c>
      <c r="X98" s="30">
        <v>0</v>
      </c>
      <c r="Y98" s="21">
        <v>0</v>
      </c>
      <c r="Z98" s="30">
        <v>40475.4329506993</v>
      </c>
      <c r="AA98" s="21">
        <v>0.00033161210406578454</v>
      </c>
    </row>
    <row r="99" spans="1:27" ht="15">
      <c r="A99" s="6" t="s">
        <v>14</v>
      </c>
      <c r="B99" s="30">
        <v>528.4914568849</v>
      </c>
      <c r="C99" s="21">
        <v>0.010782974536519182</v>
      </c>
      <c r="D99" s="30">
        <v>0</v>
      </c>
      <c r="E99" s="21"/>
      <c r="F99" s="30">
        <v>0</v>
      </c>
      <c r="G99" s="21"/>
      <c r="H99" s="30">
        <v>0</v>
      </c>
      <c r="I99" s="21"/>
      <c r="J99" s="30">
        <v>0</v>
      </c>
      <c r="K99" s="21"/>
      <c r="L99" s="30">
        <v>0</v>
      </c>
      <c r="M99" s="21"/>
      <c r="N99" s="30">
        <v>0</v>
      </c>
      <c r="O99" s="21"/>
      <c r="P99" s="30">
        <v>6964.393378610699</v>
      </c>
      <c r="Q99" s="21">
        <v>0.0003047108555603636</v>
      </c>
      <c r="R99" s="30">
        <v>0</v>
      </c>
      <c r="S99" s="21"/>
      <c r="T99" s="30">
        <v>5982.5481152037</v>
      </c>
      <c r="U99" s="21">
        <v>0.0012539264491327655</v>
      </c>
      <c r="V99" s="30">
        <v>0</v>
      </c>
      <c r="W99" s="21"/>
      <c r="X99" s="30">
        <v>0</v>
      </c>
      <c r="Y99" s="21"/>
      <c r="Z99" s="30">
        <v>13475.4329506993</v>
      </c>
      <c r="AA99" s="21">
        <v>0.00011040318406035958</v>
      </c>
    </row>
    <row r="100" spans="1:27" ht="15">
      <c r="A100" s="6" t="s">
        <v>16</v>
      </c>
      <c r="B100" s="30">
        <v>0</v>
      </c>
      <c r="C100" s="21"/>
      <c r="D100" s="30">
        <v>0</v>
      </c>
      <c r="E100" s="21"/>
      <c r="F100" s="30">
        <v>0</v>
      </c>
      <c r="G100" s="21"/>
      <c r="H100" s="30">
        <v>0</v>
      </c>
      <c r="I100" s="21"/>
      <c r="J100" s="30">
        <v>0</v>
      </c>
      <c r="K100" s="21"/>
      <c r="L100" s="30">
        <v>0</v>
      </c>
      <c r="M100" s="21"/>
      <c r="N100" s="30">
        <v>0</v>
      </c>
      <c r="O100" s="21"/>
      <c r="P100" s="30">
        <v>0</v>
      </c>
      <c r="Q100" s="21"/>
      <c r="R100" s="30">
        <v>0</v>
      </c>
      <c r="S100" s="21"/>
      <c r="T100" s="30">
        <v>0</v>
      </c>
      <c r="U100" s="21">
        <v>0</v>
      </c>
      <c r="V100" s="30">
        <v>0</v>
      </c>
      <c r="W100" s="21">
        <v>0</v>
      </c>
      <c r="X100" s="30">
        <v>0</v>
      </c>
      <c r="Y100" s="21">
        <v>0</v>
      </c>
      <c r="Z100" s="30">
        <v>0</v>
      </c>
      <c r="AA100" s="21">
        <v>0</v>
      </c>
    </row>
    <row r="101" spans="1:27" ht="15">
      <c r="A101" s="6" t="s">
        <v>17</v>
      </c>
      <c r="B101" s="30">
        <v>0</v>
      </c>
      <c r="C101" s="21"/>
      <c r="D101" s="30">
        <v>0</v>
      </c>
      <c r="E101" s="21"/>
      <c r="F101" s="30">
        <v>0</v>
      </c>
      <c r="G101" s="21"/>
      <c r="H101" s="30">
        <v>0</v>
      </c>
      <c r="I101" s="21"/>
      <c r="J101" s="30">
        <v>0</v>
      </c>
      <c r="K101" s="21"/>
      <c r="L101" s="30">
        <v>0</v>
      </c>
      <c r="M101" s="21"/>
      <c r="N101" s="30">
        <v>9500</v>
      </c>
      <c r="O101" s="21">
        <v>0.0024314825879095964</v>
      </c>
      <c r="P101" s="30">
        <v>16000</v>
      </c>
      <c r="Q101" s="21">
        <v>0.0007000428355955946</v>
      </c>
      <c r="R101" s="30">
        <v>1500</v>
      </c>
      <c r="S101" s="21">
        <v>0.0002624148101045946</v>
      </c>
      <c r="T101" s="30">
        <v>0</v>
      </c>
      <c r="U101" s="21"/>
      <c r="V101" s="30">
        <v>0</v>
      </c>
      <c r="W101" s="21"/>
      <c r="X101" s="30">
        <v>0</v>
      </c>
      <c r="Y101" s="21"/>
      <c r="Z101" s="30">
        <v>27000</v>
      </c>
      <c r="AA101" s="21">
        <v>0.00022120892000542492</v>
      </c>
    </row>
    <row r="102" spans="1:27" ht="15">
      <c r="A102" s="5" t="s">
        <v>377</v>
      </c>
      <c r="B102" s="30">
        <v>0</v>
      </c>
      <c r="C102" s="21"/>
      <c r="D102" s="30">
        <v>22.74999</v>
      </c>
      <c r="E102" s="21">
        <v>3.135148087704216E-05</v>
      </c>
      <c r="F102" s="30">
        <v>0</v>
      </c>
      <c r="G102" s="21"/>
      <c r="H102" s="30">
        <v>61.613604466700004</v>
      </c>
      <c r="I102" s="21">
        <v>9.363972642821697E-06</v>
      </c>
      <c r="J102" s="30">
        <v>44.4369936428</v>
      </c>
      <c r="K102" s="21">
        <v>1.2871791730477099E-06</v>
      </c>
      <c r="L102" s="30">
        <v>3.0947529188</v>
      </c>
      <c r="M102" s="21">
        <v>3.61501320584017E-07</v>
      </c>
      <c r="N102" s="30">
        <v>316561.01756014</v>
      </c>
      <c r="O102" s="21">
        <v>0.08102237917983415</v>
      </c>
      <c r="P102" s="30">
        <v>134.02482443</v>
      </c>
      <c r="Q102" s="21">
        <v>5.863944883386182E-06</v>
      </c>
      <c r="R102" s="30">
        <v>62.54055029</v>
      </c>
      <c r="S102" s="21">
        <v>1.0941044418791466E-05</v>
      </c>
      <c r="T102" s="30">
        <v>317.884105</v>
      </c>
      <c r="U102" s="21">
        <v>6.662767759533935E-05</v>
      </c>
      <c r="V102" s="30">
        <v>339.85732499999995</v>
      </c>
      <c r="W102" s="21">
        <v>1.302761096913283E-05</v>
      </c>
      <c r="X102" s="30">
        <v>317.884105</v>
      </c>
      <c r="Y102" s="21">
        <v>3.902344634420567E-05</v>
      </c>
      <c r="Z102" s="30">
        <v>317865.1038108884</v>
      </c>
      <c r="AA102" s="21">
        <v>0.0026042443082006993</v>
      </c>
    </row>
    <row r="103" spans="1:27" ht="15">
      <c r="A103" s="6" t="s">
        <v>16</v>
      </c>
      <c r="B103" s="30">
        <v>0</v>
      </c>
      <c r="C103" s="21"/>
      <c r="D103" s="30">
        <v>22.74999</v>
      </c>
      <c r="E103" s="21">
        <v>3.135148087704216E-05</v>
      </c>
      <c r="F103" s="30">
        <v>0</v>
      </c>
      <c r="G103" s="21"/>
      <c r="H103" s="30">
        <v>61.613604466700004</v>
      </c>
      <c r="I103" s="21">
        <v>9.363972642821697E-06</v>
      </c>
      <c r="J103" s="30">
        <v>44.4369936428</v>
      </c>
      <c r="K103" s="21">
        <v>1.2871791730477099E-06</v>
      </c>
      <c r="L103" s="30">
        <v>3.0947529188</v>
      </c>
      <c r="M103" s="21">
        <v>3.61501320584017E-07</v>
      </c>
      <c r="N103" s="30">
        <v>316561.01756014</v>
      </c>
      <c r="O103" s="21">
        <v>0.08102237917983415</v>
      </c>
      <c r="P103" s="30">
        <v>134.02482443</v>
      </c>
      <c r="Q103" s="21">
        <v>5.863944883386182E-06</v>
      </c>
      <c r="R103" s="30">
        <v>62.54055029</v>
      </c>
      <c r="S103" s="21">
        <v>1.0941044418791466E-05</v>
      </c>
      <c r="T103" s="30">
        <v>317.884105</v>
      </c>
      <c r="U103" s="21">
        <v>6.662767759533935E-05</v>
      </c>
      <c r="V103" s="30">
        <v>339.85732499999995</v>
      </c>
      <c r="W103" s="21">
        <v>1.302761096913283E-05</v>
      </c>
      <c r="X103" s="30">
        <v>317.884105</v>
      </c>
      <c r="Y103" s="21">
        <v>3.902344634420567E-05</v>
      </c>
      <c r="Z103" s="30">
        <v>317865.1038108884</v>
      </c>
      <c r="AA103" s="21">
        <v>0.0026042443082006993</v>
      </c>
    </row>
    <row r="104" spans="1:27" ht="15">
      <c r="A104" s="5" t="s">
        <v>378</v>
      </c>
      <c r="B104" s="30">
        <v>493</v>
      </c>
      <c r="C104" s="21">
        <v>0.010058831372295443</v>
      </c>
      <c r="D104" s="30">
        <v>0</v>
      </c>
      <c r="E104" s="21"/>
      <c r="F104" s="30">
        <v>0</v>
      </c>
      <c r="G104" s="21"/>
      <c r="H104" s="30">
        <v>0</v>
      </c>
      <c r="I104" s="21"/>
      <c r="J104" s="30">
        <v>0</v>
      </c>
      <c r="K104" s="21"/>
      <c r="L104" s="30">
        <v>0</v>
      </c>
      <c r="M104" s="21"/>
      <c r="N104" s="30">
        <v>0</v>
      </c>
      <c r="O104" s="21"/>
      <c r="P104" s="30">
        <v>0</v>
      </c>
      <c r="Q104" s="21"/>
      <c r="R104" s="30">
        <v>0</v>
      </c>
      <c r="S104" s="21"/>
      <c r="T104" s="30">
        <v>0</v>
      </c>
      <c r="U104" s="21"/>
      <c r="V104" s="30">
        <v>0</v>
      </c>
      <c r="W104" s="21"/>
      <c r="X104" s="30">
        <v>0</v>
      </c>
      <c r="Y104" s="21"/>
      <c r="Z104" s="30">
        <v>493</v>
      </c>
      <c r="AA104" s="21">
        <v>4.039111020839796E-06</v>
      </c>
    </row>
    <row r="105" spans="1:27" ht="15">
      <c r="A105" s="6" t="s">
        <v>17</v>
      </c>
      <c r="B105" s="30">
        <v>493</v>
      </c>
      <c r="C105" s="21">
        <v>0.010058831372295443</v>
      </c>
      <c r="D105" s="30">
        <v>0</v>
      </c>
      <c r="E105" s="21"/>
      <c r="F105" s="30">
        <v>0</v>
      </c>
      <c r="G105" s="21"/>
      <c r="H105" s="30">
        <v>0</v>
      </c>
      <c r="I105" s="21"/>
      <c r="J105" s="30">
        <v>0</v>
      </c>
      <c r="K105" s="21"/>
      <c r="L105" s="30">
        <v>0</v>
      </c>
      <c r="M105" s="21"/>
      <c r="N105" s="30">
        <v>0</v>
      </c>
      <c r="O105" s="21"/>
      <c r="P105" s="30">
        <v>0</v>
      </c>
      <c r="Q105" s="21"/>
      <c r="R105" s="30">
        <v>0</v>
      </c>
      <c r="S105" s="21"/>
      <c r="T105" s="30">
        <v>0</v>
      </c>
      <c r="U105" s="21"/>
      <c r="V105" s="30">
        <v>0</v>
      </c>
      <c r="W105" s="21"/>
      <c r="X105" s="30">
        <v>0</v>
      </c>
      <c r="Y105" s="21"/>
      <c r="Z105" s="30">
        <v>493</v>
      </c>
      <c r="AA105" s="21">
        <v>4.039111020839796E-06</v>
      </c>
    </row>
    <row r="106" spans="1:27" ht="15">
      <c r="A106" s="5" t="s">
        <v>927</v>
      </c>
      <c r="B106" s="30">
        <v>966.11640265</v>
      </c>
      <c r="C106" s="21">
        <v>0.019711971562403726</v>
      </c>
      <c r="D106" s="30">
        <v>12068.29096505</v>
      </c>
      <c r="E106" s="21">
        <v>0.016631163064658304</v>
      </c>
      <c r="F106" s="30">
        <v>884.2325128</v>
      </c>
      <c r="G106" s="21">
        <v>0.00655069434558142</v>
      </c>
      <c r="H106" s="30">
        <v>12778.102440999999</v>
      </c>
      <c r="I106" s="21">
        <v>0.0019420029508152837</v>
      </c>
      <c r="J106" s="30">
        <v>42266.031151</v>
      </c>
      <c r="K106" s="21">
        <v>0.0012242942324647526</v>
      </c>
      <c r="L106" s="30">
        <v>0</v>
      </c>
      <c r="M106" s="21"/>
      <c r="N106" s="30">
        <v>16790.04823</v>
      </c>
      <c r="O106" s="21">
        <v>0.004297337886463931</v>
      </c>
      <c r="P106" s="30">
        <v>32677.387464000003</v>
      </c>
      <c r="Q106" s="21">
        <v>0.001429723186259656</v>
      </c>
      <c r="R106" s="30">
        <v>0</v>
      </c>
      <c r="S106" s="21"/>
      <c r="T106" s="30">
        <v>0</v>
      </c>
      <c r="U106" s="21"/>
      <c r="V106" s="30">
        <v>148053.85554000002</v>
      </c>
      <c r="W106" s="21">
        <v>0.005675287512062045</v>
      </c>
      <c r="X106" s="30">
        <v>0</v>
      </c>
      <c r="Y106" s="21"/>
      <c r="Z106" s="30">
        <v>266484.06470650004</v>
      </c>
      <c r="AA106" s="21">
        <v>0.0021832834130511352</v>
      </c>
    </row>
    <row r="107" spans="1:27" ht="15">
      <c r="A107" s="6" t="s">
        <v>20</v>
      </c>
      <c r="B107" s="30">
        <v>966.11640265</v>
      </c>
      <c r="C107" s="21">
        <v>0.019711971562403726</v>
      </c>
      <c r="D107" s="30">
        <v>12068.29096505</v>
      </c>
      <c r="E107" s="21">
        <v>0.016631163064658304</v>
      </c>
      <c r="F107" s="30">
        <v>884.2325128</v>
      </c>
      <c r="G107" s="21">
        <v>0.00655069434558142</v>
      </c>
      <c r="H107" s="30">
        <v>12778.102440999999</v>
      </c>
      <c r="I107" s="21">
        <v>0.0019420029508152837</v>
      </c>
      <c r="J107" s="30">
        <v>42266.031151</v>
      </c>
      <c r="K107" s="21">
        <v>0.0012242942324647526</v>
      </c>
      <c r="L107" s="30">
        <v>0</v>
      </c>
      <c r="M107" s="21"/>
      <c r="N107" s="30">
        <v>16790.04823</v>
      </c>
      <c r="O107" s="21">
        <v>0.004297337886463931</v>
      </c>
      <c r="P107" s="30">
        <v>32677.387464000003</v>
      </c>
      <c r="Q107" s="21">
        <v>0.001429723186259656</v>
      </c>
      <c r="R107" s="30">
        <v>0</v>
      </c>
      <c r="S107" s="21"/>
      <c r="T107" s="30">
        <v>0</v>
      </c>
      <c r="U107" s="21"/>
      <c r="V107" s="30">
        <v>148053.85554000002</v>
      </c>
      <c r="W107" s="21">
        <v>0.005675287512062045</v>
      </c>
      <c r="X107" s="30">
        <v>0</v>
      </c>
      <c r="Y107" s="21"/>
      <c r="Z107" s="30">
        <v>266484.06470650004</v>
      </c>
      <c r="AA107" s="21">
        <v>0.0021832834130511352</v>
      </c>
    </row>
    <row r="108" spans="1:27" ht="15">
      <c r="A108" s="7" t="s">
        <v>22</v>
      </c>
      <c r="B108" s="33">
        <v>8862.406489402</v>
      </c>
      <c r="C108" s="19">
        <v>0.1808224187213622</v>
      </c>
      <c r="D108" s="33">
        <v>126199.63575704189</v>
      </c>
      <c r="E108" s="19">
        <v>0.17391416291288847</v>
      </c>
      <c r="F108" s="33">
        <v>25317.638063626004</v>
      </c>
      <c r="G108" s="19">
        <v>0.18756164934684336</v>
      </c>
      <c r="H108" s="33">
        <v>1062378.3272829885</v>
      </c>
      <c r="I108" s="19">
        <v>0.16145917251734837</v>
      </c>
      <c r="J108" s="33">
        <v>4741849.575308149</v>
      </c>
      <c r="K108" s="19">
        <v>0.13735425182281044</v>
      </c>
      <c r="L108" s="33">
        <v>1544842.4064881566</v>
      </c>
      <c r="M108" s="19">
        <v>0.18045465492482837</v>
      </c>
      <c r="N108" s="33">
        <v>571277.0934946199</v>
      </c>
      <c r="O108" s="19">
        <v>0.14621582165302852</v>
      </c>
      <c r="P108" s="33">
        <v>3156687.8846531566</v>
      </c>
      <c r="Q108" s="19">
        <v>0.13811354611642843</v>
      </c>
      <c r="R108" s="33">
        <v>943228.9624818236</v>
      </c>
      <c r="S108" s="19">
        <v>0.16501149938321438</v>
      </c>
      <c r="T108" s="33">
        <v>832485.0373028647</v>
      </c>
      <c r="U108" s="19">
        <v>0.17448668805997503</v>
      </c>
      <c r="V108" s="33">
        <v>4128905.542541118</v>
      </c>
      <c r="W108" s="19">
        <v>0.15827163688916226</v>
      </c>
      <c r="X108" s="33">
        <v>1523113.5411348508</v>
      </c>
      <c r="Y108" s="19">
        <v>0.18697738771370445</v>
      </c>
      <c r="Z108" s="33">
        <v>18665148.050997816</v>
      </c>
      <c r="AA108" s="19">
        <v>0.15292212007787348</v>
      </c>
    </row>
    <row r="109" spans="1:27" ht="15">
      <c r="A109" s="5" t="s">
        <v>61</v>
      </c>
      <c r="B109" s="30">
        <v>554.462041135</v>
      </c>
      <c r="C109" s="21">
        <v>0.011312860393743823</v>
      </c>
      <c r="D109" s="30">
        <v>14417.263990909401</v>
      </c>
      <c r="E109" s="21">
        <v>0.019868253845837493</v>
      </c>
      <c r="F109" s="30">
        <v>2986.0141784144002</v>
      </c>
      <c r="G109" s="21">
        <v>0.02212140575155422</v>
      </c>
      <c r="H109" s="30">
        <v>92899.62633847269</v>
      </c>
      <c r="I109" s="21">
        <v>0.014118790275157039</v>
      </c>
      <c r="J109" s="30">
        <v>513784.66448544164</v>
      </c>
      <c r="K109" s="21">
        <v>0.01488248563512171</v>
      </c>
      <c r="L109" s="30">
        <v>185051.378816304</v>
      </c>
      <c r="M109" s="21">
        <v>0.021616044825939238</v>
      </c>
      <c r="N109" s="30">
        <v>18979.875479674098</v>
      </c>
      <c r="O109" s="21">
        <v>0.004857814394686302</v>
      </c>
      <c r="P109" s="30">
        <v>289519.0008808385</v>
      </c>
      <c r="Q109" s="21">
        <v>0.012667231395964103</v>
      </c>
      <c r="R109" s="30">
        <v>94963.9181324064</v>
      </c>
      <c r="S109" s="21">
        <v>0.0166132923623358</v>
      </c>
      <c r="T109" s="30">
        <v>40034.477889442</v>
      </c>
      <c r="U109" s="21">
        <v>0.00839112193267884</v>
      </c>
      <c r="V109" s="30">
        <v>301895.98299554066</v>
      </c>
      <c r="W109" s="21">
        <v>0.011572454469268375</v>
      </c>
      <c r="X109" s="30">
        <v>190288.47629520958</v>
      </c>
      <c r="Y109" s="21">
        <v>0.023359809527521876</v>
      </c>
      <c r="Z109" s="30">
        <v>1745375.1415237887</v>
      </c>
      <c r="AA109" s="21">
        <v>0.014299724076325666</v>
      </c>
    </row>
    <row r="110" spans="1:27" ht="15">
      <c r="A110" s="6" t="s">
        <v>8</v>
      </c>
      <c r="B110" s="30">
        <v>0</v>
      </c>
      <c r="C110" s="21"/>
      <c r="D110" s="30">
        <v>3932.8434181344</v>
      </c>
      <c r="E110" s="21">
        <v>0.005419803051168012</v>
      </c>
      <c r="F110" s="30">
        <v>2073.8587213344</v>
      </c>
      <c r="G110" s="21">
        <v>0.015363848764575723</v>
      </c>
      <c r="H110" s="30">
        <v>4309.1895436128</v>
      </c>
      <c r="I110" s="21">
        <v>0.0006549062232015974</v>
      </c>
      <c r="J110" s="30">
        <v>350218.7152264416</v>
      </c>
      <c r="K110" s="21">
        <v>0.010144570982336096</v>
      </c>
      <c r="L110" s="30">
        <v>185051.378816304</v>
      </c>
      <c r="M110" s="21">
        <v>0.021616044825939238</v>
      </c>
      <c r="N110" s="30">
        <v>199.6180468128</v>
      </c>
      <c r="O110" s="21">
        <v>5.109134790082589E-05</v>
      </c>
      <c r="P110" s="30">
        <v>233526.527838912</v>
      </c>
      <c r="Q110" s="21">
        <v>0.010217410795946595</v>
      </c>
      <c r="R110" s="30">
        <v>94963.9181324064</v>
      </c>
      <c r="S110" s="21">
        <v>0.0166132923623358</v>
      </c>
      <c r="T110" s="30">
        <v>12328.3303902528</v>
      </c>
      <c r="U110" s="21">
        <v>0.0025839858288308807</v>
      </c>
      <c r="V110" s="30">
        <v>236227.68211627202</v>
      </c>
      <c r="W110" s="21">
        <v>0.009055218517802341</v>
      </c>
      <c r="X110" s="30">
        <v>190288.47629520958</v>
      </c>
      <c r="Y110" s="21">
        <v>0.023359809527521876</v>
      </c>
      <c r="Z110" s="30">
        <v>1313120.5385456928</v>
      </c>
      <c r="AA110" s="21">
        <v>0.010758295413653137</v>
      </c>
    </row>
    <row r="111" spans="1:27" ht="15">
      <c r="A111" s="6" t="s">
        <v>23</v>
      </c>
      <c r="B111" s="30">
        <v>15.4882</v>
      </c>
      <c r="C111" s="21">
        <v>0.0003160105315626497</v>
      </c>
      <c r="D111" s="30">
        <v>1133.3507</v>
      </c>
      <c r="E111" s="21">
        <v>0.0015618566336966452</v>
      </c>
      <c r="F111" s="30">
        <v>527.2944</v>
      </c>
      <c r="G111" s="21">
        <v>0.003906375749065023</v>
      </c>
      <c r="H111" s="30">
        <v>0</v>
      </c>
      <c r="I111" s="21"/>
      <c r="J111" s="30">
        <v>0</v>
      </c>
      <c r="K111" s="21"/>
      <c r="L111" s="30">
        <v>0</v>
      </c>
      <c r="M111" s="21"/>
      <c r="N111" s="30">
        <v>0</v>
      </c>
      <c r="O111" s="21"/>
      <c r="P111" s="30">
        <v>0</v>
      </c>
      <c r="Q111" s="21"/>
      <c r="R111" s="30">
        <v>0</v>
      </c>
      <c r="S111" s="21"/>
      <c r="T111" s="30">
        <v>0</v>
      </c>
      <c r="U111" s="21"/>
      <c r="V111" s="30">
        <v>0</v>
      </c>
      <c r="W111" s="21"/>
      <c r="X111" s="30">
        <v>0</v>
      </c>
      <c r="Y111" s="21"/>
      <c r="Z111" s="30">
        <v>1676.1332999999997</v>
      </c>
      <c r="AA111" s="21">
        <v>1.3732431002893663E-05</v>
      </c>
    </row>
    <row r="112" spans="1:27" ht="15">
      <c r="A112" s="6" t="s">
        <v>26</v>
      </c>
      <c r="B112" s="30">
        <v>538.973841135</v>
      </c>
      <c r="C112" s="21">
        <v>0.010996849862181173</v>
      </c>
      <c r="D112" s="30">
        <v>9351.069872775</v>
      </c>
      <c r="E112" s="21">
        <v>0.012886594160972837</v>
      </c>
      <c r="F112" s="30">
        <v>384.86105708</v>
      </c>
      <c r="G112" s="21">
        <v>0.0028511812379134723</v>
      </c>
      <c r="H112" s="30">
        <v>88590.43679485988</v>
      </c>
      <c r="I112" s="21">
        <v>0.01346388405195544</v>
      </c>
      <c r="J112" s="30">
        <v>163565.94925900002</v>
      </c>
      <c r="K112" s="21">
        <v>0.004737914652785614</v>
      </c>
      <c r="L112" s="30">
        <v>0</v>
      </c>
      <c r="M112" s="21"/>
      <c r="N112" s="30">
        <v>18780.257432861297</v>
      </c>
      <c r="O112" s="21">
        <v>0.004806723046785476</v>
      </c>
      <c r="P112" s="30">
        <v>55992.4730419265</v>
      </c>
      <c r="Q112" s="21">
        <v>0.002449820600017507</v>
      </c>
      <c r="R112" s="30">
        <v>0</v>
      </c>
      <c r="S112" s="21"/>
      <c r="T112" s="30">
        <v>27706.147499189203</v>
      </c>
      <c r="U112" s="21">
        <v>0.00580713610384796</v>
      </c>
      <c r="V112" s="30">
        <v>65668.3008792687</v>
      </c>
      <c r="W112" s="21">
        <v>0.002517235951466034</v>
      </c>
      <c r="X112" s="30">
        <v>0</v>
      </c>
      <c r="Y112" s="21"/>
      <c r="Z112" s="30">
        <v>430578.4696780956</v>
      </c>
      <c r="AA112" s="21">
        <v>0.003527696231669635</v>
      </c>
    </row>
    <row r="113" spans="1:27" ht="15">
      <c r="A113" s="5" t="s">
        <v>123</v>
      </c>
      <c r="B113" s="30">
        <v>0</v>
      </c>
      <c r="C113" s="21"/>
      <c r="D113" s="30">
        <v>0</v>
      </c>
      <c r="E113" s="21"/>
      <c r="F113" s="30">
        <v>0</v>
      </c>
      <c r="G113" s="21"/>
      <c r="H113" s="30">
        <v>0</v>
      </c>
      <c r="I113" s="21"/>
      <c r="J113" s="30">
        <v>6223.1165393304</v>
      </c>
      <c r="K113" s="21">
        <v>0.00018026120455546862</v>
      </c>
      <c r="L113" s="30">
        <v>4261.783440114</v>
      </c>
      <c r="M113" s="21">
        <v>0.0004978233746174781</v>
      </c>
      <c r="N113" s="30">
        <v>0</v>
      </c>
      <c r="O113" s="21"/>
      <c r="P113" s="30">
        <v>0</v>
      </c>
      <c r="Q113" s="21"/>
      <c r="R113" s="30">
        <v>0</v>
      </c>
      <c r="S113" s="21"/>
      <c r="T113" s="30">
        <v>0</v>
      </c>
      <c r="U113" s="21"/>
      <c r="V113" s="30">
        <v>0</v>
      </c>
      <c r="W113" s="21"/>
      <c r="X113" s="30">
        <v>0</v>
      </c>
      <c r="Y113" s="21"/>
      <c r="Z113" s="30">
        <v>10484.899979444399</v>
      </c>
      <c r="AA113" s="21">
        <v>8.590197780806657E-05</v>
      </c>
    </row>
    <row r="114" spans="1:27" ht="15">
      <c r="A114" s="6" t="s">
        <v>8</v>
      </c>
      <c r="B114" s="30">
        <v>0</v>
      </c>
      <c r="C114" s="21"/>
      <c r="D114" s="30">
        <v>0</v>
      </c>
      <c r="E114" s="21"/>
      <c r="F114" s="30">
        <v>0</v>
      </c>
      <c r="G114" s="21"/>
      <c r="H114" s="30">
        <v>0</v>
      </c>
      <c r="I114" s="21"/>
      <c r="J114" s="30">
        <v>6223.1165393304</v>
      </c>
      <c r="K114" s="21">
        <v>0.00018026120455546862</v>
      </c>
      <c r="L114" s="30">
        <v>4261.783440114</v>
      </c>
      <c r="M114" s="21">
        <v>0.0004978233746174781</v>
      </c>
      <c r="N114" s="30">
        <v>0</v>
      </c>
      <c r="O114" s="21"/>
      <c r="P114" s="30">
        <v>0</v>
      </c>
      <c r="Q114" s="21"/>
      <c r="R114" s="30">
        <v>0</v>
      </c>
      <c r="S114" s="21"/>
      <c r="T114" s="30">
        <v>0</v>
      </c>
      <c r="U114" s="21"/>
      <c r="V114" s="30">
        <v>0</v>
      </c>
      <c r="W114" s="21"/>
      <c r="X114" s="30">
        <v>0</v>
      </c>
      <c r="Y114" s="21"/>
      <c r="Z114" s="30">
        <v>10484.899979444399</v>
      </c>
      <c r="AA114" s="21">
        <v>8.590197780806657E-05</v>
      </c>
    </row>
    <row r="115" spans="1:27" ht="15">
      <c r="A115" s="5" t="s">
        <v>62</v>
      </c>
      <c r="B115" s="30">
        <v>0</v>
      </c>
      <c r="C115" s="21"/>
      <c r="D115" s="30">
        <v>2545.99523112</v>
      </c>
      <c r="E115" s="21">
        <v>0.0035086046543976158</v>
      </c>
      <c r="F115" s="30">
        <v>299.55602555999997</v>
      </c>
      <c r="G115" s="21">
        <v>0.002219212632893287</v>
      </c>
      <c r="H115" s="30">
        <v>2214.9920924999997</v>
      </c>
      <c r="I115" s="21">
        <v>0.00033663223467872644</v>
      </c>
      <c r="J115" s="30">
        <v>78196.50211865999</v>
      </c>
      <c r="K115" s="21">
        <v>0.0022650701742202304</v>
      </c>
      <c r="L115" s="30">
        <v>19363.20513798</v>
      </c>
      <c r="M115" s="21">
        <v>0.0022618362149677516</v>
      </c>
      <c r="N115" s="30">
        <v>0</v>
      </c>
      <c r="O115" s="21"/>
      <c r="P115" s="30">
        <v>21658.7453973</v>
      </c>
      <c r="Q115" s="21">
        <v>0.0009476280964605578</v>
      </c>
      <c r="R115" s="30">
        <v>0</v>
      </c>
      <c r="S115" s="21"/>
      <c r="T115" s="30">
        <v>0</v>
      </c>
      <c r="U115" s="21"/>
      <c r="V115" s="30">
        <v>93652.15291428</v>
      </c>
      <c r="W115" s="21">
        <v>0.0035899294346207764</v>
      </c>
      <c r="X115" s="30">
        <v>8344.07732532</v>
      </c>
      <c r="Y115" s="21">
        <v>0.001024318764842074</v>
      </c>
      <c r="Z115" s="30">
        <v>226275.22624272</v>
      </c>
      <c r="AA115" s="21">
        <v>0.0018538554970790844</v>
      </c>
    </row>
    <row r="116" spans="1:27" ht="15">
      <c r="A116" s="6" t="s">
        <v>8</v>
      </c>
      <c r="B116" s="30">
        <v>0</v>
      </c>
      <c r="C116" s="21"/>
      <c r="D116" s="30">
        <v>0</v>
      </c>
      <c r="E116" s="21"/>
      <c r="F116" s="30">
        <v>0</v>
      </c>
      <c r="G116" s="21"/>
      <c r="H116" s="30">
        <v>0</v>
      </c>
      <c r="I116" s="21"/>
      <c r="J116" s="30">
        <v>33.003209999999996</v>
      </c>
      <c r="K116" s="21">
        <v>9.55983766525641E-07</v>
      </c>
      <c r="L116" s="30">
        <v>0</v>
      </c>
      <c r="M116" s="21"/>
      <c r="N116" s="30">
        <v>0</v>
      </c>
      <c r="O116" s="21"/>
      <c r="P116" s="30">
        <v>0</v>
      </c>
      <c r="Q116" s="21"/>
      <c r="R116" s="30">
        <v>0</v>
      </c>
      <c r="S116" s="21"/>
      <c r="T116" s="30">
        <v>0</v>
      </c>
      <c r="U116" s="21"/>
      <c r="V116" s="30">
        <v>93652.15291428</v>
      </c>
      <c r="W116" s="21">
        <v>0.0035899294346207764</v>
      </c>
      <c r="X116" s="30">
        <v>0</v>
      </c>
      <c r="Y116" s="21"/>
      <c r="Z116" s="30">
        <v>93685.15612428</v>
      </c>
      <c r="AA116" s="21">
        <v>0.0007675552669182074</v>
      </c>
    </row>
    <row r="117" spans="1:27" ht="15">
      <c r="A117" s="6" t="s">
        <v>24</v>
      </c>
      <c r="B117" s="30">
        <v>0</v>
      </c>
      <c r="C117" s="21"/>
      <c r="D117" s="30">
        <v>2545.99523112</v>
      </c>
      <c r="E117" s="21">
        <v>0.0035086046543976158</v>
      </c>
      <c r="F117" s="30">
        <v>299.55602555999997</v>
      </c>
      <c r="G117" s="21">
        <v>0.002219212632893287</v>
      </c>
      <c r="H117" s="30">
        <v>2214.9920924999997</v>
      </c>
      <c r="I117" s="21">
        <v>0.00033663223467872644</v>
      </c>
      <c r="J117" s="30">
        <v>78163.49890866</v>
      </c>
      <c r="K117" s="21">
        <v>0.0022641141904537047</v>
      </c>
      <c r="L117" s="30">
        <v>19363.20513798</v>
      </c>
      <c r="M117" s="21">
        <v>0.0022618362149677516</v>
      </c>
      <c r="N117" s="30">
        <v>0</v>
      </c>
      <c r="O117" s="21"/>
      <c r="P117" s="30">
        <v>21658.7453973</v>
      </c>
      <c r="Q117" s="21">
        <v>0.0009476280964605578</v>
      </c>
      <c r="R117" s="30">
        <v>0</v>
      </c>
      <c r="S117" s="21"/>
      <c r="T117" s="30">
        <v>0</v>
      </c>
      <c r="U117" s="21"/>
      <c r="V117" s="30">
        <v>0</v>
      </c>
      <c r="W117" s="21"/>
      <c r="X117" s="30">
        <v>8344.07732532</v>
      </c>
      <c r="Y117" s="21">
        <v>0.001024318764842074</v>
      </c>
      <c r="Z117" s="30">
        <v>132590.07011844</v>
      </c>
      <c r="AA117" s="21">
        <v>0.001086300230160877</v>
      </c>
    </row>
    <row r="118" spans="1:27" ht="15">
      <c r="A118" s="5" t="s">
        <v>130</v>
      </c>
      <c r="B118" s="30">
        <v>0</v>
      </c>
      <c r="C118" s="21"/>
      <c r="D118" s="30">
        <v>0</v>
      </c>
      <c r="E118" s="21"/>
      <c r="F118" s="30">
        <v>0</v>
      </c>
      <c r="G118" s="21"/>
      <c r="H118" s="30">
        <v>0</v>
      </c>
      <c r="I118" s="21"/>
      <c r="J118" s="30">
        <v>41390.855959453</v>
      </c>
      <c r="K118" s="21">
        <v>0.0011989435688176439</v>
      </c>
      <c r="L118" s="30">
        <v>0</v>
      </c>
      <c r="M118" s="21"/>
      <c r="N118" s="30">
        <v>0</v>
      </c>
      <c r="O118" s="21"/>
      <c r="P118" s="30">
        <v>0</v>
      </c>
      <c r="Q118" s="21"/>
      <c r="R118" s="30">
        <v>0</v>
      </c>
      <c r="S118" s="21"/>
      <c r="T118" s="30">
        <v>22605.7751778551</v>
      </c>
      <c r="U118" s="21">
        <v>0.0047381113954812395</v>
      </c>
      <c r="V118" s="30">
        <v>76974.256436595</v>
      </c>
      <c r="W118" s="21">
        <v>0.002950622492818798</v>
      </c>
      <c r="X118" s="30">
        <v>0</v>
      </c>
      <c r="Y118" s="21"/>
      <c r="Z118" s="30">
        <v>140970.88757390308</v>
      </c>
      <c r="AA118" s="21">
        <v>0.0011549636219418253</v>
      </c>
    </row>
    <row r="119" spans="1:27" ht="15">
      <c r="A119" s="6" t="s">
        <v>26</v>
      </c>
      <c r="B119" s="30">
        <v>0</v>
      </c>
      <c r="C119" s="21"/>
      <c r="D119" s="30">
        <v>0</v>
      </c>
      <c r="E119" s="21"/>
      <c r="F119" s="30">
        <v>0</v>
      </c>
      <c r="G119" s="21"/>
      <c r="H119" s="30">
        <v>0</v>
      </c>
      <c r="I119" s="21"/>
      <c r="J119" s="30">
        <v>41390.855959453</v>
      </c>
      <c r="K119" s="21">
        <v>0.0011989435688176439</v>
      </c>
      <c r="L119" s="30">
        <v>0</v>
      </c>
      <c r="M119" s="21"/>
      <c r="N119" s="30">
        <v>0</v>
      </c>
      <c r="O119" s="21"/>
      <c r="P119" s="30">
        <v>0</v>
      </c>
      <c r="Q119" s="21"/>
      <c r="R119" s="30">
        <v>0</v>
      </c>
      <c r="S119" s="21"/>
      <c r="T119" s="30">
        <v>22605.7751778551</v>
      </c>
      <c r="U119" s="21">
        <v>0.0047381113954812395</v>
      </c>
      <c r="V119" s="30">
        <v>76974.256436595</v>
      </c>
      <c r="W119" s="21">
        <v>0.002950622492818798</v>
      </c>
      <c r="X119" s="30">
        <v>0</v>
      </c>
      <c r="Y119" s="21"/>
      <c r="Z119" s="30">
        <v>140970.88757390308</v>
      </c>
      <c r="AA119" s="21">
        <v>0.0011549636219418253</v>
      </c>
    </row>
    <row r="120" spans="1:27" ht="15">
      <c r="A120" s="5" t="s">
        <v>135</v>
      </c>
      <c r="B120" s="30">
        <v>0</v>
      </c>
      <c r="C120" s="21"/>
      <c r="D120" s="30">
        <v>0</v>
      </c>
      <c r="E120" s="21"/>
      <c r="F120" s="30">
        <v>0</v>
      </c>
      <c r="G120" s="21"/>
      <c r="H120" s="30">
        <v>0</v>
      </c>
      <c r="I120" s="21"/>
      <c r="J120" s="30">
        <v>0</v>
      </c>
      <c r="K120" s="21"/>
      <c r="L120" s="30">
        <v>0</v>
      </c>
      <c r="M120" s="21"/>
      <c r="N120" s="30">
        <v>0</v>
      </c>
      <c r="O120" s="21"/>
      <c r="P120" s="30">
        <v>40485.8933535425</v>
      </c>
      <c r="Q120" s="21">
        <v>0.0017713662240521704</v>
      </c>
      <c r="R120" s="30">
        <v>26237.781582689597</v>
      </c>
      <c r="S120" s="21">
        <v>0.004590121647724881</v>
      </c>
      <c r="T120" s="30">
        <v>0</v>
      </c>
      <c r="U120" s="21"/>
      <c r="V120" s="30">
        <v>0</v>
      </c>
      <c r="W120" s="21"/>
      <c r="X120" s="30">
        <v>0</v>
      </c>
      <c r="Y120" s="21"/>
      <c r="Z120" s="30">
        <v>66723.6749362321</v>
      </c>
      <c r="AA120" s="21">
        <v>0.0005466619285717386</v>
      </c>
    </row>
    <row r="121" spans="1:27" ht="15">
      <c r="A121" s="6" t="s">
        <v>26</v>
      </c>
      <c r="B121" s="30">
        <v>0</v>
      </c>
      <c r="C121" s="21"/>
      <c r="D121" s="30">
        <v>0</v>
      </c>
      <c r="E121" s="21"/>
      <c r="F121" s="30">
        <v>0</v>
      </c>
      <c r="G121" s="21"/>
      <c r="H121" s="30">
        <v>0</v>
      </c>
      <c r="I121" s="21"/>
      <c r="J121" s="30">
        <v>0</v>
      </c>
      <c r="K121" s="21"/>
      <c r="L121" s="30">
        <v>0</v>
      </c>
      <c r="M121" s="21"/>
      <c r="N121" s="30">
        <v>0</v>
      </c>
      <c r="O121" s="21"/>
      <c r="P121" s="30">
        <v>40485.8933535425</v>
      </c>
      <c r="Q121" s="21">
        <v>0.0017713662240521704</v>
      </c>
      <c r="R121" s="30">
        <v>26237.781582689597</v>
      </c>
      <c r="S121" s="21">
        <v>0.004590121647724881</v>
      </c>
      <c r="T121" s="30">
        <v>0</v>
      </c>
      <c r="U121" s="21"/>
      <c r="V121" s="30">
        <v>0</v>
      </c>
      <c r="W121" s="21"/>
      <c r="X121" s="30">
        <v>0</v>
      </c>
      <c r="Y121" s="21"/>
      <c r="Z121" s="30">
        <v>66723.6749362321</v>
      </c>
      <c r="AA121" s="21">
        <v>0.0005466619285717386</v>
      </c>
    </row>
    <row r="122" spans="1:27" ht="15">
      <c r="A122" s="5" t="s">
        <v>95</v>
      </c>
      <c r="B122" s="30">
        <v>0</v>
      </c>
      <c r="C122" s="21"/>
      <c r="D122" s="30">
        <v>0</v>
      </c>
      <c r="E122" s="21"/>
      <c r="F122" s="30">
        <v>0</v>
      </c>
      <c r="G122" s="21"/>
      <c r="H122" s="30">
        <v>55087.449154546</v>
      </c>
      <c r="I122" s="21">
        <v>0.008372134227673566</v>
      </c>
      <c r="J122" s="30">
        <v>207995.0794722762</v>
      </c>
      <c r="K122" s="21">
        <v>0.006024866050687391</v>
      </c>
      <c r="L122" s="30">
        <v>0</v>
      </c>
      <c r="M122" s="21"/>
      <c r="N122" s="30">
        <v>28623.8626308711</v>
      </c>
      <c r="O122" s="21">
        <v>0.007326149851124132</v>
      </c>
      <c r="P122" s="30">
        <v>104503.8672119198</v>
      </c>
      <c r="Q122" s="21">
        <v>0.004572323970858614</v>
      </c>
      <c r="R122" s="30">
        <v>11634.080548785201</v>
      </c>
      <c r="S122" s="21">
        <v>0.0020353033586340175</v>
      </c>
      <c r="T122" s="30">
        <v>0</v>
      </c>
      <c r="U122" s="21"/>
      <c r="V122" s="30">
        <v>5288.218431265999</v>
      </c>
      <c r="W122" s="21">
        <v>0.00020271110073125936</v>
      </c>
      <c r="X122" s="30">
        <v>0</v>
      </c>
      <c r="Y122" s="21"/>
      <c r="Z122" s="30">
        <v>413132.5574496643</v>
      </c>
      <c r="AA122" s="21">
        <v>0.0033847632167599783</v>
      </c>
    </row>
    <row r="123" spans="1:27" ht="15">
      <c r="A123" s="6" t="s">
        <v>28</v>
      </c>
      <c r="B123" s="30">
        <v>0</v>
      </c>
      <c r="C123" s="21"/>
      <c r="D123" s="30">
        <v>0</v>
      </c>
      <c r="E123" s="21"/>
      <c r="F123" s="30">
        <v>0</v>
      </c>
      <c r="G123" s="21"/>
      <c r="H123" s="30">
        <v>55087.449154546</v>
      </c>
      <c r="I123" s="21">
        <v>0.008372134227673566</v>
      </c>
      <c r="J123" s="30">
        <v>207995.0794722762</v>
      </c>
      <c r="K123" s="21">
        <v>0.006024866050687391</v>
      </c>
      <c r="L123" s="30">
        <v>0</v>
      </c>
      <c r="M123" s="21"/>
      <c r="N123" s="30">
        <v>28623.8626308711</v>
      </c>
      <c r="O123" s="21">
        <v>0.007326149851124132</v>
      </c>
      <c r="P123" s="30">
        <v>104503.8672119198</v>
      </c>
      <c r="Q123" s="21">
        <v>0.004572323970858614</v>
      </c>
      <c r="R123" s="30">
        <v>11634.080548785201</v>
      </c>
      <c r="S123" s="21">
        <v>0.0020353033586340175</v>
      </c>
      <c r="T123" s="30">
        <v>0</v>
      </c>
      <c r="U123" s="21"/>
      <c r="V123" s="30">
        <v>5288.218431265999</v>
      </c>
      <c r="W123" s="21">
        <v>0.00020271110073125936</v>
      </c>
      <c r="X123" s="30">
        <v>0</v>
      </c>
      <c r="Y123" s="21"/>
      <c r="Z123" s="30">
        <v>413132.5574496643</v>
      </c>
      <c r="AA123" s="21">
        <v>0.0033847632167599783</v>
      </c>
    </row>
    <row r="124" spans="1:27" ht="15">
      <c r="A124" s="5" t="s">
        <v>114</v>
      </c>
      <c r="B124" s="30">
        <v>0</v>
      </c>
      <c r="C124" s="21"/>
      <c r="D124" s="30">
        <v>0</v>
      </c>
      <c r="E124" s="21"/>
      <c r="F124" s="30">
        <v>0</v>
      </c>
      <c r="G124" s="21"/>
      <c r="H124" s="30">
        <v>0</v>
      </c>
      <c r="I124" s="21"/>
      <c r="J124" s="30">
        <v>0</v>
      </c>
      <c r="K124" s="21"/>
      <c r="L124" s="30">
        <v>0</v>
      </c>
      <c r="M124" s="21"/>
      <c r="N124" s="30">
        <v>9132.773153094999</v>
      </c>
      <c r="O124" s="21">
        <v>0.0023374925159030226</v>
      </c>
      <c r="P124" s="30">
        <v>75825.607359645</v>
      </c>
      <c r="Q124" s="21">
        <v>0.0033175733241752542</v>
      </c>
      <c r="R124" s="30">
        <v>0</v>
      </c>
      <c r="S124" s="21"/>
      <c r="T124" s="30">
        <v>0</v>
      </c>
      <c r="U124" s="21"/>
      <c r="V124" s="30">
        <v>0</v>
      </c>
      <c r="W124" s="21"/>
      <c r="X124" s="30">
        <v>0</v>
      </c>
      <c r="Y124" s="21"/>
      <c r="Z124" s="30">
        <v>84958.38051273998</v>
      </c>
      <c r="AA124" s="21">
        <v>0.0006960574666160427</v>
      </c>
    </row>
    <row r="125" spans="1:27" ht="15">
      <c r="A125" s="6" t="s">
        <v>26</v>
      </c>
      <c r="B125" s="30">
        <v>0</v>
      </c>
      <c r="C125" s="21"/>
      <c r="D125" s="30">
        <v>0</v>
      </c>
      <c r="E125" s="21"/>
      <c r="F125" s="30">
        <v>0</v>
      </c>
      <c r="G125" s="21"/>
      <c r="H125" s="30">
        <v>0</v>
      </c>
      <c r="I125" s="21"/>
      <c r="J125" s="30">
        <v>0</v>
      </c>
      <c r="K125" s="21"/>
      <c r="L125" s="30">
        <v>0</v>
      </c>
      <c r="M125" s="21"/>
      <c r="N125" s="30">
        <v>9132.773153094999</v>
      </c>
      <c r="O125" s="21">
        <v>0.0023374925159030226</v>
      </c>
      <c r="P125" s="30">
        <v>75825.607359645</v>
      </c>
      <c r="Q125" s="21">
        <v>0.0033175733241752542</v>
      </c>
      <c r="R125" s="30">
        <v>0</v>
      </c>
      <c r="S125" s="21"/>
      <c r="T125" s="30">
        <v>0</v>
      </c>
      <c r="U125" s="21"/>
      <c r="V125" s="30">
        <v>0</v>
      </c>
      <c r="W125" s="21"/>
      <c r="X125" s="30">
        <v>0</v>
      </c>
      <c r="Y125" s="21"/>
      <c r="Z125" s="30">
        <v>84958.38051273998</v>
      </c>
      <c r="AA125" s="21">
        <v>0.0006960574666160427</v>
      </c>
    </row>
    <row r="126" spans="1:27" ht="15">
      <c r="A126" s="5" t="s">
        <v>96</v>
      </c>
      <c r="B126" s="30">
        <v>0</v>
      </c>
      <c r="C126" s="21"/>
      <c r="D126" s="30">
        <v>0</v>
      </c>
      <c r="E126" s="21"/>
      <c r="F126" s="30">
        <v>0</v>
      </c>
      <c r="G126" s="21"/>
      <c r="H126" s="30">
        <v>26752.41492336</v>
      </c>
      <c r="I126" s="21">
        <v>0.004065804681288355</v>
      </c>
      <c r="J126" s="30">
        <v>39013.9384299</v>
      </c>
      <c r="K126" s="21">
        <v>0.0011300928548227658</v>
      </c>
      <c r="L126" s="30">
        <v>0</v>
      </c>
      <c r="M126" s="21"/>
      <c r="N126" s="30">
        <v>0</v>
      </c>
      <c r="O126" s="21"/>
      <c r="P126" s="30">
        <v>0</v>
      </c>
      <c r="Q126" s="21"/>
      <c r="R126" s="30">
        <v>0</v>
      </c>
      <c r="S126" s="21"/>
      <c r="T126" s="30">
        <v>0</v>
      </c>
      <c r="U126" s="21"/>
      <c r="V126" s="30">
        <v>55734.197757</v>
      </c>
      <c r="W126" s="21">
        <v>0.0021364360649131563</v>
      </c>
      <c r="X126" s="30">
        <v>0</v>
      </c>
      <c r="Y126" s="21"/>
      <c r="Z126" s="30">
        <v>121500.55111026</v>
      </c>
      <c r="AA126" s="21">
        <v>0.0009954446552283165</v>
      </c>
    </row>
    <row r="127" spans="1:27" ht="15">
      <c r="A127" s="6" t="s">
        <v>28</v>
      </c>
      <c r="B127" s="30">
        <v>0</v>
      </c>
      <c r="C127" s="21"/>
      <c r="D127" s="30">
        <v>0</v>
      </c>
      <c r="E127" s="21"/>
      <c r="F127" s="30">
        <v>0</v>
      </c>
      <c r="G127" s="21"/>
      <c r="H127" s="30">
        <v>26752.41492336</v>
      </c>
      <c r="I127" s="21">
        <v>0.004065804681288355</v>
      </c>
      <c r="J127" s="30">
        <v>39013.9384299</v>
      </c>
      <c r="K127" s="21">
        <v>0.0011300928548227658</v>
      </c>
      <c r="L127" s="30">
        <v>0</v>
      </c>
      <c r="M127" s="21"/>
      <c r="N127" s="30">
        <v>0</v>
      </c>
      <c r="O127" s="21"/>
      <c r="P127" s="30">
        <v>0</v>
      </c>
      <c r="Q127" s="21"/>
      <c r="R127" s="30">
        <v>0</v>
      </c>
      <c r="S127" s="21"/>
      <c r="T127" s="30">
        <v>0</v>
      </c>
      <c r="U127" s="21"/>
      <c r="V127" s="30">
        <v>55734.197757</v>
      </c>
      <c r="W127" s="21">
        <v>0.0021364360649131563</v>
      </c>
      <c r="X127" s="30">
        <v>0</v>
      </c>
      <c r="Y127" s="21"/>
      <c r="Z127" s="30">
        <v>121500.55111026</v>
      </c>
      <c r="AA127" s="21">
        <v>0.0009954446552283165</v>
      </c>
    </row>
    <row r="128" spans="1:27" ht="15">
      <c r="A128" s="5" t="s">
        <v>116</v>
      </c>
      <c r="B128" s="30">
        <v>0</v>
      </c>
      <c r="C128" s="21"/>
      <c r="D128" s="30">
        <v>0</v>
      </c>
      <c r="E128" s="21"/>
      <c r="F128" s="30">
        <v>0</v>
      </c>
      <c r="G128" s="21"/>
      <c r="H128" s="30">
        <v>0</v>
      </c>
      <c r="I128" s="21"/>
      <c r="J128" s="30">
        <v>0</v>
      </c>
      <c r="K128" s="21"/>
      <c r="L128" s="30">
        <v>0</v>
      </c>
      <c r="M128" s="21"/>
      <c r="N128" s="30">
        <v>4995.2030980008</v>
      </c>
      <c r="O128" s="21">
        <v>0.0012784999321958969</v>
      </c>
      <c r="P128" s="30">
        <v>17929.527806197</v>
      </c>
      <c r="Q128" s="21">
        <v>0.000784464842896263</v>
      </c>
      <c r="R128" s="30">
        <v>0</v>
      </c>
      <c r="S128" s="21"/>
      <c r="T128" s="30">
        <v>0</v>
      </c>
      <c r="U128" s="21"/>
      <c r="V128" s="30">
        <v>0</v>
      </c>
      <c r="W128" s="21"/>
      <c r="X128" s="30">
        <v>0</v>
      </c>
      <c r="Y128" s="21"/>
      <c r="Z128" s="30">
        <v>22924.730904197797</v>
      </c>
      <c r="AA128" s="21">
        <v>0.00018782055424935494</v>
      </c>
    </row>
    <row r="129" spans="1:27" ht="15">
      <c r="A129" s="6" t="s">
        <v>26</v>
      </c>
      <c r="B129" s="30">
        <v>0</v>
      </c>
      <c r="C129" s="21"/>
      <c r="D129" s="30">
        <v>0</v>
      </c>
      <c r="E129" s="21"/>
      <c r="F129" s="30">
        <v>0</v>
      </c>
      <c r="G129" s="21"/>
      <c r="H129" s="30">
        <v>0</v>
      </c>
      <c r="I129" s="21"/>
      <c r="J129" s="30">
        <v>0</v>
      </c>
      <c r="K129" s="21"/>
      <c r="L129" s="30">
        <v>0</v>
      </c>
      <c r="M129" s="21"/>
      <c r="N129" s="30">
        <v>4995.2030980008</v>
      </c>
      <c r="O129" s="21">
        <v>0.0012784999321958969</v>
      </c>
      <c r="P129" s="30">
        <v>17929.527806197</v>
      </c>
      <c r="Q129" s="21">
        <v>0.000784464842896263</v>
      </c>
      <c r="R129" s="30">
        <v>0</v>
      </c>
      <c r="S129" s="21"/>
      <c r="T129" s="30">
        <v>0</v>
      </c>
      <c r="U129" s="21"/>
      <c r="V129" s="30">
        <v>0</v>
      </c>
      <c r="W129" s="21"/>
      <c r="X129" s="30">
        <v>0</v>
      </c>
      <c r="Y129" s="21"/>
      <c r="Z129" s="30">
        <v>22924.730904197797</v>
      </c>
      <c r="AA129" s="21">
        <v>0.00018782055424935494</v>
      </c>
    </row>
    <row r="130" spans="1:27" ht="15">
      <c r="A130" s="5" t="s">
        <v>63</v>
      </c>
      <c r="B130" s="30">
        <v>449.7720396852</v>
      </c>
      <c r="C130" s="21">
        <v>0.009176837937458016</v>
      </c>
      <c r="D130" s="30">
        <v>7620.6056936737</v>
      </c>
      <c r="E130" s="21">
        <v>0.01050186279979418</v>
      </c>
      <c r="F130" s="30">
        <v>0</v>
      </c>
      <c r="G130" s="21"/>
      <c r="H130" s="30">
        <v>0</v>
      </c>
      <c r="I130" s="21"/>
      <c r="J130" s="30">
        <v>47848.08932821501</v>
      </c>
      <c r="K130" s="21">
        <v>0.0013859862921528634</v>
      </c>
      <c r="L130" s="30">
        <v>0</v>
      </c>
      <c r="M130" s="21"/>
      <c r="N130" s="30">
        <v>0</v>
      </c>
      <c r="O130" s="21"/>
      <c r="P130" s="30">
        <v>0</v>
      </c>
      <c r="Q130" s="21"/>
      <c r="R130" s="30">
        <v>0</v>
      </c>
      <c r="S130" s="21"/>
      <c r="T130" s="30">
        <v>0</v>
      </c>
      <c r="U130" s="21"/>
      <c r="V130" s="30">
        <v>0</v>
      </c>
      <c r="W130" s="21"/>
      <c r="X130" s="30">
        <v>0</v>
      </c>
      <c r="Y130" s="21"/>
      <c r="Z130" s="30">
        <v>55918.4670615739</v>
      </c>
      <c r="AA130" s="21">
        <v>0.0004581356928536922</v>
      </c>
    </row>
    <row r="131" spans="1:27" ht="15">
      <c r="A131" s="6" t="s">
        <v>26</v>
      </c>
      <c r="B131" s="30">
        <v>449.7720396852</v>
      </c>
      <c r="C131" s="21">
        <v>0.009176837937458016</v>
      </c>
      <c r="D131" s="30">
        <v>7620.6056936737</v>
      </c>
      <c r="E131" s="21">
        <v>0.01050186279979418</v>
      </c>
      <c r="F131" s="30">
        <v>0</v>
      </c>
      <c r="G131" s="21"/>
      <c r="H131" s="30">
        <v>0</v>
      </c>
      <c r="I131" s="21"/>
      <c r="J131" s="30">
        <v>47848.08932821501</v>
      </c>
      <c r="K131" s="21">
        <v>0.0013859862921528634</v>
      </c>
      <c r="L131" s="30">
        <v>0</v>
      </c>
      <c r="M131" s="21"/>
      <c r="N131" s="30">
        <v>0</v>
      </c>
      <c r="O131" s="21"/>
      <c r="P131" s="30">
        <v>0</v>
      </c>
      <c r="Q131" s="21"/>
      <c r="R131" s="30">
        <v>0</v>
      </c>
      <c r="S131" s="21"/>
      <c r="T131" s="30">
        <v>0</v>
      </c>
      <c r="U131" s="21"/>
      <c r="V131" s="30">
        <v>0</v>
      </c>
      <c r="W131" s="21"/>
      <c r="X131" s="30">
        <v>0</v>
      </c>
      <c r="Y131" s="21"/>
      <c r="Z131" s="30">
        <v>55918.4670615739</v>
      </c>
      <c r="AA131" s="21">
        <v>0.0004581356928536922</v>
      </c>
    </row>
    <row r="132" spans="1:27" ht="15">
      <c r="A132" s="5" t="s">
        <v>97</v>
      </c>
      <c r="B132" s="30">
        <v>165.1468024787</v>
      </c>
      <c r="C132" s="21">
        <v>0.003369541253158269</v>
      </c>
      <c r="D132" s="30">
        <v>0</v>
      </c>
      <c r="E132" s="21"/>
      <c r="F132" s="30">
        <v>0</v>
      </c>
      <c r="G132" s="21"/>
      <c r="H132" s="30">
        <v>4916.7448866924005</v>
      </c>
      <c r="I132" s="21">
        <v>0.0007472418633713314</v>
      </c>
      <c r="J132" s="30">
        <v>16389.149622308</v>
      </c>
      <c r="K132" s="21">
        <v>0.00047473445722662395</v>
      </c>
      <c r="L132" s="30">
        <v>0</v>
      </c>
      <c r="M132" s="21"/>
      <c r="N132" s="30">
        <v>4916.7448866924005</v>
      </c>
      <c r="O132" s="21">
        <v>0.0012584189032827488</v>
      </c>
      <c r="P132" s="30">
        <v>16392.501186648</v>
      </c>
      <c r="Q132" s="21">
        <v>0.0007172158133253259</v>
      </c>
      <c r="R132" s="30">
        <v>0</v>
      </c>
      <c r="S132" s="21"/>
      <c r="T132" s="30">
        <v>0</v>
      </c>
      <c r="U132" s="21"/>
      <c r="V132" s="30">
        <v>49902.7243540712</v>
      </c>
      <c r="W132" s="21">
        <v>0.001912900594932624</v>
      </c>
      <c r="X132" s="30">
        <v>0</v>
      </c>
      <c r="Y132" s="21"/>
      <c r="Z132" s="30">
        <v>92683.0117388907</v>
      </c>
      <c r="AA132" s="21">
        <v>0.0007593447751707456</v>
      </c>
    </row>
    <row r="133" spans="1:27" ht="15">
      <c r="A133" s="6" t="s">
        <v>26</v>
      </c>
      <c r="B133" s="30">
        <v>165.1468024787</v>
      </c>
      <c r="C133" s="21">
        <v>0.003369541253158269</v>
      </c>
      <c r="D133" s="30">
        <v>0</v>
      </c>
      <c r="E133" s="21"/>
      <c r="F133" s="30">
        <v>0</v>
      </c>
      <c r="G133" s="21"/>
      <c r="H133" s="30">
        <v>4916.7448866924005</v>
      </c>
      <c r="I133" s="21">
        <v>0.0007472418633713314</v>
      </c>
      <c r="J133" s="30">
        <v>16389.149622308</v>
      </c>
      <c r="K133" s="21">
        <v>0.00047473445722662395</v>
      </c>
      <c r="L133" s="30">
        <v>0</v>
      </c>
      <c r="M133" s="21"/>
      <c r="N133" s="30">
        <v>4916.7448866924005</v>
      </c>
      <c r="O133" s="21">
        <v>0.0012584189032827488</v>
      </c>
      <c r="P133" s="30">
        <v>16392.501186648</v>
      </c>
      <c r="Q133" s="21">
        <v>0.0007172158133253259</v>
      </c>
      <c r="R133" s="30">
        <v>0</v>
      </c>
      <c r="S133" s="21"/>
      <c r="T133" s="30">
        <v>0</v>
      </c>
      <c r="U133" s="21"/>
      <c r="V133" s="30">
        <v>49902.7243540712</v>
      </c>
      <c r="W133" s="21">
        <v>0.001912900594932624</v>
      </c>
      <c r="X133" s="30">
        <v>0</v>
      </c>
      <c r="Y133" s="21"/>
      <c r="Z133" s="30">
        <v>92683.0117388907</v>
      </c>
      <c r="AA133" s="21">
        <v>0.0007593447751707456</v>
      </c>
    </row>
    <row r="134" spans="1:27" ht="15">
      <c r="A134" s="5" t="s">
        <v>98</v>
      </c>
      <c r="B134" s="30">
        <v>0</v>
      </c>
      <c r="C134" s="21"/>
      <c r="D134" s="30">
        <v>0</v>
      </c>
      <c r="E134" s="21"/>
      <c r="F134" s="30">
        <v>0</v>
      </c>
      <c r="G134" s="21"/>
      <c r="H134" s="30">
        <v>12105</v>
      </c>
      <c r="I134" s="21">
        <v>0.001839705529687341</v>
      </c>
      <c r="J134" s="30">
        <v>24480.36</v>
      </c>
      <c r="K134" s="21">
        <v>0.0007091075916161985</v>
      </c>
      <c r="L134" s="30">
        <v>48954.492</v>
      </c>
      <c r="M134" s="21">
        <v>0.0057184253382598985</v>
      </c>
      <c r="N134" s="30">
        <v>0</v>
      </c>
      <c r="O134" s="21"/>
      <c r="P134" s="30">
        <v>0</v>
      </c>
      <c r="Q134" s="21"/>
      <c r="R134" s="30">
        <v>0</v>
      </c>
      <c r="S134" s="21"/>
      <c r="T134" s="30">
        <v>0</v>
      </c>
      <c r="U134" s="21"/>
      <c r="V134" s="30">
        <v>0</v>
      </c>
      <c r="W134" s="21"/>
      <c r="X134" s="30">
        <v>0</v>
      </c>
      <c r="Y134" s="21"/>
      <c r="Z134" s="30">
        <v>85539.852</v>
      </c>
      <c r="AA134" s="21">
        <v>0.0007008214177164403</v>
      </c>
    </row>
    <row r="135" spans="1:27" ht="15">
      <c r="A135" s="6" t="s">
        <v>23</v>
      </c>
      <c r="B135" s="30">
        <v>0</v>
      </c>
      <c r="C135" s="21"/>
      <c r="D135" s="30">
        <v>0</v>
      </c>
      <c r="E135" s="21"/>
      <c r="F135" s="30">
        <v>0</v>
      </c>
      <c r="G135" s="21"/>
      <c r="H135" s="30">
        <v>12105</v>
      </c>
      <c r="I135" s="21">
        <v>0.001839705529687341</v>
      </c>
      <c r="J135" s="30">
        <v>24480.36</v>
      </c>
      <c r="K135" s="21">
        <v>0.0007091075916161985</v>
      </c>
      <c r="L135" s="30">
        <v>48954.492</v>
      </c>
      <c r="M135" s="21">
        <v>0.0057184253382598985</v>
      </c>
      <c r="N135" s="30">
        <v>0</v>
      </c>
      <c r="O135" s="21"/>
      <c r="P135" s="30">
        <v>0</v>
      </c>
      <c r="Q135" s="21"/>
      <c r="R135" s="30">
        <v>0</v>
      </c>
      <c r="S135" s="21"/>
      <c r="T135" s="30">
        <v>0</v>
      </c>
      <c r="U135" s="21"/>
      <c r="V135" s="30">
        <v>0</v>
      </c>
      <c r="W135" s="21"/>
      <c r="X135" s="30">
        <v>0</v>
      </c>
      <c r="Y135" s="21"/>
      <c r="Z135" s="30">
        <v>85539.852</v>
      </c>
      <c r="AA135" s="21">
        <v>0.0007008214177164403</v>
      </c>
    </row>
    <row r="136" spans="1:27" ht="15">
      <c r="A136" s="5" t="s">
        <v>64</v>
      </c>
      <c r="B136" s="30">
        <v>120.6436225288</v>
      </c>
      <c r="C136" s="21">
        <v>0.00246152911797173</v>
      </c>
      <c r="D136" s="30">
        <v>4942.0578022588</v>
      </c>
      <c r="E136" s="21">
        <v>0.006810588957654652</v>
      </c>
      <c r="F136" s="30">
        <v>1949.6320625380001</v>
      </c>
      <c r="G136" s="21">
        <v>0.014443535544276718</v>
      </c>
      <c r="H136" s="30">
        <v>6451.8623854022</v>
      </c>
      <c r="I136" s="21">
        <v>0.0009805474520616427</v>
      </c>
      <c r="J136" s="30">
        <v>240410.9933747983</v>
      </c>
      <c r="K136" s="21">
        <v>0.006963837970931027</v>
      </c>
      <c r="L136" s="30">
        <v>117739.975129638</v>
      </c>
      <c r="M136" s="21">
        <v>0.01375332946172564</v>
      </c>
      <c r="N136" s="30">
        <v>15395.7089379881</v>
      </c>
      <c r="O136" s="21">
        <v>0.003940462969604443</v>
      </c>
      <c r="P136" s="30">
        <v>173701.58735762883</v>
      </c>
      <c r="Q136" s="21">
        <v>0.007599909485080646</v>
      </c>
      <c r="R136" s="30">
        <v>85650.1670073612</v>
      </c>
      <c r="S136" s="21">
        <v>0.014983914873775673</v>
      </c>
      <c r="T136" s="30">
        <v>37638.08141054349</v>
      </c>
      <c r="U136" s="21">
        <v>0.007888843493853924</v>
      </c>
      <c r="V136" s="30">
        <v>290470.2917594511</v>
      </c>
      <c r="W136" s="21">
        <v>0.011134478149419435</v>
      </c>
      <c r="X136" s="30">
        <v>152067.740878151</v>
      </c>
      <c r="Y136" s="21">
        <v>0.018667832815494494</v>
      </c>
      <c r="Z136" s="30">
        <v>1126538.7417282874</v>
      </c>
      <c r="AA136" s="21">
        <v>0.00922964512599944</v>
      </c>
    </row>
    <row r="137" spans="1:27" ht="15">
      <c r="A137" s="6" t="s">
        <v>8</v>
      </c>
      <c r="B137" s="30">
        <v>120.6436225288</v>
      </c>
      <c r="C137" s="21">
        <v>0.00246152911797173</v>
      </c>
      <c r="D137" s="30">
        <v>4942.0578022588</v>
      </c>
      <c r="E137" s="21">
        <v>0.006810588957654652</v>
      </c>
      <c r="F137" s="30">
        <v>1949.6320625380001</v>
      </c>
      <c r="G137" s="21">
        <v>0.014443535544276718</v>
      </c>
      <c r="H137" s="30">
        <v>5040.2000239077</v>
      </c>
      <c r="I137" s="21">
        <v>0.000766004448964334</v>
      </c>
      <c r="J137" s="30">
        <v>229734.6676438163</v>
      </c>
      <c r="K137" s="21">
        <v>0.006654583383726971</v>
      </c>
      <c r="L137" s="30">
        <v>114422.8825256667</v>
      </c>
      <c r="M137" s="21">
        <v>0.013365856410306702</v>
      </c>
      <c r="N137" s="30">
        <v>12054.9631193531</v>
      </c>
      <c r="O137" s="21">
        <v>0.0030854139918525705</v>
      </c>
      <c r="P137" s="30">
        <v>154114.1352036475</v>
      </c>
      <c r="Q137" s="21">
        <v>0.0067429060133327645</v>
      </c>
      <c r="R137" s="30">
        <v>85278.0962627723</v>
      </c>
      <c r="S137" s="21">
        <v>0.014918823624584491</v>
      </c>
      <c r="T137" s="30">
        <v>27538.998800851597</v>
      </c>
      <c r="U137" s="21">
        <v>0.00577210217353138</v>
      </c>
      <c r="V137" s="30">
        <v>282869.0154507085</v>
      </c>
      <c r="W137" s="21">
        <v>0.010843101553022153</v>
      </c>
      <c r="X137" s="30">
        <v>152067.740878151</v>
      </c>
      <c r="Y137" s="21">
        <v>0.018667832815494494</v>
      </c>
      <c r="Z137" s="30">
        <v>1070133.0333962003</v>
      </c>
      <c r="AA137" s="21">
        <v>0.008767517502951955</v>
      </c>
    </row>
    <row r="138" spans="1:27" ht="15">
      <c r="A138" s="6" t="s">
        <v>26</v>
      </c>
      <c r="B138" s="30">
        <v>0</v>
      </c>
      <c r="C138" s="21"/>
      <c r="D138" s="30">
        <v>0</v>
      </c>
      <c r="E138" s="21"/>
      <c r="F138" s="30">
        <v>0</v>
      </c>
      <c r="G138" s="21"/>
      <c r="H138" s="30">
        <v>1411.6623614945</v>
      </c>
      <c r="I138" s="21">
        <v>0.0002145430030973087</v>
      </c>
      <c r="J138" s="30">
        <v>10676.325730982</v>
      </c>
      <c r="K138" s="21">
        <v>0.00030925458720405645</v>
      </c>
      <c r="L138" s="30">
        <v>3317.0926039713004</v>
      </c>
      <c r="M138" s="21">
        <v>0.000387473051418938</v>
      </c>
      <c r="N138" s="30">
        <v>3340.745818635</v>
      </c>
      <c r="O138" s="21">
        <v>0.0008550489777518729</v>
      </c>
      <c r="P138" s="30">
        <v>19587.4521539813</v>
      </c>
      <c r="Q138" s="21">
        <v>0.0008570034717478816</v>
      </c>
      <c r="R138" s="30">
        <v>372.0707445889</v>
      </c>
      <c r="S138" s="21">
        <v>6.509124919118088E-05</v>
      </c>
      <c r="T138" s="30">
        <v>10099.082609691899</v>
      </c>
      <c r="U138" s="21">
        <v>0.002116741320322544</v>
      </c>
      <c r="V138" s="30">
        <v>7601.276308742599</v>
      </c>
      <c r="W138" s="21">
        <v>0.00029137659639728115</v>
      </c>
      <c r="X138" s="30">
        <v>0</v>
      </c>
      <c r="Y138" s="21"/>
      <c r="Z138" s="30">
        <v>56405.7083320875</v>
      </c>
      <c r="AA138" s="21">
        <v>0.0004621276230474842</v>
      </c>
    </row>
    <row r="139" spans="1:27" ht="15">
      <c r="A139" s="5" t="s">
        <v>65</v>
      </c>
      <c r="B139" s="30">
        <v>485.9845744255</v>
      </c>
      <c r="C139" s="21">
        <v>0.009915693476030161</v>
      </c>
      <c r="D139" s="30">
        <v>4758.9821420073</v>
      </c>
      <c r="E139" s="21">
        <v>0.006558294646253778</v>
      </c>
      <c r="F139" s="30">
        <v>498.449679192</v>
      </c>
      <c r="G139" s="21">
        <v>0.0036926842745245722</v>
      </c>
      <c r="H139" s="30">
        <v>63186.8354984014</v>
      </c>
      <c r="I139" s="21">
        <v>0.009603070687307182</v>
      </c>
      <c r="J139" s="30">
        <v>177848.77167108146</v>
      </c>
      <c r="K139" s="21">
        <v>0.005151636420035478</v>
      </c>
      <c r="L139" s="30">
        <v>45942.6640729074</v>
      </c>
      <c r="M139" s="21">
        <v>0.005366610572563522</v>
      </c>
      <c r="N139" s="30">
        <v>42392.3561374356</v>
      </c>
      <c r="O139" s="21">
        <v>0.010850134295646019</v>
      </c>
      <c r="P139" s="30">
        <v>113219.8630738019</v>
      </c>
      <c r="Q139" s="21">
        <v>0.004953672124495576</v>
      </c>
      <c r="R139" s="30">
        <v>18353.394865926002</v>
      </c>
      <c r="S139" s="21">
        <v>0.0032108017523444087</v>
      </c>
      <c r="T139" s="30">
        <v>109535.4818350121</v>
      </c>
      <c r="U139" s="21">
        <v>0.02295835071386578</v>
      </c>
      <c r="V139" s="30">
        <v>17163.157600000002</v>
      </c>
      <c r="W139" s="21">
        <v>0.0006579082566918796</v>
      </c>
      <c r="X139" s="30">
        <v>0</v>
      </c>
      <c r="Y139" s="21"/>
      <c r="Z139" s="30">
        <v>593385.9411501908</v>
      </c>
      <c r="AA139" s="21">
        <v>0.004861565303268011</v>
      </c>
    </row>
    <row r="140" spans="1:27" ht="15">
      <c r="A140" s="6" t="s">
        <v>8</v>
      </c>
      <c r="B140" s="30">
        <v>124.237</v>
      </c>
      <c r="C140" s="21">
        <v>0.0025348459091275237</v>
      </c>
      <c r="D140" s="30">
        <v>2223.1631</v>
      </c>
      <c r="E140" s="21">
        <v>0.0030637136726739556</v>
      </c>
      <c r="F140" s="30">
        <v>349.88988</v>
      </c>
      <c r="G140" s="21">
        <v>0.0025921028974995202</v>
      </c>
      <c r="H140" s="30">
        <v>30402.7183</v>
      </c>
      <c r="I140" s="21">
        <v>0.004620574058160802</v>
      </c>
      <c r="J140" s="30">
        <v>151179.76596000002</v>
      </c>
      <c r="K140" s="21">
        <v>0.00437913166885602</v>
      </c>
      <c r="L140" s="30">
        <v>45532.53222</v>
      </c>
      <c r="M140" s="21">
        <v>0.005318702642486479</v>
      </c>
      <c r="N140" s="30">
        <v>3311.38866</v>
      </c>
      <c r="O140" s="21">
        <v>0.0008475351440622413</v>
      </c>
      <c r="P140" s="30">
        <v>65283.1758</v>
      </c>
      <c r="Q140" s="21">
        <v>0.002856313718982356</v>
      </c>
      <c r="R140" s="30">
        <v>18041.99712</v>
      </c>
      <c r="S140" s="21">
        <v>0.0031563248321016288</v>
      </c>
      <c r="T140" s="30">
        <v>0</v>
      </c>
      <c r="U140" s="21"/>
      <c r="V140" s="30">
        <v>17163.157600000002</v>
      </c>
      <c r="W140" s="21">
        <v>0.0006579082566918796</v>
      </c>
      <c r="X140" s="30">
        <v>0</v>
      </c>
      <c r="Y140" s="21"/>
      <c r="Z140" s="30">
        <v>333612.02564000007</v>
      </c>
      <c r="AA140" s="21">
        <v>0.0027332576256535756</v>
      </c>
    </row>
    <row r="141" spans="1:27" ht="15">
      <c r="A141" s="6" t="s">
        <v>26</v>
      </c>
      <c r="B141" s="30">
        <v>361.74757442550003</v>
      </c>
      <c r="C141" s="21">
        <v>0.007380847566902638</v>
      </c>
      <c r="D141" s="30">
        <v>2535.8190420073</v>
      </c>
      <c r="E141" s="21">
        <v>0.0034945809735798224</v>
      </c>
      <c r="F141" s="30">
        <v>148.559799192</v>
      </c>
      <c r="G141" s="21">
        <v>0.0011005813770250518</v>
      </c>
      <c r="H141" s="30">
        <v>32784.1171984014</v>
      </c>
      <c r="I141" s="21">
        <v>0.0049824966291463785</v>
      </c>
      <c r="J141" s="30">
        <v>26669.0057110814</v>
      </c>
      <c r="K141" s="21">
        <v>0.0007725047511794587</v>
      </c>
      <c r="L141" s="30">
        <v>410.1318529074</v>
      </c>
      <c r="M141" s="21">
        <v>4.790793007704293E-05</v>
      </c>
      <c r="N141" s="30">
        <v>39080.967477435595</v>
      </c>
      <c r="O141" s="21">
        <v>0.010002599151583778</v>
      </c>
      <c r="P141" s="30">
        <v>47936.6872738019</v>
      </c>
      <c r="Q141" s="21">
        <v>0.0020973584055132208</v>
      </c>
      <c r="R141" s="30">
        <v>311.397745926</v>
      </c>
      <c r="S141" s="21">
        <v>5.447692024278006E-05</v>
      </c>
      <c r="T141" s="30">
        <v>109535.4818350121</v>
      </c>
      <c r="U141" s="21">
        <v>0.02295835071386578</v>
      </c>
      <c r="V141" s="30">
        <v>0</v>
      </c>
      <c r="W141" s="21"/>
      <c r="X141" s="30">
        <v>0</v>
      </c>
      <c r="Y141" s="21"/>
      <c r="Z141" s="30">
        <v>259773.9155101906</v>
      </c>
      <c r="AA141" s="21">
        <v>0.0021283076776144353</v>
      </c>
    </row>
    <row r="142" spans="1:27" ht="15">
      <c r="A142" s="5" t="s">
        <v>99</v>
      </c>
      <c r="B142" s="30">
        <v>0</v>
      </c>
      <c r="C142" s="21"/>
      <c r="D142" s="30">
        <v>0</v>
      </c>
      <c r="E142" s="21"/>
      <c r="F142" s="30">
        <v>0</v>
      </c>
      <c r="G142" s="21"/>
      <c r="H142" s="30">
        <v>1.4719940200000001</v>
      </c>
      <c r="I142" s="21">
        <v>2.2371214690299036E-07</v>
      </c>
      <c r="J142" s="30">
        <v>921.9402546025</v>
      </c>
      <c r="K142" s="21">
        <v>2.6705278580674617E-05</v>
      </c>
      <c r="L142" s="30">
        <v>5974.0637302674995</v>
      </c>
      <c r="M142" s="21">
        <v>0.0006978366236042469</v>
      </c>
      <c r="N142" s="30">
        <v>0</v>
      </c>
      <c r="O142" s="21"/>
      <c r="P142" s="30">
        <v>162.81533856000001</v>
      </c>
      <c r="Q142" s="21">
        <v>7.123606955249947E-06</v>
      </c>
      <c r="R142" s="30">
        <v>197.43119793250003</v>
      </c>
      <c r="S142" s="21">
        <v>3.453924687611975E-05</v>
      </c>
      <c r="T142" s="30">
        <v>0</v>
      </c>
      <c r="U142" s="21"/>
      <c r="V142" s="30">
        <v>0</v>
      </c>
      <c r="W142" s="21"/>
      <c r="X142" s="30">
        <v>0</v>
      </c>
      <c r="Y142" s="21"/>
      <c r="Z142" s="30">
        <v>7257.7225153825</v>
      </c>
      <c r="AA142" s="21">
        <v>5.946196145654884E-05</v>
      </c>
    </row>
    <row r="143" spans="1:27" ht="15">
      <c r="A143" s="6" t="s">
        <v>8</v>
      </c>
      <c r="B143" s="30">
        <v>0</v>
      </c>
      <c r="C143" s="21"/>
      <c r="D143" s="30">
        <v>0</v>
      </c>
      <c r="E143" s="21"/>
      <c r="F143" s="30">
        <v>0</v>
      </c>
      <c r="G143" s="21"/>
      <c r="H143" s="30">
        <v>1.4719940200000001</v>
      </c>
      <c r="I143" s="21">
        <v>2.2371214690299036E-07</v>
      </c>
      <c r="J143" s="30">
        <v>921.9402546025</v>
      </c>
      <c r="K143" s="21">
        <v>2.6705278580674617E-05</v>
      </c>
      <c r="L143" s="30">
        <v>5974.0637302674995</v>
      </c>
      <c r="M143" s="21">
        <v>0.0006978366236042469</v>
      </c>
      <c r="N143" s="30">
        <v>0</v>
      </c>
      <c r="O143" s="21"/>
      <c r="P143" s="30">
        <v>162.81533856000001</v>
      </c>
      <c r="Q143" s="21">
        <v>7.123606955249947E-06</v>
      </c>
      <c r="R143" s="30">
        <v>197.43119793250003</v>
      </c>
      <c r="S143" s="21">
        <v>3.453924687611975E-05</v>
      </c>
      <c r="T143" s="30">
        <v>0</v>
      </c>
      <c r="U143" s="21"/>
      <c r="V143" s="30">
        <v>0</v>
      </c>
      <c r="W143" s="21"/>
      <c r="X143" s="30">
        <v>0</v>
      </c>
      <c r="Y143" s="21"/>
      <c r="Z143" s="30">
        <v>7257.7225153825</v>
      </c>
      <c r="AA143" s="21">
        <v>5.946196145654884E-05</v>
      </c>
    </row>
    <row r="144" spans="1:27" ht="15">
      <c r="A144" s="5" t="s">
        <v>66</v>
      </c>
      <c r="B144" s="30">
        <v>454.03463997060004</v>
      </c>
      <c r="C144" s="21">
        <v>0.009263809088529692</v>
      </c>
      <c r="D144" s="30">
        <v>13419.639080060899</v>
      </c>
      <c r="E144" s="21">
        <v>0.018493439249658433</v>
      </c>
      <c r="F144" s="30">
        <v>3056.5024981848997</v>
      </c>
      <c r="G144" s="21">
        <v>0.022643607130790982</v>
      </c>
      <c r="H144" s="30">
        <v>35990.6918958065</v>
      </c>
      <c r="I144" s="21">
        <v>0.005469828574802858</v>
      </c>
      <c r="J144" s="30">
        <v>408548.13321671734</v>
      </c>
      <c r="K144" s="21">
        <v>0.011834163501051468</v>
      </c>
      <c r="L144" s="30">
        <v>196739.9756753904</v>
      </c>
      <c r="M144" s="21">
        <v>0.022981402032540517</v>
      </c>
      <c r="N144" s="30">
        <v>22604.521465504396</v>
      </c>
      <c r="O144" s="21">
        <v>0.005785526352779228</v>
      </c>
      <c r="P144" s="30">
        <v>320701.7216383947</v>
      </c>
      <c r="Q144" s="21">
        <v>0.01403155891225818</v>
      </c>
      <c r="R144" s="30">
        <v>139836.1540807026</v>
      </c>
      <c r="S144" s="21">
        <v>0.024463385212562937</v>
      </c>
      <c r="T144" s="30">
        <v>51429.9891121784</v>
      </c>
      <c r="U144" s="21">
        <v>0.010779591301987357</v>
      </c>
      <c r="V144" s="30">
        <v>335919.3430783843</v>
      </c>
      <c r="W144" s="21">
        <v>0.012876657928828972</v>
      </c>
      <c r="X144" s="30">
        <v>185595.8491090536</v>
      </c>
      <c r="Y144" s="21">
        <v>0.02278374270841395</v>
      </c>
      <c r="Z144" s="30">
        <v>1714296.5554903485</v>
      </c>
      <c r="AA144" s="21">
        <v>0.014045099615149631</v>
      </c>
    </row>
    <row r="145" spans="1:27" ht="15">
      <c r="A145" s="6" t="s">
        <v>8</v>
      </c>
      <c r="B145" s="30">
        <v>53.693788935600004</v>
      </c>
      <c r="C145" s="21">
        <v>0.0010955309708779377</v>
      </c>
      <c r="D145" s="30">
        <v>5969.8180260168</v>
      </c>
      <c r="E145" s="21">
        <v>0.008226932657205003</v>
      </c>
      <c r="F145" s="30">
        <v>2865.0351346464</v>
      </c>
      <c r="G145" s="21">
        <v>0.021225151964826366</v>
      </c>
      <c r="H145" s="30">
        <v>7691.1116314728</v>
      </c>
      <c r="I145" s="21">
        <v>0.0011688872860688257</v>
      </c>
      <c r="J145" s="30">
        <v>388924.6810471044</v>
      </c>
      <c r="K145" s="21">
        <v>0.011265742983249036</v>
      </c>
      <c r="L145" s="30">
        <v>196739.9756753904</v>
      </c>
      <c r="M145" s="21">
        <v>0.022981402032540517</v>
      </c>
      <c r="N145" s="30">
        <v>6292.59204</v>
      </c>
      <c r="O145" s="21">
        <v>0.0016105608397977398</v>
      </c>
      <c r="P145" s="30">
        <v>282035.69221148524</v>
      </c>
      <c r="Q145" s="21">
        <v>0.012339816607180903</v>
      </c>
      <c r="R145" s="30">
        <v>138920.0532344076</v>
      </c>
      <c r="S145" s="21">
        <v>0.024303119592818164</v>
      </c>
      <c r="T145" s="30">
        <v>4489.9621877184</v>
      </c>
      <c r="U145" s="21">
        <v>0.0009410843397110594</v>
      </c>
      <c r="V145" s="30">
        <v>257974.1956313568</v>
      </c>
      <c r="W145" s="21">
        <v>0.00988881867048263</v>
      </c>
      <c r="X145" s="30">
        <v>185595.8491090536</v>
      </c>
      <c r="Y145" s="21">
        <v>0.02278374270841395</v>
      </c>
      <c r="Z145" s="30">
        <v>1477552.659717588</v>
      </c>
      <c r="AA145" s="21">
        <v>0.012105475115084103</v>
      </c>
    </row>
    <row r="146" spans="1:27" ht="15">
      <c r="A146" s="6" t="s">
        <v>26</v>
      </c>
      <c r="B146" s="30">
        <v>400.340851035</v>
      </c>
      <c r="C146" s="21">
        <v>0.008168278117651754</v>
      </c>
      <c r="D146" s="30">
        <v>7449.8210540441005</v>
      </c>
      <c r="E146" s="21">
        <v>0.010266506592453432</v>
      </c>
      <c r="F146" s="30">
        <v>191.4673635385</v>
      </c>
      <c r="G146" s="21">
        <v>0.0014184551659646167</v>
      </c>
      <c r="H146" s="30">
        <v>28299.5802643337</v>
      </c>
      <c r="I146" s="21">
        <v>0.0043009412887340314</v>
      </c>
      <c r="J146" s="30">
        <v>19623.452169613</v>
      </c>
      <c r="K146" s="21">
        <v>0.0005684205178024318</v>
      </c>
      <c r="L146" s="30">
        <v>0</v>
      </c>
      <c r="M146" s="21"/>
      <c r="N146" s="30">
        <v>16311.929425504399</v>
      </c>
      <c r="O146" s="21">
        <v>0.004174965512981488</v>
      </c>
      <c r="P146" s="30">
        <v>38666.029426909496</v>
      </c>
      <c r="Q146" s="21">
        <v>0.0016917423050772768</v>
      </c>
      <c r="R146" s="30">
        <v>916.1008462950001</v>
      </c>
      <c r="S146" s="21">
        <v>0.0001602656197447739</v>
      </c>
      <c r="T146" s="30">
        <v>46940.02692446</v>
      </c>
      <c r="U146" s="21">
        <v>0.009838506962276297</v>
      </c>
      <c r="V146" s="30">
        <v>77945.1474470275</v>
      </c>
      <c r="W146" s="21">
        <v>0.002987839258346341</v>
      </c>
      <c r="X146" s="30">
        <v>0</v>
      </c>
      <c r="Y146" s="21"/>
      <c r="Z146" s="30">
        <v>236743.89577276068</v>
      </c>
      <c r="AA146" s="21">
        <v>0.001939624500065529</v>
      </c>
    </row>
    <row r="147" spans="1:27" ht="15">
      <c r="A147" s="5" t="s">
        <v>426</v>
      </c>
      <c r="B147" s="30">
        <v>0</v>
      </c>
      <c r="C147" s="21"/>
      <c r="D147" s="30">
        <v>0</v>
      </c>
      <c r="E147" s="21"/>
      <c r="F147" s="30">
        <v>0</v>
      </c>
      <c r="G147" s="21"/>
      <c r="H147" s="30">
        <v>0</v>
      </c>
      <c r="I147" s="21"/>
      <c r="J147" s="30">
        <v>0</v>
      </c>
      <c r="K147" s="21"/>
      <c r="L147" s="30">
        <v>0</v>
      </c>
      <c r="M147" s="21"/>
      <c r="N147" s="30">
        <v>0</v>
      </c>
      <c r="O147" s="21"/>
      <c r="P147" s="30">
        <v>0</v>
      </c>
      <c r="Q147" s="21"/>
      <c r="R147" s="30">
        <v>0</v>
      </c>
      <c r="S147" s="21"/>
      <c r="T147" s="30">
        <v>0</v>
      </c>
      <c r="U147" s="21"/>
      <c r="V147" s="30">
        <v>87137.74811889429</v>
      </c>
      <c r="W147" s="21">
        <v>0.003340215436637245</v>
      </c>
      <c r="X147" s="30">
        <v>0</v>
      </c>
      <c r="Y147" s="21"/>
      <c r="Z147" s="30">
        <v>87137.74811889429</v>
      </c>
      <c r="AA147" s="21">
        <v>0.0007139128575216798</v>
      </c>
    </row>
    <row r="148" spans="1:27" ht="15">
      <c r="A148" s="6" t="s">
        <v>27</v>
      </c>
      <c r="B148" s="30">
        <v>0</v>
      </c>
      <c r="C148" s="21"/>
      <c r="D148" s="30">
        <v>0</v>
      </c>
      <c r="E148" s="21"/>
      <c r="F148" s="30">
        <v>0</v>
      </c>
      <c r="G148" s="21"/>
      <c r="H148" s="30">
        <v>0</v>
      </c>
      <c r="I148" s="21"/>
      <c r="J148" s="30">
        <v>0</v>
      </c>
      <c r="K148" s="21"/>
      <c r="L148" s="30">
        <v>0</v>
      </c>
      <c r="M148" s="21"/>
      <c r="N148" s="30">
        <v>0</v>
      </c>
      <c r="O148" s="21"/>
      <c r="P148" s="30">
        <v>0</v>
      </c>
      <c r="Q148" s="21"/>
      <c r="R148" s="30">
        <v>0</v>
      </c>
      <c r="S148" s="21"/>
      <c r="T148" s="30">
        <v>0</v>
      </c>
      <c r="U148" s="21"/>
      <c r="V148" s="30">
        <v>87137.74811889429</v>
      </c>
      <c r="W148" s="21">
        <v>0.003340215436637245</v>
      </c>
      <c r="X148" s="30">
        <v>0</v>
      </c>
      <c r="Y148" s="21"/>
      <c r="Z148" s="30">
        <v>87137.74811889429</v>
      </c>
      <c r="AA148" s="21">
        <v>0.0007139128575216798</v>
      </c>
    </row>
    <row r="149" spans="1:27" ht="15">
      <c r="A149" s="5" t="s">
        <v>126</v>
      </c>
      <c r="B149" s="30">
        <v>0</v>
      </c>
      <c r="C149" s="21"/>
      <c r="D149" s="30">
        <v>0</v>
      </c>
      <c r="E149" s="21"/>
      <c r="F149" s="30">
        <v>0</v>
      </c>
      <c r="G149" s="21"/>
      <c r="H149" s="30">
        <v>0</v>
      </c>
      <c r="I149" s="21"/>
      <c r="J149" s="30">
        <v>0</v>
      </c>
      <c r="K149" s="21"/>
      <c r="L149" s="30">
        <v>0</v>
      </c>
      <c r="M149" s="21"/>
      <c r="N149" s="30">
        <v>0</v>
      </c>
      <c r="O149" s="21"/>
      <c r="P149" s="30">
        <v>30141.820946677</v>
      </c>
      <c r="Q149" s="21">
        <v>0.0013187853628454035</v>
      </c>
      <c r="R149" s="30">
        <v>0</v>
      </c>
      <c r="S149" s="21"/>
      <c r="T149" s="30">
        <v>0</v>
      </c>
      <c r="U149" s="21"/>
      <c r="V149" s="30">
        <v>0</v>
      </c>
      <c r="W149" s="21"/>
      <c r="X149" s="30">
        <v>0</v>
      </c>
      <c r="Y149" s="21"/>
      <c r="Z149" s="30">
        <v>30141.820946677</v>
      </c>
      <c r="AA149" s="21">
        <v>0.0002469496169856042</v>
      </c>
    </row>
    <row r="150" spans="1:27" ht="15">
      <c r="A150" s="6" t="s">
        <v>26</v>
      </c>
      <c r="B150" s="30">
        <v>0</v>
      </c>
      <c r="C150" s="21"/>
      <c r="D150" s="30">
        <v>0</v>
      </c>
      <c r="E150" s="21"/>
      <c r="F150" s="30">
        <v>0</v>
      </c>
      <c r="G150" s="21"/>
      <c r="H150" s="30">
        <v>0</v>
      </c>
      <c r="I150" s="21"/>
      <c r="J150" s="30">
        <v>0</v>
      </c>
      <c r="K150" s="21"/>
      <c r="L150" s="30">
        <v>0</v>
      </c>
      <c r="M150" s="21"/>
      <c r="N150" s="30">
        <v>0</v>
      </c>
      <c r="O150" s="21"/>
      <c r="P150" s="30">
        <v>30141.820946677</v>
      </c>
      <c r="Q150" s="21">
        <v>0.0013187853628454035</v>
      </c>
      <c r="R150" s="30">
        <v>0</v>
      </c>
      <c r="S150" s="21"/>
      <c r="T150" s="30">
        <v>0</v>
      </c>
      <c r="U150" s="21"/>
      <c r="V150" s="30">
        <v>0</v>
      </c>
      <c r="W150" s="21"/>
      <c r="X150" s="30">
        <v>0</v>
      </c>
      <c r="Y150" s="21"/>
      <c r="Z150" s="30">
        <v>30141.820946677</v>
      </c>
      <c r="AA150" s="21">
        <v>0.0002469496169856042</v>
      </c>
    </row>
    <row r="151" spans="1:27" ht="15">
      <c r="A151" s="5" t="s">
        <v>67</v>
      </c>
      <c r="B151" s="30">
        <v>9.805757718799999</v>
      </c>
      <c r="C151" s="21">
        <v>0.000200069905417837</v>
      </c>
      <c r="D151" s="30">
        <v>612.9551832763</v>
      </c>
      <c r="E151" s="21">
        <v>0.0008447059847925555</v>
      </c>
      <c r="F151" s="30">
        <v>290.7239276304</v>
      </c>
      <c r="G151" s="21">
        <v>0.002153781455991813</v>
      </c>
      <c r="H151" s="30">
        <v>3768.3845614702</v>
      </c>
      <c r="I151" s="21">
        <v>0.0005727152346736994</v>
      </c>
      <c r="J151" s="30">
        <v>73850.1702243879</v>
      </c>
      <c r="K151" s="21">
        <v>0.0021391726407725214</v>
      </c>
      <c r="L151" s="30">
        <v>35637.2294655429</v>
      </c>
      <c r="M151" s="21">
        <v>0.004162821993151165</v>
      </c>
      <c r="N151" s="30">
        <v>12478.9709007356</v>
      </c>
      <c r="O151" s="21">
        <v>0.0031939368905441207</v>
      </c>
      <c r="P151" s="30">
        <v>33452.3603083601</v>
      </c>
      <c r="Q151" s="21">
        <v>0.0014636303229768701</v>
      </c>
      <c r="R151" s="30">
        <v>21587.9219631158</v>
      </c>
      <c r="S151" s="21">
        <v>0.0037766602950025604</v>
      </c>
      <c r="T151" s="30">
        <v>10986.376923793901</v>
      </c>
      <c r="U151" s="21">
        <v>0.002302715889551685</v>
      </c>
      <c r="V151" s="30">
        <v>151600.27920488102</v>
      </c>
      <c r="W151" s="21">
        <v>0.005811231110858381</v>
      </c>
      <c r="X151" s="30">
        <v>57908.3148128044</v>
      </c>
      <c r="Y151" s="21">
        <v>0.007108823563168856</v>
      </c>
      <c r="Z151" s="30">
        <v>402183.49323371734</v>
      </c>
      <c r="AA151" s="21">
        <v>0.00329505837711999</v>
      </c>
    </row>
    <row r="152" spans="1:27" ht="15">
      <c r="A152" s="6" t="s">
        <v>8</v>
      </c>
      <c r="B152" s="30">
        <v>9.805757718799999</v>
      </c>
      <c r="C152" s="21">
        <v>0.000200069905417837</v>
      </c>
      <c r="D152" s="30">
        <v>612.9551832763</v>
      </c>
      <c r="E152" s="21">
        <v>0.0008447059847925555</v>
      </c>
      <c r="F152" s="30">
        <v>290.7239276304</v>
      </c>
      <c r="G152" s="21">
        <v>0.002153781455991813</v>
      </c>
      <c r="H152" s="30">
        <v>3768.3845614702</v>
      </c>
      <c r="I152" s="21">
        <v>0.0005727152346736994</v>
      </c>
      <c r="J152" s="30">
        <v>70656.9309524949</v>
      </c>
      <c r="K152" s="21">
        <v>0.0020466760349404866</v>
      </c>
      <c r="L152" s="30">
        <v>35637.2294655429</v>
      </c>
      <c r="M152" s="21">
        <v>0.004162821993151165</v>
      </c>
      <c r="N152" s="30">
        <v>1302.6334491101</v>
      </c>
      <c r="O152" s="21">
        <v>0.00033340321578313997</v>
      </c>
      <c r="P152" s="30">
        <v>27065.8817645741</v>
      </c>
      <c r="Q152" s="21">
        <v>0.0011842047886479717</v>
      </c>
      <c r="R152" s="30">
        <v>21587.9219631158</v>
      </c>
      <c r="S152" s="21">
        <v>0.0037766602950025604</v>
      </c>
      <c r="T152" s="30">
        <v>10986.376923793901</v>
      </c>
      <c r="U152" s="21">
        <v>0.002302715889551685</v>
      </c>
      <c r="V152" s="30">
        <v>101635.6643175713</v>
      </c>
      <c r="W152" s="21">
        <v>0.0038959580915865037</v>
      </c>
      <c r="X152" s="30">
        <v>57908.3148128044</v>
      </c>
      <c r="Y152" s="21">
        <v>0.007108823563168856</v>
      </c>
      <c r="Z152" s="30">
        <v>331462.82307910314</v>
      </c>
      <c r="AA152" s="21">
        <v>0.0027156493746399125</v>
      </c>
    </row>
    <row r="153" spans="1:27" ht="15">
      <c r="A153" s="6" t="s">
        <v>26</v>
      </c>
      <c r="B153" s="30">
        <v>0</v>
      </c>
      <c r="C153" s="21"/>
      <c r="D153" s="30">
        <v>0</v>
      </c>
      <c r="E153" s="21"/>
      <c r="F153" s="30">
        <v>0</v>
      </c>
      <c r="G153" s="21"/>
      <c r="H153" s="30">
        <v>0</v>
      </c>
      <c r="I153" s="21"/>
      <c r="J153" s="30">
        <v>3193.239271893</v>
      </c>
      <c r="K153" s="21">
        <v>9.249660583203469E-05</v>
      </c>
      <c r="L153" s="30">
        <v>0</v>
      </c>
      <c r="M153" s="21"/>
      <c r="N153" s="30">
        <v>11176.3374516255</v>
      </c>
      <c r="O153" s="21">
        <v>0.0028605336747609808</v>
      </c>
      <c r="P153" s="30">
        <v>6386.478543786</v>
      </c>
      <c r="Q153" s="21">
        <v>0.0002794255343288985</v>
      </c>
      <c r="R153" s="30">
        <v>0</v>
      </c>
      <c r="S153" s="21"/>
      <c r="T153" s="30">
        <v>0</v>
      </c>
      <c r="U153" s="21"/>
      <c r="V153" s="30">
        <v>49964.6148873097</v>
      </c>
      <c r="W153" s="21">
        <v>0.0019152730192718767</v>
      </c>
      <c r="X153" s="30">
        <v>0</v>
      </c>
      <c r="Y153" s="21"/>
      <c r="Z153" s="30">
        <v>70720.67015461421</v>
      </c>
      <c r="AA153" s="21">
        <v>0.0005794090024800776</v>
      </c>
    </row>
    <row r="154" spans="1:27" ht="15">
      <c r="A154" s="5" t="s">
        <v>68</v>
      </c>
      <c r="B154" s="30">
        <v>108.9597103297</v>
      </c>
      <c r="C154" s="21">
        <v>0.0022231386462081342</v>
      </c>
      <c r="D154" s="30">
        <v>2220.0802141736</v>
      </c>
      <c r="E154" s="21">
        <v>0.0030594651857061596</v>
      </c>
      <c r="F154" s="30">
        <v>2125.1324696633997</v>
      </c>
      <c r="G154" s="21">
        <v>0.01574370208188019</v>
      </c>
      <c r="H154" s="30">
        <v>29451.5666070216</v>
      </c>
      <c r="I154" s="21">
        <v>0.004476018995860609</v>
      </c>
      <c r="J154" s="30">
        <v>206303.6035183376</v>
      </c>
      <c r="K154" s="21">
        <v>0.005975870102916439</v>
      </c>
      <c r="L154" s="30">
        <v>203840.0087597918</v>
      </c>
      <c r="M154" s="21">
        <v>0.023810764312355914</v>
      </c>
      <c r="N154" s="30">
        <v>15468.9509388279</v>
      </c>
      <c r="O154" s="21">
        <v>0.003959208932735563</v>
      </c>
      <c r="P154" s="30">
        <v>124057.3819410661</v>
      </c>
      <c r="Q154" s="21">
        <v>0.005427842589411851</v>
      </c>
      <c r="R154" s="30">
        <v>127568.93288016769</v>
      </c>
      <c r="S154" s="21">
        <v>0.022317318197996656</v>
      </c>
      <c r="T154" s="30">
        <v>22486.815317787998</v>
      </c>
      <c r="U154" s="21">
        <v>0.004713177719721209</v>
      </c>
      <c r="V154" s="30">
        <v>129869.4196064582</v>
      </c>
      <c r="W154" s="21">
        <v>0.0049782310133230446</v>
      </c>
      <c r="X154" s="30">
        <v>202203.7567218352</v>
      </c>
      <c r="Y154" s="21">
        <v>0.024822529113342588</v>
      </c>
      <c r="Z154" s="30">
        <v>1065704.6086854609</v>
      </c>
      <c r="AA154" s="21">
        <v>0.008731235760448697</v>
      </c>
    </row>
    <row r="155" spans="1:27" ht="15">
      <c r="A155" s="6" t="s">
        <v>8</v>
      </c>
      <c r="B155" s="30">
        <v>26.172391653</v>
      </c>
      <c r="C155" s="21">
        <v>0.0005340033960389448</v>
      </c>
      <c r="D155" s="30">
        <v>892.8234628542</v>
      </c>
      <c r="E155" s="21">
        <v>0.0012303890121379399</v>
      </c>
      <c r="F155" s="30">
        <v>417.27493882460004</v>
      </c>
      <c r="G155" s="21">
        <v>0.0030913142671665176</v>
      </c>
      <c r="H155" s="30">
        <v>10258.3421730556</v>
      </c>
      <c r="I155" s="21">
        <v>0.0015590523602804825</v>
      </c>
      <c r="J155" s="30">
        <v>80486.0376434686</v>
      </c>
      <c r="K155" s="21">
        <v>0.0023313897472133057</v>
      </c>
      <c r="L155" s="30">
        <v>88373.9005422768</v>
      </c>
      <c r="M155" s="21">
        <v>0.010323047619446564</v>
      </c>
      <c r="N155" s="30">
        <v>7120.594778374801</v>
      </c>
      <c r="O155" s="21">
        <v>0.0018224844441240336</v>
      </c>
      <c r="P155" s="30">
        <v>79209.2622644784</v>
      </c>
      <c r="Q155" s="21">
        <v>0.003465617285066287</v>
      </c>
      <c r="R155" s="30">
        <v>80344.6165566504</v>
      </c>
      <c r="S155" s="21">
        <v>0.01405574486442659</v>
      </c>
      <c r="T155" s="30">
        <v>2114.553410373</v>
      </c>
      <c r="U155" s="21">
        <v>0.00044320486827882616</v>
      </c>
      <c r="V155" s="30">
        <v>3923.198677136</v>
      </c>
      <c r="W155" s="21">
        <v>0.00015038636027734392</v>
      </c>
      <c r="X155" s="30">
        <v>16123.0634170058</v>
      </c>
      <c r="Y155" s="21">
        <v>0.001979266941194657</v>
      </c>
      <c r="Z155" s="30">
        <v>369289.84025615116</v>
      </c>
      <c r="AA155" s="21">
        <v>0.0030255632122977447</v>
      </c>
    </row>
    <row r="156" spans="1:27" ht="15">
      <c r="A156" s="6" t="s">
        <v>24</v>
      </c>
      <c r="B156" s="30">
        <v>82.7873186767</v>
      </c>
      <c r="C156" s="21">
        <v>0.0016891352501691896</v>
      </c>
      <c r="D156" s="30">
        <v>1327.2567513194</v>
      </c>
      <c r="E156" s="21">
        <v>0.00182907617356822</v>
      </c>
      <c r="F156" s="30">
        <v>1707.8575308388</v>
      </c>
      <c r="G156" s="21">
        <v>0.012652387814713673</v>
      </c>
      <c r="H156" s="30">
        <v>19193.224433966</v>
      </c>
      <c r="I156" s="21">
        <v>0.0029169666355801267</v>
      </c>
      <c r="J156" s="30">
        <v>125817.565874869</v>
      </c>
      <c r="K156" s="21">
        <v>0.0036444803557031335</v>
      </c>
      <c r="L156" s="30">
        <v>115466.10821751501</v>
      </c>
      <c r="M156" s="21">
        <v>0.01348771669290935</v>
      </c>
      <c r="N156" s="30">
        <v>8348.3561604531</v>
      </c>
      <c r="O156" s="21">
        <v>0.0021367244886115293</v>
      </c>
      <c r="P156" s="30">
        <v>44848.1196765877</v>
      </c>
      <c r="Q156" s="21">
        <v>0.0019622253043455645</v>
      </c>
      <c r="R156" s="30">
        <v>47224.3163235173</v>
      </c>
      <c r="S156" s="21">
        <v>0.008261573333570067</v>
      </c>
      <c r="T156" s="30">
        <v>20372.261907415</v>
      </c>
      <c r="U156" s="21">
        <v>0.004269972851442382</v>
      </c>
      <c r="V156" s="30">
        <v>125946.2209293222</v>
      </c>
      <c r="W156" s="21">
        <v>0.0048278446530457</v>
      </c>
      <c r="X156" s="30">
        <v>186080.6933048294</v>
      </c>
      <c r="Y156" s="21">
        <v>0.02284326217214793</v>
      </c>
      <c r="Z156" s="30">
        <v>696414.7684293096</v>
      </c>
      <c r="AA156" s="21">
        <v>0.005705672548150952</v>
      </c>
    </row>
    <row r="157" spans="1:27" ht="15">
      <c r="A157" s="5" t="s">
        <v>101</v>
      </c>
      <c r="B157" s="30">
        <v>619.6176604604001</v>
      </c>
      <c r="C157" s="21">
        <v>0.012642250632591029</v>
      </c>
      <c r="D157" s="30">
        <v>9318.132020415</v>
      </c>
      <c r="E157" s="21">
        <v>0.012841202912519745</v>
      </c>
      <c r="F157" s="30">
        <v>0</v>
      </c>
      <c r="G157" s="21"/>
      <c r="H157" s="30">
        <v>3963.2196940935</v>
      </c>
      <c r="I157" s="21">
        <v>0.0006023260790243356</v>
      </c>
      <c r="J157" s="30">
        <v>9819.323322933</v>
      </c>
      <c r="K157" s="21">
        <v>0.0002844303234440093</v>
      </c>
      <c r="L157" s="30">
        <v>1481.70039264</v>
      </c>
      <c r="M157" s="21">
        <v>0.0001730789703421336</v>
      </c>
      <c r="N157" s="30">
        <v>14112.428805952799</v>
      </c>
      <c r="O157" s="21">
        <v>0.003612013148925058</v>
      </c>
      <c r="P157" s="30">
        <v>100661.86319865189</v>
      </c>
      <c r="Q157" s="21">
        <v>0.004404226009370006</v>
      </c>
      <c r="R157" s="30">
        <v>607.5658411019999</v>
      </c>
      <c r="S157" s="21">
        <v>0.00010628951654587976</v>
      </c>
      <c r="T157" s="30">
        <v>49586.980565182</v>
      </c>
      <c r="U157" s="21">
        <v>0.0103933015273705</v>
      </c>
      <c r="V157" s="30">
        <v>129058.12048864341</v>
      </c>
      <c r="W157" s="21">
        <v>0.004947131818134323</v>
      </c>
      <c r="X157" s="30">
        <v>0</v>
      </c>
      <c r="Y157" s="21"/>
      <c r="Z157" s="30">
        <v>319228.951990074</v>
      </c>
      <c r="AA157" s="21">
        <v>0.002615418211266219</v>
      </c>
    </row>
    <row r="158" spans="1:27" ht="15">
      <c r="A158" s="6" t="s">
        <v>26</v>
      </c>
      <c r="B158" s="30">
        <v>619.6176604604001</v>
      </c>
      <c r="C158" s="21">
        <v>0.012642250632591029</v>
      </c>
      <c r="D158" s="30">
        <v>9318.132020415</v>
      </c>
      <c r="E158" s="21">
        <v>0.012841202912519745</v>
      </c>
      <c r="F158" s="30">
        <v>0</v>
      </c>
      <c r="G158" s="21"/>
      <c r="H158" s="30">
        <v>3963.2196940935</v>
      </c>
      <c r="I158" s="21">
        <v>0.0006023260790243356</v>
      </c>
      <c r="J158" s="30">
        <v>9819.323322933</v>
      </c>
      <c r="K158" s="21">
        <v>0.0002844303234440093</v>
      </c>
      <c r="L158" s="30">
        <v>1481.70039264</v>
      </c>
      <c r="M158" s="21">
        <v>0.0001730789703421336</v>
      </c>
      <c r="N158" s="30">
        <v>14112.428805952799</v>
      </c>
      <c r="O158" s="21">
        <v>0.003612013148925058</v>
      </c>
      <c r="P158" s="30">
        <v>100661.86319865189</v>
      </c>
      <c r="Q158" s="21">
        <v>0.004404226009370006</v>
      </c>
      <c r="R158" s="30">
        <v>607.5658411019999</v>
      </c>
      <c r="S158" s="21">
        <v>0.00010628951654587976</v>
      </c>
      <c r="T158" s="30">
        <v>49586.980565182</v>
      </c>
      <c r="U158" s="21">
        <v>0.0103933015273705</v>
      </c>
      <c r="V158" s="30">
        <v>129058.12048864341</v>
      </c>
      <c r="W158" s="21">
        <v>0.004947131818134323</v>
      </c>
      <c r="X158" s="30">
        <v>0</v>
      </c>
      <c r="Y158" s="21"/>
      <c r="Z158" s="30">
        <v>319228.951990074</v>
      </c>
      <c r="AA158" s="21">
        <v>0.002615418211266219</v>
      </c>
    </row>
    <row r="159" spans="1:27" ht="15">
      <c r="A159" s="5" t="s">
        <v>69</v>
      </c>
      <c r="B159" s="30">
        <v>137.81004972000002</v>
      </c>
      <c r="C159" s="21">
        <v>0.002811781037608785</v>
      </c>
      <c r="D159" s="30">
        <v>157.49719968</v>
      </c>
      <c r="E159" s="21">
        <v>0.00021704495008372356</v>
      </c>
      <c r="F159" s="30">
        <v>0</v>
      </c>
      <c r="G159" s="21"/>
      <c r="H159" s="30">
        <v>8859.217482</v>
      </c>
      <c r="I159" s="21">
        <v>0.0013464148195240118</v>
      </c>
      <c r="J159" s="30">
        <v>0</v>
      </c>
      <c r="K159" s="21"/>
      <c r="L159" s="30">
        <v>0</v>
      </c>
      <c r="M159" s="21"/>
      <c r="N159" s="30">
        <v>16045.0272174</v>
      </c>
      <c r="O159" s="21">
        <v>0.004106653084383544</v>
      </c>
      <c r="P159" s="30">
        <v>0</v>
      </c>
      <c r="Q159" s="21"/>
      <c r="R159" s="30">
        <v>0</v>
      </c>
      <c r="S159" s="21"/>
      <c r="T159" s="30">
        <v>0</v>
      </c>
      <c r="U159" s="21"/>
      <c r="V159" s="30">
        <v>13580.007885972002</v>
      </c>
      <c r="W159" s="21">
        <v>0.0005205568533683927</v>
      </c>
      <c r="X159" s="30">
        <v>0</v>
      </c>
      <c r="Y159" s="21"/>
      <c r="Z159" s="30">
        <v>38779.559834772</v>
      </c>
      <c r="AA159" s="21">
        <v>0.00031771794627169145</v>
      </c>
    </row>
    <row r="160" spans="1:27" ht="15">
      <c r="A160" s="6" t="s">
        <v>27</v>
      </c>
      <c r="B160" s="30">
        <v>137.81004972000002</v>
      </c>
      <c r="C160" s="21">
        <v>0.002811781037608785</v>
      </c>
      <c r="D160" s="30">
        <v>157.49719968</v>
      </c>
      <c r="E160" s="21">
        <v>0.00021704495008372356</v>
      </c>
      <c r="F160" s="30">
        <v>0</v>
      </c>
      <c r="G160" s="21"/>
      <c r="H160" s="30">
        <v>8859.217482</v>
      </c>
      <c r="I160" s="21">
        <v>0.0013464148195240118</v>
      </c>
      <c r="J160" s="30">
        <v>0</v>
      </c>
      <c r="K160" s="21"/>
      <c r="L160" s="30">
        <v>0</v>
      </c>
      <c r="M160" s="21"/>
      <c r="N160" s="30">
        <v>16045.0272174</v>
      </c>
      <c r="O160" s="21">
        <v>0.004106653084383544</v>
      </c>
      <c r="P160" s="30">
        <v>0</v>
      </c>
      <c r="Q160" s="21"/>
      <c r="R160" s="30">
        <v>0</v>
      </c>
      <c r="S160" s="21"/>
      <c r="T160" s="30">
        <v>0</v>
      </c>
      <c r="U160" s="21"/>
      <c r="V160" s="30">
        <v>13580.007885972002</v>
      </c>
      <c r="W160" s="21">
        <v>0.0005205568533683927</v>
      </c>
      <c r="X160" s="30">
        <v>0</v>
      </c>
      <c r="Y160" s="21"/>
      <c r="Z160" s="30">
        <v>38779.559834772</v>
      </c>
      <c r="AA160" s="21">
        <v>0.00031771794627169145</v>
      </c>
    </row>
    <row r="161" spans="1:27" ht="15">
      <c r="A161" s="5" t="s">
        <v>127</v>
      </c>
      <c r="B161" s="30">
        <v>0</v>
      </c>
      <c r="C161" s="21"/>
      <c r="D161" s="30">
        <v>0</v>
      </c>
      <c r="E161" s="21"/>
      <c r="F161" s="30">
        <v>0</v>
      </c>
      <c r="G161" s="21"/>
      <c r="H161" s="30">
        <v>0</v>
      </c>
      <c r="I161" s="21"/>
      <c r="J161" s="30">
        <v>0.0622418311</v>
      </c>
      <c r="K161" s="21">
        <v>1.8029209925468092E-09</v>
      </c>
      <c r="L161" s="30">
        <v>1.3884716187</v>
      </c>
      <c r="M161" s="21">
        <v>1.6218881989070208E-07</v>
      </c>
      <c r="N161" s="30">
        <v>0</v>
      </c>
      <c r="O161" s="21"/>
      <c r="P161" s="30">
        <v>0</v>
      </c>
      <c r="Q161" s="21"/>
      <c r="R161" s="30">
        <v>0</v>
      </c>
      <c r="S161" s="21"/>
      <c r="T161" s="30">
        <v>0</v>
      </c>
      <c r="U161" s="21"/>
      <c r="V161" s="30">
        <v>0</v>
      </c>
      <c r="W161" s="21"/>
      <c r="X161" s="30">
        <v>0</v>
      </c>
      <c r="Y161" s="21"/>
      <c r="Z161" s="30">
        <v>1.4507134497999998</v>
      </c>
      <c r="AA161" s="21">
        <v>1.188558353583712E-08</v>
      </c>
    </row>
    <row r="162" spans="1:27" ht="15">
      <c r="A162" s="6" t="s">
        <v>8</v>
      </c>
      <c r="B162" s="30">
        <v>0</v>
      </c>
      <c r="C162" s="21"/>
      <c r="D162" s="30">
        <v>0</v>
      </c>
      <c r="E162" s="21"/>
      <c r="F162" s="30">
        <v>0</v>
      </c>
      <c r="G162" s="21"/>
      <c r="H162" s="30">
        <v>0</v>
      </c>
      <c r="I162" s="21"/>
      <c r="J162" s="30">
        <v>0.0622418311</v>
      </c>
      <c r="K162" s="21">
        <v>1.8029209925468092E-09</v>
      </c>
      <c r="L162" s="30">
        <v>1.3884716187</v>
      </c>
      <c r="M162" s="21">
        <v>1.6218881989070208E-07</v>
      </c>
      <c r="N162" s="30">
        <v>0</v>
      </c>
      <c r="O162" s="21"/>
      <c r="P162" s="30">
        <v>0</v>
      </c>
      <c r="Q162" s="21"/>
      <c r="R162" s="30">
        <v>0</v>
      </c>
      <c r="S162" s="21"/>
      <c r="T162" s="30">
        <v>0</v>
      </c>
      <c r="U162" s="21"/>
      <c r="V162" s="30">
        <v>0</v>
      </c>
      <c r="W162" s="21"/>
      <c r="X162" s="30">
        <v>0</v>
      </c>
      <c r="Y162" s="21"/>
      <c r="Z162" s="30">
        <v>1.4507134497999998</v>
      </c>
      <c r="AA162" s="21">
        <v>1.188558353583712E-08</v>
      </c>
    </row>
    <row r="163" spans="1:27" ht="15">
      <c r="A163" s="5" t="s">
        <v>427</v>
      </c>
      <c r="B163" s="30">
        <v>0</v>
      </c>
      <c r="C163" s="21"/>
      <c r="D163" s="30">
        <v>0</v>
      </c>
      <c r="E163" s="21"/>
      <c r="F163" s="30">
        <v>0</v>
      </c>
      <c r="G163" s="21"/>
      <c r="H163" s="30">
        <v>81487.1894577084</v>
      </c>
      <c r="I163" s="21">
        <v>0.012384339780588694</v>
      </c>
      <c r="J163" s="30">
        <v>179909.71805958552</v>
      </c>
      <c r="K163" s="21">
        <v>0.005211334591549388</v>
      </c>
      <c r="L163" s="30">
        <v>34260.2363052086</v>
      </c>
      <c r="M163" s="21">
        <v>0.004001973983970185</v>
      </c>
      <c r="N163" s="30">
        <v>14615.3820258362</v>
      </c>
      <c r="O163" s="21">
        <v>0.0037407417801544845</v>
      </c>
      <c r="P163" s="30">
        <v>79915.0446039059</v>
      </c>
      <c r="Q163" s="21">
        <v>0.003496497151954169</v>
      </c>
      <c r="R163" s="30">
        <v>2956.4670923276</v>
      </c>
      <c r="S163" s="21">
        <v>0.0005172138337424201</v>
      </c>
      <c r="T163" s="30">
        <v>0</v>
      </c>
      <c r="U163" s="21"/>
      <c r="V163" s="30">
        <v>0</v>
      </c>
      <c r="W163" s="21"/>
      <c r="X163" s="30">
        <v>0</v>
      </c>
      <c r="Y163" s="21"/>
      <c r="Z163" s="30">
        <v>393144.03754457226</v>
      </c>
      <c r="AA163" s="21">
        <v>0.0032209988130298913</v>
      </c>
    </row>
    <row r="164" spans="1:27" ht="15">
      <c r="A164" s="6" t="s">
        <v>28</v>
      </c>
      <c r="B164" s="30">
        <v>0</v>
      </c>
      <c r="C164" s="21"/>
      <c r="D164" s="30">
        <v>0</v>
      </c>
      <c r="E164" s="21"/>
      <c r="F164" s="30">
        <v>0</v>
      </c>
      <c r="G164" s="21"/>
      <c r="H164" s="30">
        <v>81487.1894577084</v>
      </c>
      <c r="I164" s="21">
        <v>0.012384339780588694</v>
      </c>
      <c r="J164" s="30">
        <v>179909.71805958552</v>
      </c>
      <c r="K164" s="21">
        <v>0.005211334591549388</v>
      </c>
      <c r="L164" s="30">
        <v>34260.2363052086</v>
      </c>
      <c r="M164" s="21">
        <v>0.004001973983970185</v>
      </c>
      <c r="N164" s="30">
        <v>14615.3820258362</v>
      </c>
      <c r="O164" s="21">
        <v>0.0037407417801544845</v>
      </c>
      <c r="P164" s="30">
        <v>79915.0446039059</v>
      </c>
      <c r="Q164" s="21">
        <v>0.003496497151954169</v>
      </c>
      <c r="R164" s="30">
        <v>2956.4670923276</v>
      </c>
      <c r="S164" s="21">
        <v>0.0005172138337424201</v>
      </c>
      <c r="T164" s="30">
        <v>0</v>
      </c>
      <c r="U164" s="21"/>
      <c r="V164" s="30">
        <v>0</v>
      </c>
      <c r="W164" s="21"/>
      <c r="X164" s="30">
        <v>0</v>
      </c>
      <c r="Y164" s="21"/>
      <c r="Z164" s="30">
        <v>393144.03754457226</v>
      </c>
      <c r="AA164" s="21">
        <v>0.0032209988130298913</v>
      </c>
    </row>
    <row r="165" spans="1:27" ht="15">
      <c r="A165" s="5" t="s">
        <v>428</v>
      </c>
      <c r="B165" s="30">
        <v>0</v>
      </c>
      <c r="C165" s="21"/>
      <c r="D165" s="30">
        <v>0</v>
      </c>
      <c r="E165" s="21"/>
      <c r="F165" s="30">
        <v>0</v>
      </c>
      <c r="G165" s="21"/>
      <c r="H165" s="30">
        <v>0</v>
      </c>
      <c r="I165" s="21"/>
      <c r="J165" s="30">
        <v>4305.9959471232</v>
      </c>
      <c r="K165" s="21">
        <v>0.00012472914677617665</v>
      </c>
      <c r="L165" s="30">
        <v>0</v>
      </c>
      <c r="M165" s="21"/>
      <c r="N165" s="30">
        <v>4324.3453616706</v>
      </c>
      <c r="O165" s="21">
        <v>0.0011067968895799676</v>
      </c>
      <c r="P165" s="30">
        <v>4309.0541828811</v>
      </c>
      <c r="Q165" s="21">
        <v>0.00018853265680744645</v>
      </c>
      <c r="R165" s="30">
        <v>0</v>
      </c>
      <c r="S165" s="21"/>
      <c r="T165" s="30">
        <v>0</v>
      </c>
      <c r="U165" s="21"/>
      <c r="V165" s="30">
        <v>23805.307139493598</v>
      </c>
      <c r="W165" s="21">
        <v>0.0009125190413772689</v>
      </c>
      <c r="X165" s="30">
        <v>0</v>
      </c>
      <c r="Y165" s="21"/>
      <c r="Z165" s="30">
        <v>36744.7026311685</v>
      </c>
      <c r="AA165" s="21">
        <v>0.0003010465179615289</v>
      </c>
    </row>
    <row r="166" spans="1:27" ht="15">
      <c r="A166" s="6" t="s">
        <v>26</v>
      </c>
      <c r="B166" s="30">
        <v>0</v>
      </c>
      <c r="C166" s="21"/>
      <c r="D166" s="30">
        <v>0</v>
      </c>
      <c r="E166" s="21"/>
      <c r="F166" s="30">
        <v>0</v>
      </c>
      <c r="G166" s="21"/>
      <c r="H166" s="30">
        <v>0</v>
      </c>
      <c r="I166" s="21"/>
      <c r="J166" s="30">
        <v>4305.9959471232</v>
      </c>
      <c r="K166" s="21">
        <v>0.00012472914677617665</v>
      </c>
      <c r="L166" s="30">
        <v>0</v>
      </c>
      <c r="M166" s="21"/>
      <c r="N166" s="30">
        <v>4324.3453616706</v>
      </c>
      <c r="O166" s="21">
        <v>0.0011067968895799676</v>
      </c>
      <c r="P166" s="30">
        <v>4309.0541828811</v>
      </c>
      <c r="Q166" s="21">
        <v>0.00018853265680744645</v>
      </c>
      <c r="R166" s="30">
        <v>0</v>
      </c>
      <c r="S166" s="21"/>
      <c r="T166" s="30">
        <v>0</v>
      </c>
      <c r="U166" s="21"/>
      <c r="V166" s="30">
        <v>23805.307139493598</v>
      </c>
      <c r="W166" s="21">
        <v>0.0009125190413772689</v>
      </c>
      <c r="X166" s="30">
        <v>0</v>
      </c>
      <c r="Y166" s="21"/>
      <c r="Z166" s="30">
        <v>36744.7026311685</v>
      </c>
      <c r="AA166" s="21">
        <v>0.0003010465179615289</v>
      </c>
    </row>
    <row r="167" spans="1:27" ht="15">
      <c r="A167" s="5" t="s">
        <v>70</v>
      </c>
      <c r="B167" s="30">
        <v>1.8524899976</v>
      </c>
      <c r="C167" s="21">
        <v>3.779692597306773E-05</v>
      </c>
      <c r="D167" s="30">
        <v>308.439584615</v>
      </c>
      <c r="E167" s="21">
        <v>0.0004250567907405673</v>
      </c>
      <c r="F167" s="30">
        <v>303.669422871</v>
      </c>
      <c r="G167" s="21">
        <v>0.0022496860752472354</v>
      </c>
      <c r="H167" s="30">
        <v>2546.8495610714</v>
      </c>
      <c r="I167" s="21">
        <v>0.000387067593621217</v>
      </c>
      <c r="J167" s="30">
        <v>39724.8881349213</v>
      </c>
      <c r="K167" s="21">
        <v>0.0011506864994051125</v>
      </c>
      <c r="L167" s="30">
        <v>13395.7256712814</v>
      </c>
      <c r="M167" s="21">
        <v>0.0015647687060675482</v>
      </c>
      <c r="N167" s="30">
        <v>0</v>
      </c>
      <c r="O167" s="21"/>
      <c r="P167" s="30">
        <v>0</v>
      </c>
      <c r="Q167" s="21"/>
      <c r="R167" s="30">
        <v>1852.4899976880001</v>
      </c>
      <c r="S167" s="21">
        <v>0.0003240805406426383</v>
      </c>
      <c r="T167" s="30">
        <v>0</v>
      </c>
      <c r="U167" s="21"/>
      <c r="V167" s="30">
        <v>0</v>
      </c>
      <c r="W167" s="21"/>
      <c r="X167" s="30">
        <v>36574.3120836034</v>
      </c>
      <c r="Y167" s="21">
        <v>0.004489861816685456</v>
      </c>
      <c r="Z167" s="30">
        <v>94708.2269460491</v>
      </c>
      <c r="AA167" s="21">
        <v>0.0007759372073468224</v>
      </c>
    </row>
    <row r="168" spans="1:27" ht="15">
      <c r="A168" s="6" t="s">
        <v>8</v>
      </c>
      <c r="B168" s="30">
        <v>1.8524899976</v>
      </c>
      <c r="C168" s="21">
        <v>3.779692597306773E-05</v>
      </c>
      <c r="D168" s="30">
        <v>308.439584615</v>
      </c>
      <c r="E168" s="21">
        <v>0.0004250567907405673</v>
      </c>
      <c r="F168" s="30">
        <v>303.669422871</v>
      </c>
      <c r="G168" s="21">
        <v>0.0022496860752472354</v>
      </c>
      <c r="H168" s="30">
        <v>2546.8495610714</v>
      </c>
      <c r="I168" s="21">
        <v>0.000387067593621217</v>
      </c>
      <c r="J168" s="30">
        <v>39724.8881349213</v>
      </c>
      <c r="K168" s="21">
        <v>0.0011506864994051125</v>
      </c>
      <c r="L168" s="30">
        <v>13395.7256712814</v>
      </c>
      <c r="M168" s="21">
        <v>0.0015647687060675482</v>
      </c>
      <c r="N168" s="30">
        <v>0</v>
      </c>
      <c r="O168" s="21"/>
      <c r="P168" s="30">
        <v>0</v>
      </c>
      <c r="Q168" s="21"/>
      <c r="R168" s="30">
        <v>1852.4899976880001</v>
      </c>
      <c r="S168" s="21">
        <v>0.0003240805406426383</v>
      </c>
      <c r="T168" s="30">
        <v>0</v>
      </c>
      <c r="U168" s="21"/>
      <c r="V168" s="30">
        <v>0</v>
      </c>
      <c r="W168" s="21"/>
      <c r="X168" s="30">
        <v>36574.3120836034</v>
      </c>
      <c r="Y168" s="21">
        <v>0.004489861816685456</v>
      </c>
      <c r="Z168" s="30">
        <v>94708.2269460491</v>
      </c>
      <c r="AA168" s="21">
        <v>0.0007759372073468224</v>
      </c>
    </row>
    <row r="169" spans="1:27" ht="15">
      <c r="A169" s="5" t="s">
        <v>119</v>
      </c>
      <c r="B169" s="30">
        <v>0</v>
      </c>
      <c r="C169" s="21"/>
      <c r="D169" s="30">
        <v>0</v>
      </c>
      <c r="E169" s="21"/>
      <c r="F169" s="30">
        <v>0</v>
      </c>
      <c r="G169" s="21"/>
      <c r="H169" s="30">
        <v>0</v>
      </c>
      <c r="I169" s="21"/>
      <c r="J169" s="30">
        <v>0</v>
      </c>
      <c r="K169" s="21"/>
      <c r="L169" s="30">
        <v>0</v>
      </c>
      <c r="M169" s="21"/>
      <c r="N169" s="30">
        <v>11156.9240234375</v>
      </c>
      <c r="O169" s="21">
        <v>0.0028555648944861645</v>
      </c>
      <c r="P169" s="30">
        <v>18743.632359375</v>
      </c>
      <c r="Q169" s="21">
        <v>0.0008200840966386387</v>
      </c>
      <c r="R169" s="30">
        <v>4016.4926484375</v>
      </c>
      <c r="S169" s="21">
        <v>0.0007026581037508179</v>
      </c>
      <c r="T169" s="30">
        <v>1071.06470625</v>
      </c>
      <c r="U169" s="21">
        <v>0.00022449236312640372</v>
      </c>
      <c r="V169" s="30">
        <v>312.9857959393</v>
      </c>
      <c r="W169" s="21">
        <v>1.1997555704769919E-05</v>
      </c>
      <c r="X169" s="30">
        <v>0</v>
      </c>
      <c r="Y169" s="21"/>
      <c r="Z169" s="30">
        <v>35301.099533439294</v>
      </c>
      <c r="AA169" s="21">
        <v>0.0002892191889924488</v>
      </c>
    </row>
    <row r="170" spans="1:27" ht="15">
      <c r="A170" s="6" t="s">
        <v>26</v>
      </c>
      <c r="B170" s="30">
        <v>0</v>
      </c>
      <c r="C170" s="21"/>
      <c r="D170" s="30">
        <v>0</v>
      </c>
      <c r="E170" s="21"/>
      <c r="F170" s="30">
        <v>0</v>
      </c>
      <c r="G170" s="21"/>
      <c r="H170" s="30">
        <v>0</v>
      </c>
      <c r="I170" s="21"/>
      <c r="J170" s="30">
        <v>0</v>
      </c>
      <c r="K170" s="21"/>
      <c r="L170" s="30">
        <v>0</v>
      </c>
      <c r="M170" s="21"/>
      <c r="N170" s="30">
        <v>11156.9240234375</v>
      </c>
      <c r="O170" s="21">
        <v>0.0028555648944861645</v>
      </c>
      <c r="P170" s="30">
        <v>18743.632359375</v>
      </c>
      <c r="Q170" s="21">
        <v>0.0008200840966386387</v>
      </c>
      <c r="R170" s="30">
        <v>4016.4926484375</v>
      </c>
      <c r="S170" s="21">
        <v>0.0007026581037508179</v>
      </c>
      <c r="T170" s="30">
        <v>1071.06470625</v>
      </c>
      <c r="U170" s="21">
        <v>0.00022449236312640372</v>
      </c>
      <c r="V170" s="30">
        <v>312.9857959393</v>
      </c>
      <c r="W170" s="21">
        <v>1.1997555704769919E-05</v>
      </c>
      <c r="X170" s="30">
        <v>0</v>
      </c>
      <c r="Y170" s="21"/>
      <c r="Z170" s="30">
        <v>35301.099533439294</v>
      </c>
      <c r="AA170" s="21">
        <v>0.0002892191889924488</v>
      </c>
    </row>
    <row r="171" spans="1:27" ht="15">
      <c r="A171" s="5" t="s">
        <v>313</v>
      </c>
      <c r="B171" s="30">
        <v>0</v>
      </c>
      <c r="C171" s="21"/>
      <c r="D171" s="30">
        <v>0</v>
      </c>
      <c r="E171" s="21"/>
      <c r="F171" s="30">
        <v>0</v>
      </c>
      <c r="G171" s="21"/>
      <c r="H171" s="30">
        <v>0</v>
      </c>
      <c r="I171" s="21"/>
      <c r="J171" s="30">
        <v>68512.614527104</v>
      </c>
      <c r="K171" s="21">
        <v>0.0019845629346400013</v>
      </c>
      <c r="L171" s="30">
        <v>0</v>
      </c>
      <c r="M171" s="21"/>
      <c r="N171" s="30">
        <v>15415.3382685984</v>
      </c>
      <c r="O171" s="21">
        <v>0.003945487009140366</v>
      </c>
      <c r="P171" s="30">
        <v>80502.3220693472</v>
      </c>
      <c r="Q171" s="21">
        <v>0.0035221921133409767</v>
      </c>
      <c r="R171" s="30">
        <v>6851.261452710401</v>
      </c>
      <c r="S171" s="21">
        <v>0.0011985816487266193</v>
      </c>
      <c r="T171" s="30">
        <v>17128.153631776</v>
      </c>
      <c r="U171" s="21">
        <v>0.0035900162355755796</v>
      </c>
      <c r="V171" s="30">
        <v>155537.33749943148</v>
      </c>
      <c r="W171" s="21">
        <v>0.005962148746146075</v>
      </c>
      <c r="X171" s="30">
        <v>0</v>
      </c>
      <c r="Y171" s="21"/>
      <c r="Z171" s="30">
        <v>343947.02744896745</v>
      </c>
      <c r="AA171" s="21">
        <v>0.002817931499298605</v>
      </c>
    </row>
    <row r="172" spans="1:27" ht="15">
      <c r="A172" s="6" t="s">
        <v>26</v>
      </c>
      <c r="B172" s="30">
        <v>0</v>
      </c>
      <c r="C172" s="21"/>
      <c r="D172" s="30">
        <v>0</v>
      </c>
      <c r="E172" s="21"/>
      <c r="F172" s="30">
        <v>0</v>
      </c>
      <c r="G172" s="21"/>
      <c r="H172" s="30">
        <v>0</v>
      </c>
      <c r="I172" s="21"/>
      <c r="J172" s="30">
        <v>68512.614527104</v>
      </c>
      <c r="K172" s="21">
        <v>0.0019845629346400013</v>
      </c>
      <c r="L172" s="30">
        <v>0</v>
      </c>
      <c r="M172" s="21"/>
      <c r="N172" s="30">
        <v>15415.3382685984</v>
      </c>
      <c r="O172" s="21">
        <v>0.003945487009140366</v>
      </c>
      <c r="P172" s="30">
        <v>80502.3220693472</v>
      </c>
      <c r="Q172" s="21">
        <v>0.0035221921133409767</v>
      </c>
      <c r="R172" s="30">
        <v>6851.261452710401</v>
      </c>
      <c r="S172" s="21">
        <v>0.0011985816487266193</v>
      </c>
      <c r="T172" s="30">
        <v>17128.153631776</v>
      </c>
      <c r="U172" s="21">
        <v>0.0035900162355755796</v>
      </c>
      <c r="V172" s="30">
        <v>155537.33749943148</v>
      </c>
      <c r="W172" s="21">
        <v>0.005962148746146075</v>
      </c>
      <c r="X172" s="30">
        <v>0</v>
      </c>
      <c r="Y172" s="21"/>
      <c r="Z172" s="30">
        <v>343947.02744896745</v>
      </c>
      <c r="AA172" s="21">
        <v>0.002817931499298605</v>
      </c>
    </row>
    <row r="173" spans="1:27" ht="15">
      <c r="A173" s="5" t="s">
        <v>304</v>
      </c>
      <c r="B173" s="30">
        <v>0</v>
      </c>
      <c r="C173" s="21"/>
      <c r="D173" s="30">
        <v>0</v>
      </c>
      <c r="E173" s="21"/>
      <c r="F173" s="30">
        <v>0</v>
      </c>
      <c r="G173" s="21"/>
      <c r="H173" s="30">
        <v>0</v>
      </c>
      <c r="I173" s="21"/>
      <c r="J173" s="30">
        <v>0</v>
      </c>
      <c r="K173" s="21"/>
      <c r="L173" s="30">
        <v>0</v>
      </c>
      <c r="M173" s="21"/>
      <c r="N173" s="30">
        <v>0</v>
      </c>
      <c r="O173" s="21"/>
      <c r="P173" s="30">
        <v>0</v>
      </c>
      <c r="Q173" s="21"/>
      <c r="R173" s="30">
        <v>0</v>
      </c>
      <c r="S173" s="21"/>
      <c r="T173" s="30">
        <v>0</v>
      </c>
      <c r="U173" s="21"/>
      <c r="V173" s="30">
        <v>45908.6153996448</v>
      </c>
      <c r="W173" s="21">
        <v>0.0017597960601794093</v>
      </c>
      <c r="X173" s="30">
        <v>17944.040767807</v>
      </c>
      <c r="Y173" s="21">
        <v>0.0022028100841995717</v>
      </c>
      <c r="Z173" s="30">
        <v>63852.6561674518</v>
      </c>
      <c r="AA173" s="21">
        <v>0.000523139892973324</v>
      </c>
    </row>
    <row r="174" spans="1:27" ht="15">
      <c r="A174" s="6" t="s">
        <v>26</v>
      </c>
      <c r="B174" s="30">
        <v>0</v>
      </c>
      <c r="C174" s="21"/>
      <c r="D174" s="30">
        <v>0</v>
      </c>
      <c r="E174" s="21"/>
      <c r="F174" s="30">
        <v>0</v>
      </c>
      <c r="G174" s="21"/>
      <c r="H174" s="30">
        <v>0</v>
      </c>
      <c r="I174" s="21"/>
      <c r="J174" s="30">
        <v>0</v>
      </c>
      <c r="K174" s="21"/>
      <c r="L174" s="30">
        <v>0</v>
      </c>
      <c r="M174" s="21"/>
      <c r="N174" s="30">
        <v>0</v>
      </c>
      <c r="O174" s="21"/>
      <c r="P174" s="30">
        <v>0</v>
      </c>
      <c r="Q174" s="21"/>
      <c r="R174" s="30">
        <v>0</v>
      </c>
      <c r="S174" s="21"/>
      <c r="T174" s="30">
        <v>0</v>
      </c>
      <c r="U174" s="21"/>
      <c r="V174" s="30">
        <v>45908.6153996448</v>
      </c>
      <c r="W174" s="21">
        <v>0.0017597960601794093</v>
      </c>
      <c r="X174" s="30">
        <v>17944.040767807</v>
      </c>
      <c r="Y174" s="21">
        <v>0.0022028100841995717</v>
      </c>
      <c r="Z174" s="30">
        <v>63852.6561674518</v>
      </c>
      <c r="AA174" s="21">
        <v>0.000523139892973324</v>
      </c>
    </row>
    <row r="175" spans="1:27" ht="15">
      <c r="A175" s="5" t="s">
        <v>71</v>
      </c>
      <c r="B175" s="30">
        <v>861.6671518451</v>
      </c>
      <c r="C175" s="21">
        <v>0.017580861215934995</v>
      </c>
      <c r="D175" s="30">
        <v>7464.432798217299</v>
      </c>
      <c r="E175" s="21">
        <v>0.010286642857041957</v>
      </c>
      <c r="F175" s="30">
        <v>694.976532466</v>
      </c>
      <c r="G175" s="21">
        <v>0.005148621856394611</v>
      </c>
      <c r="H175" s="30">
        <v>23715.489407663703</v>
      </c>
      <c r="I175" s="21">
        <v>0.003604255844900493</v>
      </c>
      <c r="J175" s="30">
        <v>181665.03651425528</v>
      </c>
      <c r="K175" s="21">
        <v>0.0052621798259295345</v>
      </c>
      <c r="L175" s="30">
        <v>21529.394544411</v>
      </c>
      <c r="M175" s="21">
        <v>0.002514871061886502</v>
      </c>
      <c r="N175" s="30">
        <v>27246.1624614701</v>
      </c>
      <c r="O175" s="21">
        <v>0.006973533643412698</v>
      </c>
      <c r="P175" s="30">
        <v>204050.95264901125</v>
      </c>
      <c r="Q175" s="21">
        <v>0.008927775468649767</v>
      </c>
      <c r="R175" s="30">
        <v>20864.6733161478</v>
      </c>
      <c r="S175" s="21">
        <v>0.003650132857434218</v>
      </c>
      <c r="T175" s="30">
        <v>49241.32467859411</v>
      </c>
      <c r="U175" s="21">
        <v>0.01032085295693786</v>
      </c>
      <c r="V175" s="30">
        <v>207749.5613273519</v>
      </c>
      <c r="W175" s="21">
        <v>0.007963578433922952</v>
      </c>
      <c r="X175" s="30">
        <v>8349.0377031725</v>
      </c>
      <c r="Y175" s="21">
        <v>0.001024927700727604</v>
      </c>
      <c r="Z175" s="30">
        <v>753432.7090846063</v>
      </c>
      <c r="AA175" s="21">
        <v>0.006172816143458045</v>
      </c>
    </row>
    <row r="176" spans="1:27" ht="15">
      <c r="A176" s="6" t="s">
        <v>8</v>
      </c>
      <c r="B176" s="30">
        <v>48.4120186</v>
      </c>
      <c r="C176" s="21">
        <v>0.0009877653782755184</v>
      </c>
      <c r="D176" s="30">
        <v>3737.6388932815</v>
      </c>
      <c r="E176" s="21">
        <v>0.0051507941009206575</v>
      </c>
      <c r="F176" s="30">
        <v>694.976532466</v>
      </c>
      <c r="G176" s="21">
        <v>0.005148621856394611</v>
      </c>
      <c r="H176" s="30">
        <v>5589.981749501</v>
      </c>
      <c r="I176" s="21">
        <v>0.0008495597137883772</v>
      </c>
      <c r="J176" s="30">
        <v>157778.69659254552</v>
      </c>
      <c r="K176" s="21">
        <v>0.004570278850028466</v>
      </c>
      <c r="L176" s="30">
        <v>19845.384746457</v>
      </c>
      <c r="M176" s="21">
        <v>0.0023181601186190674</v>
      </c>
      <c r="N176" s="30">
        <v>0</v>
      </c>
      <c r="O176" s="21"/>
      <c r="P176" s="30">
        <v>142456.721812174</v>
      </c>
      <c r="Q176" s="21">
        <v>0.006232862967940442</v>
      </c>
      <c r="R176" s="30">
        <v>19175.5604582</v>
      </c>
      <c r="S176" s="21">
        <v>0.003354634037525151</v>
      </c>
      <c r="T176" s="30">
        <v>4473.2595159085</v>
      </c>
      <c r="U176" s="21">
        <v>0.0009375835033533222</v>
      </c>
      <c r="V176" s="30">
        <v>91587.573213594</v>
      </c>
      <c r="W176" s="21">
        <v>0.0035107887506431517</v>
      </c>
      <c r="X176" s="30">
        <v>8349.0377031725</v>
      </c>
      <c r="Y176" s="21">
        <v>0.001024927700727604</v>
      </c>
      <c r="Z176" s="30">
        <v>453737.2432359</v>
      </c>
      <c r="AA176" s="21">
        <v>0.003717434279350083</v>
      </c>
    </row>
    <row r="177" spans="1:27" ht="15">
      <c r="A177" s="6" t="s">
        <v>26</v>
      </c>
      <c r="B177" s="30">
        <v>813.2551332451</v>
      </c>
      <c r="C177" s="21">
        <v>0.01659309583765948</v>
      </c>
      <c r="D177" s="30">
        <v>3726.7939049357997</v>
      </c>
      <c r="E177" s="21">
        <v>0.0051358487561212985</v>
      </c>
      <c r="F177" s="30">
        <v>0</v>
      </c>
      <c r="G177" s="21"/>
      <c r="H177" s="30">
        <v>18125.5076581627</v>
      </c>
      <c r="I177" s="21">
        <v>0.002754696131112116</v>
      </c>
      <c r="J177" s="30">
        <v>23886.339921709798</v>
      </c>
      <c r="K177" s="21">
        <v>0.0006919009759010689</v>
      </c>
      <c r="L177" s="30">
        <v>1684.009797954</v>
      </c>
      <c r="M177" s="21">
        <v>0.0001967109432674347</v>
      </c>
      <c r="N177" s="30">
        <v>27246.1624614701</v>
      </c>
      <c r="O177" s="21">
        <v>0.006973533643412698</v>
      </c>
      <c r="P177" s="30">
        <v>61594.230836837305</v>
      </c>
      <c r="Q177" s="21">
        <v>0.002694912500709325</v>
      </c>
      <c r="R177" s="30">
        <v>1689.1128579478</v>
      </c>
      <c r="S177" s="21">
        <v>0.0002954988199090674</v>
      </c>
      <c r="T177" s="30">
        <v>44768.065162685605</v>
      </c>
      <c r="U177" s="21">
        <v>0.009383269453584538</v>
      </c>
      <c r="V177" s="30">
        <v>116161.9881137579</v>
      </c>
      <c r="W177" s="21">
        <v>0.0044527896832798</v>
      </c>
      <c r="X177" s="30">
        <v>0</v>
      </c>
      <c r="Y177" s="21"/>
      <c r="Z177" s="30">
        <v>299695.46584870614</v>
      </c>
      <c r="AA177" s="21">
        <v>0.0024553818641079627</v>
      </c>
    </row>
    <row r="178" spans="1:27" ht="15">
      <c r="A178" s="5" t="s">
        <v>429</v>
      </c>
      <c r="B178" s="30">
        <v>430.65515625</v>
      </c>
      <c r="C178" s="21">
        <v>0.00878679025624401</v>
      </c>
      <c r="D178" s="30">
        <v>6115.30321875</v>
      </c>
      <c r="E178" s="21">
        <v>0.008427424008536046</v>
      </c>
      <c r="F178" s="30">
        <v>516.7861875</v>
      </c>
      <c r="G178" s="21">
        <v>0.0038285273469655092</v>
      </c>
      <c r="H178" s="30">
        <v>27710.07537375</v>
      </c>
      <c r="I178" s="21">
        <v>0.004211348937888549</v>
      </c>
      <c r="J178" s="30">
        <v>61452.76817625</v>
      </c>
      <c r="K178" s="21">
        <v>0.0017800646902091802</v>
      </c>
      <c r="L178" s="30">
        <v>0</v>
      </c>
      <c r="M178" s="21"/>
      <c r="N178" s="30">
        <v>18259.778625</v>
      </c>
      <c r="O178" s="21">
        <v>0.004673508819554878</v>
      </c>
      <c r="P178" s="30">
        <v>23014.21155</v>
      </c>
      <c r="Q178" s="21">
        <v>0.0010069333695286802</v>
      </c>
      <c r="R178" s="30">
        <v>0</v>
      </c>
      <c r="S178" s="21"/>
      <c r="T178" s="30">
        <v>0</v>
      </c>
      <c r="U178" s="21"/>
      <c r="V178" s="30">
        <v>0</v>
      </c>
      <c r="W178" s="21"/>
      <c r="X178" s="30">
        <v>0</v>
      </c>
      <c r="Y178" s="21"/>
      <c r="Z178" s="30">
        <v>137499.57828750001</v>
      </c>
      <c r="AA178" s="21">
        <v>0.0011265234523770095</v>
      </c>
    </row>
    <row r="179" spans="1:27" ht="15">
      <c r="A179" s="6" t="s">
        <v>26</v>
      </c>
      <c r="B179" s="30">
        <v>430.65515625</v>
      </c>
      <c r="C179" s="21">
        <v>0.00878679025624401</v>
      </c>
      <c r="D179" s="30">
        <v>6115.30321875</v>
      </c>
      <c r="E179" s="21">
        <v>0.008427424008536046</v>
      </c>
      <c r="F179" s="30">
        <v>516.7861875</v>
      </c>
      <c r="G179" s="21">
        <v>0.0038285273469655092</v>
      </c>
      <c r="H179" s="30">
        <v>27710.07537375</v>
      </c>
      <c r="I179" s="21">
        <v>0.004211348937888549</v>
      </c>
      <c r="J179" s="30">
        <v>61452.76817625</v>
      </c>
      <c r="K179" s="21">
        <v>0.0017800646902091802</v>
      </c>
      <c r="L179" s="30">
        <v>0</v>
      </c>
      <c r="M179" s="21"/>
      <c r="N179" s="30">
        <v>18259.778625</v>
      </c>
      <c r="O179" s="21">
        <v>0.004673508819554878</v>
      </c>
      <c r="P179" s="30">
        <v>23014.21155</v>
      </c>
      <c r="Q179" s="21">
        <v>0.0010069333695286802</v>
      </c>
      <c r="R179" s="30">
        <v>0</v>
      </c>
      <c r="S179" s="21"/>
      <c r="T179" s="30">
        <v>0</v>
      </c>
      <c r="U179" s="21"/>
      <c r="V179" s="30">
        <v>0</v>
      </c>
      <c r="W179" s="21"/>
      <c r="X179" s="30">
        <v>0</v>
      </c>
      <c r="Y179" s="21"/>
      <c r="Z179" s="30">
        <v>137499.57828750001</v>
      </c>
      <c r="AA179" s="21">
        <v>0.0011265234523770095</v>
      </c>
    </row>
    <row r="180" spans="1:27" ht="15">
      <c r="A180" s="5" t="s">
        <v>72</v>
      </c>
      <c r="B180" s="30">
        <v>76.56164</v>
      </c>
      <c r="C180" s="21">
        <v>0.0015621108039480522</v>
      </c>
      <c r="D180" s="30">
        <v>4411.82062</v>
      </c>
      <c r="E180" s="21">
        <v>0.0060798756307528165</v>
      </c>
      <c r="F180" s="30">
        <v>1722.65786</v>
      </c>
      <c r="G180" s="21">
        <v>0.012762033672726754</v>
      </c>
      <c r="H180" s="30">
        <v>35392.8007029366</v>
      </c>
      <c r="I180" s="21">
        <v>0.0053789616823060275</v>
      </c>
      <c r="J180" s="30">
        <v>147579.93476604612</v>
      </c>
      <c r="K180" s="21">
        <v>0.004274857563893122</v>
      </c>
      <c r="L180" s="30">
        <v>59887.043</v>
      </c>
      <c r="M180" s="21">
        <v>0.006995468038452121</v>
      </c>
      <c r="N180" s="30">
        <v>8846.329323762</v>
      </c>
      <c r="O180" s="21">
        <v>0.0022641784965938294</v>
      </c>
      <c r="P180" s="30">
        <v>86852.83322689061</v>
      </c>
      <c r="Q180" s="21">
        <v>0.0038000439782289856</v>
      </c>
      <c r="R180" s="30">
        <v>64162.466420000004</v>
      </c>
      <c r="S180" s="21">
        <v>0.011224787627631154</v>
      </c>
      <c r="T180" s="30">
        <v>1782.74232</v>
      </c>
      <c r="U180" s="21">
        <v>0.00037365813094847035</v>
      </c>
      <c r="V180" s="30">
        <v>159031.19523523998</v>
      </c>
      <c r="W180" s="21">
        <v>0.006096077356817064</v>
      </c>
      <c r="X180" s="30">
        <v>43917.00592</v>
      </c>
      <c r="Y180" s="21">
        <v>0.005391250764542892</v>
      </c>
      <c r="Z180" s="30">
        <v>613663.3910348753</v>
      </c>
      <c r="AA180" s="21">
        <v>0.005027696888062649</v>
      </c>
    </row>
    <row r="181" spans="1:27" ht="15">
      <c r="A181" s="6" t="s">
        <v>8</v>
      </c>
      <c r="B181" s="30">
        <v>76.56164</v>
      </c>
      <c r="C181" s="21">
        <v>0.0015621108039480522</v>
      </c>
      <c r="D181" s="30">
        <v>4411.82062</v>
      </c>
      <c r="E181" s="21">
        <v>0.0060798756307528165</v>
      </c>
      <c r="F181" s="30">
        <v>1722.65786</v>
      </c>
      <c r="G181" s="21">
        <v>0.012762033672726754</v>
      </c>
      <c r="H181" s="30">
        <v>4727.35508</v>
      </c>
      <c r="I181" s="21">
        <v>0.0007184585940909989</v>
      </c>
      <c r="J181" s="30">
        <v>114331.58095999999</v>
      </c>
      <c r="K181" s="21">
        <v>0.0033117728669111897</v>
      </c>
      <c r="L181" s="30">
        <v>59887.043</v>
      </c>
      <c r="M181" s="21">
        <v>0.006995468038452121</v>
      </c>
      <c r="N181" s="30">
        <v>5551.80358</v>
      </c>
      <c r="O181" s="21">
        <v>0.0014209593406593855</v>
      </c>
      <c r="P181" s="30">
        <v>82569.94976</v>
      </c>
      <c r="Q181" s="21">
        <v>0.0036126563603110116</v>
      </c>
      <c r="R181" s="30">
        <v>64162.466420000004</v>
      </c>
      <c r="S181" s="21">
        <v>0.011224787627631154</v>
      </c>
      <c r="T181" s="30">
        <v>1782.74232</v>
      </c>
      <c r="U181" s="21">
        <v>0.00037365813094847035</v>
      </c>
      <c r="V181" s="30">
        <v>93140.68036</v>
      </c>
      <c r="W181" s="21">
        <v>0.003570323367696815</v>
      </c>
      <c r="X181" s="30">
        <v>43917.00592</v>
      </c>
      <c r="Y181" s="21">
        <v>0.005391250764542892</v>
      </c>
      <c r="Z181" s="30">
        <v>476281.66752</v>
      </c>
      <c r="AA181" s="21">
        <v>0.003902139010758595</v>
      </c>
    </row>
    <row r="182" spans="1:27" ht="15">
      <c r="A182" s="6" t="s">
        <v>26</v>
      </c>
      <c r="B182" s="30">
        <v>0</v>
      </c>
      <c r="C182" s="21"/>
      <c r="D182" s="30">
        <v>0</v>
      </c>
      <c r="E182" s="21"/>
      <c r="F182" s="30">
        <v>0</v>
      </c>
      <c r="G182" s="21"/>
      <c r="H182" s="30">
        <v>30665.4456229366</v>
      </c>
      <c r="I182" s="21">
        <v>0.004660503088215029</v>
      </c>
      <c r="J182" s="30">
        <v>33248.3538060461</v>
      </c>
      <c r="K182" s="21">
        <v>0.0009630846969819324</v>
      </c>
      <c r="L182" s="30">
        <v>0</v>
      </c>
      <c r="M182" s="21"/>
      <c r="N182" s="30">
        <v>3294.525743762</v>
      </c>
      <c r="O182" s="21">
        <v>0.0008432191559344438</v>
      </c>
      <c r="P182" s="30">
        <v>4282.883466890599</v>
      </c>
      <c r="Q182" s="21">
        <v>0.00018738761791797413</v>
      </c>
      <c r="R182" s="30">
        <v>0</v>
      </c>
      <c r="S182" s="21"/>
      <c r="T182" s="30">
        <v>0</v>
      </c>
      <c r="U182" s="21"/>
      <c r="V182" s="30">
        <v>65890.51487524</v>
      </c>
      <c r="W182" s="21">
        <v>0.0025257539891202483</v>
      </c>
      <c r="X182" s="30">
        <v>0</v>
      </c>
      <c r="Y182" s="21"/>
      <c r="Z182" s="30">
        <v>137381.72351487528</v>
      </c>
      <c r="AA182" s="21">
        <v>0.0011255578773040537</v>
      </c>
    </row>
    <row r="183" spans="1:27" ht="15">
      <c r="A183" s="5" t="s">
        <v>73</v>
      </c>
      <c r="B183" s="30">
        <v>340.570074252</v>
      </c>
      <c r="C183" s="21">
        <v>0.006948756485498999</v>
      </c>
      <c r="D183" s="30">
        <v>7378.8649877873</v>
      </c>
      <c r="E183" s="21">
        <v>0.0101687229119173</v>
      </c>
      <c r="F183" s="30">
        <v>1967.2848280038</v>
      </c>
      <c r="G183" s="21">
        <v>0.0145743132178487</v>
      </c>
      <c r="H183" s="30">
        <v>11050.911300000002</v>
      </c>
      <c r="I183" s="21">
        <v>0.001679506206253145</v>
      </c>
      <c r="J183" s="30">
        <v>133108.21159999998</v>
      </c>
      <c r="K183" s="21">
        <v>0.0038556640242224925</v>
      </c>
      <c r="L183" s="30">
        <v>109182.1978</v>
      </c>
      <c r="M183" s="21">
        <v>0.01275368655416594</v>
      </c>
      <c r="N183" s="30">
        <v>9875.005175036</v>
      </c>
      <c r="O183" s="21">
        <v>0.0025274634882754936</v>
      </c>
      <c r="P183" s="30">
        <v>40961.030200048</v>
      </c>
      <c r="Q183" s="21">
        <v>0.0017921547331348994</v>
      </c>
      <c r="R183" s="30">
        <v>50151.7874</v>
      </c>
      <c r="S183" s="21">
        <v>0.008773714511318</v>
      </c>
      <c r="T183" s="30">
        <v>24785.7792</v>
      </c>
      <c r="U183" s="21">
        <v>0.005195034540927638</v>
      </c>
      <c r="V183" s="30">
        <v>210052.2021</v>
      </c>
      <c r="W183" s="21">
        <v>0.008051844614996797</v>
      </c>
      <c r="X183" s="30">
        <v>137515.4976</v>
      </c>
      <c r="Y183" s="21">
        <v>0.016881399722991318</v>
      </c>
      <c r="Z183" s="30">
        <v>736369.3422651271</v>
      </c>
      <c r="AA183" s="21">
        <v>0.006033017293613847</v>
      </c>
    </row>
    <row r="184" spans="1:27" ht="15">
      <c r="A184" s="6" t="s">
        <v>23</v>
      </c>
      <c r="B184" s="30">
        <v>35.668099999999995</v>
      </c>
      <c r="C184" s="21">
        <v>0.0007277472682964931</v>
      </c>
      <c r="D184" s="30">
        <v>1800.9524</v>
      </c>
      <c r="E184" s="21">
        <v>0.002481870309791924</v>
      </c>
      <c r="F184" s="30">
        <v>1393.3517</v>
      </c>
      <c r="G184" s="21">
        <v>0.010322421954032743</v>
      </c>
      <c r="H184" s="30">
        <v>11050.911300000002</v>
      </c>
      <c r="I184" s="21">
        <v>0.001679506206253145</v>
      </c>
      <c r="J184" s="30">
        <v>133108.21159999998</v>
      </c>
      <c r="K184" s="21">
        <v>0.0038556640242224925</v>
      </c>
      <c r="L184" s="30">
        <v>109182.1978</v>
      </c>
      <c r="M184" s="21">
        <v>0.01275368655416594</v>
      </c>
      <c r="N184" s="30">
        <v>4494.3821</v>
      </c>
      <c r="O184" s="21">
        <v>0.0011503170336381648</v>
      </c>
      <c r="P184" s="30">
        <v>33786.8661</v>
      </c>
      <c r="Q184" s="21">
        <v>0.0014782658469082919</v>
      </c>
      <c r="R184" s="30">
        <v>50151.7874</v>
      </c>
      <c r="S184" s="21">
        <v>0.008773714511318</v>
      </c>
      <c r="T184" s="30">
        <v>24785.7792</v>
      </c>
      <c r="U184" s="21">
        <v>0.005195034540927638</v>
      </c>
      <c r="V184" s="30">
        <v>210052.2021</v>
      </c>
      <c r="W184" s="21">
        <v>0.008051844614996797</v>
      </c>
      <c r="X184" s="30">
        <v>137515.4976</v>
      </c>
      <c r="Y184" s="21">
        <v>0.016881399722991318</v>
      </c>
      <c r="Z184" s="30">
        <v>717357.8073999999</v>
      </c>
      <c r="AA184" s="21">
        <v>0.005877257253052356</v>
      </c>
    </row>
    <row r="185" spans="1:27" ht="15">
      <c r="A185" s="6" t="s">
        <v>26</v>
      </c>
      <c r="B185" s="30">
        <v>304.901974252</v>
      </c>
      <c r="C185" s="21">
        <v>0.0062210092172025055</v>
      </c>
      <c r="D185" s="30">
        <v>5577.9125877873</v>
      </c>
      <c r="E185" s="21">
        <v>0.007686852602125376</v>
      </c>
      <c r="F185" s="30">
        <v>573.9331280038001</v>
      </c>
      <c r="G185" s="21">
        <v>0.004251891263815956</v>
      </c>
      <c r="H185" s="30">
        <v>0</v>
      </c>
      <c r="I185" s="21"/>
      <c r="J185" s="30">
        <v>0</v>
      </c>
      <c r="K185" s="21"/>
      <c r="L185" s="30">
        <v>0</v>
      </c>
      <c r="M185" s="21"/>
      <c r="N185" s="30">
        <v>5380.623075036</v>
      </c>
      <c r="O185" s="21">
        <v>0.001377146454637329</v>
      </c>
      <c r="P185" s="30">
        <v>7174.164100048</v>
      </c>
      <c r="Q185" s="21">
        <v>0.0003138888862266074</v>
      </c>
      <c r="R185" s="30">
        <v>0</v>
      </c>
      <c r="S185" s="21"/>
      <c r="T185" s="30">
        <v>0</v>
      </c>
      <c r="U185" s="21"/>
      <c r="V185" s="30">
        <v>0</v>
      </c>
      <c r="W185" s="21"/>
      <c r="X185" s="30">
        <v>0</v>
      </c>
      <c r="Y185" s="21"/>
      <c r="Z185" s="30">
        <v>19011.5348651271</v>
      </c>
      <c r="AA185" s="21">
        <v>0.00015576004056149068</v>
      </c>
    </row>
    <row r="186" spans="1:27" ht="15">
      <c r="A186" s="5" t="s">
        <v>430</v>
      </c>
      <c r="B186" s="30">
        <v>0</v>
      </c>
      <c r="C186" s="21"/>
      <c r="D186" s="30">
        <v>0</v>
      </c>
      <c r="E186" s="21"/>
      <c r="F186" s="30">
        <v>0</v>
      </c>
      <c r="G186" s="21"/>
      <c r="H186" s="30">
        <v>10860.2472595585</v>
      </c>
      <c r="I186" s="21">
        <v>0.0016505292802297864</v>
      </c>
      <c r="J186" s="30">
        <v>85552.8933399249</v>
      </c>
      <c r="K186" s="21">
        <v>0.0024781582522508516</v>
      </c>
      <c r="L186" s="30">
        <v>0</v>
      </c>
      <c r="M186" s="21"/>
      <c r="N186" s="30">
        <v>0</v>
      </c>
      <c r="O186" s="21"/>
      <c r="P186" s="30">
        <v>24214.042208988896</v>
      </c>
      <c r="Q186" s="21">
        <v>0.0010594291730757503</v>
      </c>
      <c r="R186" s="30">
        <v>0</v>
      </c>
      <c r="S186" s="21"/>
      <c r="T186" s="30">
        <v>0</v>
      </c>
      <c r="U186" s="21"/>
      <c r="V186" s="30">
        <v>49071.0809047488</v>
      </c>
      <c r="W186" s="21">
        <v>0.001881021548857039</v>
      </c>
      <c r="X186" s="30">
        <v>0</v>
      </c>
      <c r="Y186" s="21"/>
      <c r="Z186" s="30">
        <v>169698.2637132211</v>
      </c>
      <c r="AA186" s="21">
        <v>0.00139032480158509</v>
      </c>
    </row>
    <row r="187" spans="1:27" ht="15">
      <c r="A187" s="6" t="s">
        <v>26</v>
      </c>
      <c r="B187" s="30">
        <v>0</v>
      </c>
      <c r="C187" s="21"/>
      <c r="D187" s="30">
        <v>0</v>
      </c>
      <c r="E187" s="21"/>
      <c r="F187" s="30">
        <v>0</v>
      </c>
      <c r="G187" s="21"/>
      <c r="H187" s="30">
        <v>10860.2472595585</v>
      </c>
      <c r="I187" s="21">
        <v>0.0016505292802297864</v>
      </c>
      <c r="J187" s="30">
        <v>85552.8933399249</v>
      </c>
      <c r="K187" s="21">
        <v>0.0024781582522508516</v>
      </c>
      <c r="L187" s="30">
        <v>0</v>
      </c>
      <c r="M187" s="21"/>
      <c r="N187" s="30">
        <v>0</v>
      </c>
      <c r="O187" s="21"/>
      <c r="P187" s="30">
        <v>24214.042208988896</v>
      </c>
      <c r="Q187" s="21">
        <v>0.0010594291730757503</v>
      </c>
      <c r="R187" s="30">
        <v>0</v>
      </c>
      <c r="S187" s="21"/>
      <c r="T187" s="30">
        <v>0</v>
      </c>
      <c r="U187" s="21"/>
      <c r="V187" s="30">
        <v>49071.0809047488</v>
      </c>
      <c r="W187" s="21">
        <v>0.001881021548857039</v>
      </c>
      <c r="X187" s="30">
        <v>0</v>
      </c>
      <c r="Y187" s="21"/>
      <c r="Z187" s="30">
        <v>169698.2637132211</v>
      </c>
      <c r="AA187" s="21">
        <v>0.00139032480158509</v>
      </c>
    </row>
    <row r="188" spans="1:27" ht="15">
      <c r="A188" s="5" t="s">
        <v>74</v>
      </c>
      <c r="B188" s="30">
        <v>37.8080038955</v>
      </c>
      <c r="C188" s="21">
        <v>0.0007714083888598859</v>
      </c>
      <c r="D188" s="30">
        <v>1527.9504951596</v>
      </c>
      <c r="E188" s="21">
        <v>0.0021056497488598147</v>
      </c>
      <c r="F188" s="30">
        <v>1573.1073889124</v>
      </c>
      <c r="G188" s="21">
        <v>0.011654113062309023</v>
      </c>
      <c r="H188" s="30">
        <v>53475.3623278545</v>
      </c>
      <c r="I188" s="21">
        <v>0.008127130919172908</v>
      </c>
      <c r="J188" s="30">
        <v>202119.6266575538</v>
      </c>
      <c r="K188" s="21">
        <v>0.005854675408266185</v>
      </c>
      <c r="L188" s="30">
        <v>140715.13345625807</v>
      </c>
      <c r="M188" s="21">
        <v>0.01643708170095789</v>
      </c>
      <c r="N188" s="30">
        <v>8697.0727680605</v>
      </c>
      <c r="O188" s="21">
        <v>0.0022259769475075604</v>
      </c>
      <c r="P188" s="30">
        <v>97067.1603921225</v>
      </c>
      <c r="Q188" s="21">
        <v>0.004246948137757113</v>
      </c>
      <c r="R188" s="30">
        <v>84362.9066948401</v>
      </c>
      <c r="S188" s="21">
        <v>0.014758717426798733</v>
      </c>
      <c r="T188" s="30">
        <v>49569.1009416854</v>
      </c>
      <c r="U188" s="21">
        <v>0.010389554005015279</v>
      </c>
      <c r="V188" s="30">
        <v>225496.67514413793</v>
      </c>
      <c r="W188" s="21">
        <v>0.008643871243942598</v>
      </c>
      <c r="X188" s="30">
        <v>151781.6195545048</v>
      </c>
      <c r="Y188" s="21">
        <v>0.018632708567551233</v>
      </c>
      <c r="Z188" s="30">
        <v>1016423.523824985</v>
      </c>
      <c r="AA188" s="21">
        <v>0.008327479628645676</v>
      </c>
    </row>
    <row r="189" spans="1:27" ht="15">
      <c r="A189" s="6" t="s">
        <v>8</v>
      </c>
      <c r="B189" s="30">
        <v>14.7404677995</v>
      </c>
      <c r="C189" s="21">
        <v>0.0003007543203730657</v>
      </c>
      <c r="D189" s="30">
        <v>746.362196046</v>
      </c>
      <c r="E189" s="21">
        <v>0.0010285525451520356</v>
      </c>
      <c r="F189" s="30">
        <v>744.356007846</v>
      </c>
      <c r="G189" s="21">
        <v>0.0055144417572431425</v>
      </c>
      <c r="H189" s="30">
        <v>416.5899952005</v>
      </c>
      <c r="I189" s="21">
        <v>6.331292174992009E-05</v>
      </c>
      <c r="J189" s="30">
        <v>18465.808822785002</v>
      </c>
      <c r="K189" s="21">
        <v>0.0005348877721393894</v>
      </c>
      <c r="L189" s="30">
        <v>65185.844392327504</v>
      </c>
      <c r="M189" s="21">
        <v>0.007614426563122185</v>
      </c>
      <c r="N189" s="30">
        <v>1915.9949939985001</v>
      </c>
      <c r="O189" s="21">
        <v>0.0004903903648872952</v>
      </c>
      <c r="P189" s="30">
        <v>16337.6694575775</v>
      </c>
      <c r="Q189" s="21">
        <v>0.0007148167783816308</v>
      </c>
      <c r="R189" s="30">
        <v>45617.9661746955</v>
      </c>
      <c r="S189" s="21">
        <v>0.007980553287393694</v>
      </c>
      <c r="T189" s="30">
        <v>12014.288747343</v>
      </c>
      <c r="U189" s="21">
        <v>0.0025181635212471</v>
      </c>
      <c r="V189" s="30">
        <v>131684.5132653825</v>
      </c>
      <c r="W189" s="21">
        <v>0.005047808251539127</v>
      </c>
      <c r="X189" s="30">
        <v>105597.52147638</v>
      </c>
      <c r="Y189" s="21">
        <v>0.01296314961521785</v>
      </c>
      <c r="Z189" s="30">
        <v>398741.65599738143</v>
      </c>
      <c r="AA189" s="21">
        <v>0.003266859669790942</v>
      </c>
    </row>
    <row r="190" spans="1:27" ht="15">
      <c r="A190" s="6" t="s">
        <v>23</v>
      </c>
      <c r="B190" s="30">
        <v>0</v>
      </c>
      <c r="C190" s="21"/>
      <c r="D190" s="30">
        <v>0</v>
      </c>
      <c r="E190" s="21"/>
      <c r="F190" s="30">
        <v>0</v>
      </c>
      <c r="G190" s="21"/>
      <c r="H190" s="30">
        <v>1792.5131526588</v>
      </c>
      <c r="I190" s="21">
        <v>0.00027242431714032903</v>
      </c>
      <c r="J190" s="30">
        <v>16743.4581961044</v>
      </c>
      <c r="K190" s="21">
        <v>0.00048499749663673616</v>
      </c>
      <c r="L190" s="30">
        <v>12386.2216274442</v>
      </c>
      <c r="M190" s="21">
        <v>0.0014468474843877385</v>
      </c>
      <c r="N190" s="30">
        <v>1243.8411012611998</v>
      </c>
      <c r="O190" s="21">
        <v>0.00031835557682556896</v>
      </c>
      <c r="P190" s="30">
        <v>13723.5926991546</v>
      </c>
      <c r="Q190" s="21">
        <v>0.0006004439217296992</v>
      </c>
      <c r="R190" s="30">
        <v>7893.3395887758</v>
      </c>
      <c r="S190" s="21">
        <v>0.001380886139519787</v>
      </c>
      <c r="T190" s="30">
        <v>241.4894831856</v>
      </c>
      <c r="U190" s="21">
        <v>5.0615564525805025E-05</v>
      </c>
      <c r="V190" s="30">
        <v>10995.3268991514</v>
      </c>
      <c r="W190" s="21">
        <v>0.0004214793408398247</v>
      </c>
      <c r="X190" s="30">
        <v>10654.0999455816</v>
      </c>
      <c r="Y190" s="21">
        <v>0.0013078970953021012</v>
      </c>
      <c r="Z190" s="30">
        <v>75673.88269331759</v>
      </c>
      <c r="AA190" s="21">
        <v>0.000619990291229852</v>
      </c>
    </row>
    <row r="191" spans="1:27" ht="15">
      <c r="A191" s="6" t="s">
        <v>24</v>
      </c>
      <c r="B191" s="30">
        <v>23.067536096</v>
      </c>
      <c r="C191" s="21">
        <v>0.0004706540684868202</v>
      </c>
      <c r="D191" s="30">
        <v>781.5882991136001</v>
      </c>
      <c r="E191" s="21">
        <v>0.0010770972037077791</v>
      </c>
      <c r="F191" s="30">
        <v>828.7513810664</v>
      </c>
      <c r="G191" s="21">
        <v>0.006139671305065881</v>
      </c>
      <c r="H191" s="30">
        <v>14691.8641799952</v>
      </c>
      <c r="I191" s="21">
        <v>0.0022328545042009534</v>
      </c>
      <c r="J191" s="30">
        <v>123395.97318741439</v>
      </c>
      <c r="K191" s="21">
        <v>0.003574335563777021</v>
      </c>
      <c r="L191" s="30">
        <v>63143.0674364864</v>
      </c>
      <c r="M191" s="21">
        <v>0.0073758076534479675</v>
      </c>
      <c r="N191" s="30">
        <v>5537.2366728008</v>
      </c>
      <c r="O191" s="21">
        <v>0.001417231005794696</v>
      </c>
      <c r="P191" s="30">
        <v>54814.4332353904</v>
      </c>
      <c r="Q191" s="21">
        <v>0.002398278204604256</v>
      </c>
      <c r="R191" s="30">
        <v>30851.6009313688</v>
      </c>
      <c r="S191" s="21">
        <v>0.0053972779998852525</v>
      </c>
      <c r="T191" s="30">
        <v>6834.6602111568</v>
      </c>
      <c r="U191" s="21">
        <v>0.0014325269173891197</v>
      </c>
      <c r="V191" s="30">
        <v>15763.777479604</v>
      </c>
      <c r="W191" s="21">
        <v>0.0006042663944590813</v>
      </c>
      <c r="X191" s="30">
        <v>35529.9981325432</v>
      </c>
      <c r="Y191" s="21">
        <v>0.004361661857031282</v>
      </c>
      <c r="Z191" s="30">
        <v>352196.018683036</v>
      </c>
      <c r="AA191" s="21">
        <v>0.0028855148490031426</v>
      </c>
    </row>
    <row r="192" spans="1:27" ht="15">
      <c r="A192" s="6" t="s">
        <v>26</v>
      </c>
      <c r="B192" s="30">
        <v>0</v>
      </c>
      <c r="C192" s="21"/>
      <c r="D192" s="30">
        <v>0</v>
      </c>
      <c r="E192" s="21"/>
      <c r="F192" s="30">
        <v>0</v>
      </c>
      <c r="G192" s="21"/>
      <c r="H192" s="30">
        <v>36574.395</v>
      </c>
      <c r="I192" s="21">
        <v>0.005558539176081704</v>
      </c>
      <c r="J192" s="30">
        <v>43514.38645125</v>
      </c>
      <c r="K192" s="21">
        <v>0.001260454575713038</v>
      </c>
      <c r="L192" s="30">
        <v>0</v>
      </c>
      <c r="M192" s="21"/>
      <c r="N192" s="30">
        <v>0</v>
      </c>
      <c r="O192" s="21"/>
      <c r="P192" s="30">
        <v>12191.465</v>
      </c>
      <c r="Q192" s="21">
        <v>0.0005334092330415278</v>
      </c>
      <c r="R192" s="30">
        <v>0</v>
      </c>
      <c r="S192" s="21"/>
      <c r="T192" s="30">
        <v>30478.6625</v>
      </c>
      <c r="U192" s="21">
        <v>0.006388248001853253</v>
      </c>
      <c r="V192" s="30">
        <v>67053.0575</v>
      </c>
      <c r="W192" s="21">
        <v>0.0025703172571045645</v>
      </c>
      <c r="X192" s="30">
        <v>0</v>
      </c>
      <c r="Y192" s="21"/>
      <c r="Z192" s="30">
        <v>189811.96645125002</v>
      </c>
      <c r="AA192" s="21">
        <v>0.0015551148186217396</v>
      </c>
    </row>
    <row r="193" spans="1:27" ht="15">
      <c r="A193" s="5" t="s">
        <v>316</v>
      </c>
      <c r="B193" s="30">
        <v>0</v>
      </c>
      <c r="C193" s="21"/>
      <c r="D193" s="30">
        <v>0</v>
      </c>
      <c r="E193" s="21"/>
      <c r="F193" s="30">
        <v>0</v>
      </c>
      <c r="G193" s="21"/>
      <c r="H193" s="30">
        <v>4943.4621116205</v>
      </c>
      <c r="I193" s="21">
        <v>0.0007513023199131014</v>
      </c>
      <c r="J193" s="30">
        <v>144389.6590713748</v>
      </c>
      <c r="K193" s="21">
        <v>0.004182446802187001</v>
      </c>
      <c r="L193" s="30">
        <v>2467.0584286916</v>
      </c>
      <c r="M193" s="21">
        <v>0.0002881796716345805</v>
      </c>
      <c r="N193" s="30">
        <v>21790.1039701667</v>
      </c>
      <c r="O193" s="21">
        <v>0.005577079830757906</v>
      </c>
      <c r="P193" s="30">
        <v>52470.9059124849</v>
      </c>
      <c r="Q193" s="21">
        <v>0.002295742610077849</v>
      </c>
      <c r="R193" s="30">
        <v>7069.591227386601</v>
      </c>
      <c r="S193" s="21">
        <v>0.0012367769596345083</v>
      </c>
      <c r="T193" s="30">
        <v>0</v>
      </c>
      <c r="U193" s="21"/>
      <c r="V193" s="30">
        <v>18611.755266868902</v>
      </c>
      <c r="W193" s="21">
        <v>0.0007134367548778802</v>
      </c>
      <c r="X193" s="30">
        <v>6514.4207601849</v>
      </c>
      <c r="Y193" s="21">
        <v>0.0007997101616598758</v>
      </c>
      <c r="Z193" s="30">
        <v>258256.95674877887</v>
      </c>
      <c r="AA193" s="21">
        <v>0.0021158793513438934</v>
      </c>
    </row>
    <row r="194" spans="1:27" ht="15">
      <c r="A194" s="6" t="s">
        <v>27</v>
      </c>
      <c r="B194" s="30">
        <v>0</v>
      </c>
      <c r="C194" s="21"/>
      <c r="D194" s="30">
        <v>0</v>
      </c>
      <c r="E194" s="21"/>
      <c r="F194" s="30">
        <v>0</v>
      </c>
      <c r="G194" s="21"/>
      <c r="H194" s="30">
        <v>4943.4621116205</v>
      </c>
      <c r="I194" s="21">
        <v>0.0007513023199131014</v>
      </c>
      <c r="J194" s="30">
        <v>144389.6590713748</v>
      </c>
      <c r="K194" s="21">
        <v>0.004182446802187001</v>
      </c>
      <c r="L194" s="30">
        <v>2467.0584286916</v>
      </c>
      <c r="M194" s="21">
        <v>0.0002881796716345805</v>
      </c>
      <c r="N194" s="30">
        <v>21790.1039701667</v>
      </c>
      <c r="O194" s="21">
        <v>0.005577079830757906</v>
      </c>
      <c r="P194" s="30">
        <v>52470.9059124849</v>
      </c>
      <c r="Q194" s="21">
        <v>0.002295742610077849</v>
      </c>
      <c r="R194" s="30">
        <v>7069.591227386601</v>
      </c>
      <c r="S194" s="21">
        <v>0.0012367769596345083</v>
      </c>
      <c r="T194" s="30">
        <v>0</v>
      </c>
      <c r="U194" s="21"/>
      <c r="V194" s="30">
        <v>18611.755266868902</v>
      </c>
      <c r="W194" s="21">
        <v>0.0007134367548778802</v>
      </c>
      <c r="X194" s="30">
        <v>6514.4207601849</v>
      </c>
      <c r="Y194" s="21">
        <v>0.0007997101616598758</v>
      </c>
      <c r="Z194" s="30">
        <v>258256.95674877887</v>
      </c>
      <c r="AA194" s="21">
        <v>0.0021158793513438934</v>
      </c>
    </row>
    <row r="195" spans="1:27" ht="15">
      <c r="A195" s="5" t="s">
        <v>102</v>
      </c>
      <c r="B195" s="30">
        <v>0</v>
      </c>
      <c r="C195" s="21"/>
      <c r="D195" s="30">
        <v>0</v>
      </c>
      <c r="E195" s="21"/>
      <c r="F195" s="30">
        <v>0</v>
      </c>
      <c r="G195" s="21"/>
      <c r="H195" s="30">
        <v>16527.1680757898</v>
      </c>
      <c r="I195" s="21">
        <v>0.0025117821147544474</v>
      </c>
      <c r="J195" s="30">
        <v>96407.0697371251</v>
      </c>
      <c r="K195" s="21">
        <v>0.0027925645307531294</v>
      </c>
      <c r="L195" s="30">
        <v>1944.3727147988</v>
      </c>
      <c r="M195" s="21">
        <v>0.0002271242075053428</v>
      </c>
      <c r="N195" s="30">
        <v>8749.677216594599</v>
      </c>
      <c r="O195" s="21">
        <v>0.0022394408212609547</v>
      </c>
      <c r="P195" s="30">
        <v>23793.0357474317</v>
      </c>
      <c r="Q195" s="21">
        <v>0.0010410090132537146</v>
      </c>
      <c r="R195" s="30">
        <v>0</v>
      </c>
      <c r="S195" s="21"/>
      <c r="T195" s="30">
        <v>14708.9764709932</v>
      </c>
      <c r="U195" s="21">
        <v>0.003082963025366642</v>
      </c>
      <c r="V195" s="30">
        <v>41243.7123052485</v>
      </c>
      <c r="W195" s="21">
        <v>0.0015809782497276294</v>
      </c>
      <c r="X195" s="30">
        <v>0</v>
      </c>
      <c r="Y195" s="21"/>
      <c r="Z195" s="30">
        <v>203374.0122679817</v>
      </c>
      <c r="AA195" s="21">
        <v>0.0016662276152211214</v>
      </c>
    </row>
    <row r="196" spans="1:27" ht="15">
      <c r="A196" s="6" t="s">
        <v>26</v>
      </c>
      <c r="B196" s="30">
        <v>0</v>
      </c>
      <c r="C196" s="21"/>
      <c r="D196" s="30">
        <v>0</v>
      </c>
      <c r="E196" s="21"/>
      <c r="F196" s="30">
        <v>0</v>
      </c>
      <c r="G196" s="21"/>
      <c r="H196" s="30">
        <v>16527.1680757898</v>
      </c>
      <c r="I196" s="21">
        <v>0.0025117821147544474</v>
      </c>
      <c r="J196" s="30">
        <v>96407.0697371251</v>
      </c>
      <c r="K196" s="21">
        <v>0.0027925645307531294</v>
      </c>
      <c r="L196" s="30">
        <v>1944.3727147988</v>
      </c>
      <c r="M196" s="21">
        <v>0.0002271242075053428</v>
      </c>
      <c r="N196" s="30">
        <v>8749.677216594599</v>
      </c>
      <c r="O196" s="21">
        <v>0.0022394408212609547</v>
      </c>
      <c r="P196" s="30">
        <v>23793.0357474317</v>
      </c>
      <c r="Q196" s="21">
        <v>0.0010410090132537146</v>
      </c>
      <c r="R196" s="30">
        <v>0</v>
      </c>
      <c r="S196" s="21"/>
      <c r="T196" s="30">
        <v>14708.9764709932</v>
      </c>
      <c r="U196" s="21">
        <v>0.003082963025366642</v>
      </c>
      <c r="V196" s="30">
        <v>41243.7123052485</v>
      </c>
      <c r="W196" s="21">
        <v>0.0015809782497276294</v>
      </c>
      <c r="X196" s="30">
        <v>0</v>
      </c>
      <c r="Y196" s="21"/>
      <c r="Z196" s="30">
        <v>203374.0122679817</v>
      </c>
      <c r="AA196" s="21">
        <v>0.0016662276152211214</v>
      </c>
    </row>
    <row r="197" spans="1:27" ht="15">
      <c r="A197" s="5" t="s">
        <v>319</v>
      </c>
      <c r="B197" s="30">
        <v>0</v>
      </c>
      <c r="C197" s="21"/>
      <c r="D197" s="30">
        <v>0</v>
      </c>
      <c r="E197" s="21"/>
      <c r="F197" s="30">
        <v>0</v>
      </c>
      <c r="G197" s="21"/>
      <c r="H197" s="30">
        <v>18881.5997806192</v>
      </c>
      <c r="I197" s="21">
        <v>0.0028696062392192007</v>
      </c>
      <c r="J197" s="30">
        <v>3493.5911849691</v>
      </c>
      <c r="K197" s="21">
        <v>0.00010119671570454927</v>
      </c>
      <c r="L197" s="30">
        <v>0</v>
      </c>
      <c r="M197" s="21"/>
      <c r="N197" s="30">
        <v>6759.6645514324</v>
      </c>
      <c r="O197" s="21">
        <v>0.0017301059638860645</v>
      </c>
      <c r="P197" s="30">
        <v>29348.0129880823</v>
      </c>
      <c r="Q197" s="21">
        <v>0.0012840541394545922</v>
      </c>
      <c r="R197" s="30">
        <v>3315.6616293015</v>
      </c>
      <c r="S197" s="21">
        <v>0.0005800524778828294</v>
      </c>
      <c r="T197" s="30">
        <v>0</v>
      </c>
      <c r="U197" s="21"/>
      <c r="V197" s="30">
        <v>9004.1009921885</v>
      </c>
      <c r="W197" s="21">
        <v>0.00034515049764784303</v>
      </c>
      <c r="X197" s="30">
        <v>0</v>
      </c>
      <c r="Y197" s="21"/>
      <c r="Z197" s="30">
        <v>70802.63112659301</v>
      </c>
      <c r="AA197" s="21">
        <v>0.0005800805024094859</v>
      </c>
    </row>
    <row r="198" spans="1:27" ht="15">
      <c r="A198" s="6" t="s">
        <v>26</v>
      </c>
      <c r="B198" s="30">
        <v>0</v>
      </c>
      <c r="C198" s="21"/>
      <c r="D198" s="30">
        <v>0</v>
      </c>
      <c r="E198" s="21"/>
      <c r="F198" s="30">
        <v>0</v>
      </c>
      <c r="G198" s="21"/>
      <c r="H198" s="30">
        <v>18881.5997806192</v>
      </c>
      <c r="I198" s="21">
        <v>0.0028696062392192007</v>
      </c>
      <c r="J198" s="30">
        <v>3493.5911849691</v>
      </c>
      <c r="K198" s="21">
        <v>0.00010119671570454927</v>
      </c>
      <c r="L198" s="30">
        <v>0</v>
      </c>
      <c r="M198" s="21"/>
      <c r="N198" s="30">
        <v>6759.6645514324</v>
      </c>
      <c r="O198" s="21">
        <v>0.0017301059638860645</v>
      </c>
      <c r="P198" s="30">
        <v>29348.0129880823</v>
      </c>
      <c r="Q198" s="21">
        <v>0.0012840541394545922</v>
      </c>
      <c r="R198" s="30">
        <v>3315.6616293015</v>
      </c>
      <c r="S198" s="21">
        <v>0.0005800524778828294</v>
      </c>
      <c r="T198" s="30">
        <v>0</v>
      </c>
      <c r="U198" s="21"/>
      <c r="V198" s="30">
        <v>9004.1009921885</v>
      </c>
      <c r="W198" s="21">
        <v>0.00034515049764784303</v>
      </c>
      <c r="X198" s="30">
        <v>0</v>
      </c>
      <c r="Y198" s="21"/>
      <c r="Z198" s="30">
        <v>70802.63112659301</v>
      </c>
      <c r="AA198" s="21">
        <v>0.0005800805024094859</v>
      </c>
    </row>
    <row r="199" spans="1:27" ht="15">
      <c r="A199" s="5" t="s">
        <v>75</v>
      </c>
      <c r="B199" s="30">
        <v>0</v>
      </c>
      <c r="C199" s="21"/>
      <c r="D199" s="30">
        <v>0</v>
      </c>
      <c r="E199" s="21"/>
      <c r="F199" s="30">
        <v>0</v>
      </c>
      <c r="G199" s="21"/>
      <c r="H199" s="30">
        <v>0</v>
      </c>
      <c r="I199" s="21"/>
      <c r="J199" s="30">
        <v>9903.6184426207</v>
      </c>
      <c r="K199" s="21">
        <v>0.0002868720485373798</v>
      </c>
      <c r="L199" s="30">
        <v>0</v>
      </c>
      <c r="M199" s="21"/>
      <c r="N199" s="30">
        <v>0</v>
      </c>
      <c r="O199" s="21"/>
      <c r="P199" s="30">
        <v>3820.6493934784003</v>
      </c>
      <c r="Q199" s="21">
        <v>0.00016716363970170048</v>
      </c>
      <c r="R199" s="30">
        <v>0</v>
      </c>
      <c r="S199" s="21"/>
      <c r="T199" s="30">
        <v>0</v>
      </c>
      <c r="U199" s="21"/>
      <c r="V199" s="30">
        <v>0</v>
      </c>
      <c r="W199" s="21"/>
      <c r="X199" s="30">
        <v>0</v>
      </c>
      <c r="Y199" s="21"/>
      <c r="Z199" s="30">
        <v>13724.2678360991</v>
      </c>
      <c r="AA199" s="21">
        <v>0.00011244186910698786</v>
      </c>
    </row>
    <row r="200" spans="1:27" ht="15">
      <c r="A200" s="6" t="s">
        <v>8</v>
      </c>
      <c r="B200" s="30">
        <v>0</v>
      </c>
      <c r="C200" s="21"/>
      <c r="D200" s="30">
        <v>0</v>
      </c>
      <c r="E200" s="21"/>
      <c r="F200" s="30">
        <v>0</v>
      </c>
      <c r="G200" s="21"/>
      <c r="H200" s="30">
        <v>0</v>
      </c>
      <c r="I200" s="21"/>
      <c r="J200" s="30">
        <v>9903.6184426207</v>
      </c>
      <c r="K200" s="21">
        <v>0.0002868720485373798</v>
      </c>
      <c r="L200" s="30">
        <v>0</v>
      </c>
      <c r="M200" s="21"/>
      <c r="N200" s="30">
        <v>0</v>
      </c>
      <c r="O200" s="21"/>
      <c r="P200" s="30">
        <v>3820.6493934784003</v>
      </c>
      <c r="Q200" s="21">
        <v>0.00016716363970170048</v>
      </c>
      <c r="R200" s="30">
        <v>0</v>
      </c>
      <c r="S200" s="21"/>
      <c r="T200" s="30">
        <v>0</v>
      </c>
      <c r="U200" s="21"/>
      <c r="V200" s="30">
        <v>0</v>
      </c>
      <c r="W200" s="21"/>
      <c r="X200" s="30">
        <v>0</v>
      </c>
      <c r="Y200" s="21"/>
      <c r="Z200" s="30">
        <v>13724.2678360991</v>
      </c>
      <c r="AA200" s="21">
        <v>0.00011244186910698786</v>
      </c>
    </row>
    <row r="201" spans="1:27" ht="15">
      <c r="A201" s="5" t="s">
        <v>322</v>
      </c>
      <c r="B201" s="30">
        <v>818.7593442770999</v>
      </c>
      <c r="C201" s="21">
        <v>0.016705399956540648</v>
      </c>
      <c r="D201" s="30">
        <v>260.8032106022</v>
      </c>
      <c r="E201" s="21">
        <v>0.00035940969072364743</v>
      </c>
      <c r="F201" s="30">
        <v>240.81807232100002</v>
      </c>
      <c r="G201" s="21">
        <v>0.0017840619541025684</v>
      </c>
      <c r="H201" s="30">
        <v>21922.292563779</v>
      </c>
      <c r="I201" s="21">
        <v>0.0033317276210663277</v>
      </c>
      <c r="J201" s="30">
        <v>47229.6672577187</v>
      </c>
      <c r="K201" s="21">
        <v>0.0013680728388779958</v>
      </c>
      <c r="L201" s="30">
        <v>8137.0601707896</v>
      </c>
      <c r="M201" s="21">
        <v>0.0009504984968404669</v>
      </c>
      <c r="N201" s="30">
        <v>31718.9484404236</v>
      </c>
      <c r="O201" s="21">
        <v>0.008118323246283393</v>
      </c>
      <c r="P201" s="30">
        <v>33945.0371359254</v>
      </c>
      <c r="Q201" s="21">
        <v>0.0014851862531894359</v>
      </c>
      <c r="R201" s="30">
        <v>0</v>
      </c>
      <c r="S201" s="21"/>
      <c r="T201" s="30">
        <v>21260.1225990935</v>
      </c>
      <c r="U201" s="21">
        <v>0.0044560661319312895</v>
      </c>
      <c r="V201" s="30">
        <v>32695.735306657203</v>
      </c>
      <c r="W201" s="21">
        <v>0.001253312165406089</v>
      </c>
      <c r="X201" s="30">
        <v>0</v>
      </c>
      <c r="Y201" s="21"/>
      <c r="Z201" s="30">
        <v>198229.2441015873</v>
      </c>
      <c r="AA201" s="21">
        <v>0.001624076925970514</v>
      </c>
    </row>
    <row r="202" spans="1:27" ht="15">
      <c r="A202" s="6" t="s">
        <v>26</v>
      </c>
      <c r="B202" s="30">
        <v>818.7593442770999</v>
      </c>
      <c r="C202" s="21">
        <v>0.016705399956540648</v>
      </c>
      <c r="D202" s="30">
        <v>260.8032106022</v>
      </c>
      <c r="E202" s="21">
        <v>0.00035940969072364743</v>
      </c>
      <c r="F202" s="30">
        <v>240.81807232100002</v>
      </c>
      <c r="G202" s="21">
        <v>0.0017840619541025684</v>
      </c>
      <c r="H202" s="30">
        <v>21922.292563779</v>
      </c>
      <c r="I202" s="21">
        <v>0.0033317276210663277</v>
      </c>
      <c r="J202" s="30">
        <v>47229.6672577187</v>
      </c>
      <c r="K202" s="21">
        <v>0.0013680728388779958</v>
      </c>
      <c r="L202" s="30">
        <v>8137.0601707896</v>
      </c>
      <c r="M202" s="21">
        <v>0.0009504984968404669</v>
      </c>
      <c r="N202" s="30">
        <v>31718.9484404236</v>
      </c>
      <c r="O202" s="21">
        <v>0.008118323246283393</v>
      </c>
      <c r="P202" s="30">
        <v>33945.0371359254</v>
      </c>
      <c r="Q202" s="21">
        <v>0.0014851862531894359</v>
      </c>
      <c r="R202" s="30">
        <v>0</v>
      </c>
      <c r="S202" s="21"/>
      <c r="T202" s="30">
        <v>21260.1225990935</v>
      </c>
      <c r="U202" s="21">
        <v>0.0044560661319312895</v>
      </c>
      <c r="V202" s="30">
        <v>32695.735306657203</v>
      </c>
      <c r="W202" s="21">
        <v>0.001253312165406089</v>
      </c>
      <c r="X202" s="30">
        <v>0</v>
      </c>
      <c r="Y202" s="21"/>
      <c r="Z202" s="30">
        <v>198229.2441015873</v>
      </c>
      <c r="AA202" s="21">
        <v>0.001624076925970514</v>
      </c>
    </row>
    <row r="203" spans="1:27" ht="15">
      <c r="A203" s="5" t="s">
        <v>431</v>
      </c>
      <c r="B203" s="30">
        <v>0</v>
      </c>
      <c r="C203" s="21"/>
      <c r="D203" s="30">
        <v>0</v>
      </c>
      <c r="E203" s="21"/>
      <c r="F203" s="30">
        <v>0</v>
      </c>
      <c r="G203" s="21"/>
      <c r="H203" s="30">
        <v>24330.8939566308</v>
      </c>
      <c r="I203" s="21">
        <v>0.0036977843993597674</v>
      </c>
      <c r="J203" s="30">
        <v>36496.3409349462</v>
      </c>
      <c r="K203" s="21">
        <v>0.001057167150449723</v>
      </c>
      <c r="L203" s="30">
        <v>0</v>
      </c>
      <c r="M203" s="21"/>
      <c r="N203" s="30">
        <v>11059.497253014</v>
      </c>
      <c r="O203" s="21">
        <v>0.0028306289475513217</v>
      </c>
      <c r="P203" s="30">
        <v>49767.737638563</v>
      </c>
      <c r="Q203" s="21">
        <v>0.002177471761104828</v>
      </c>
      <c r="R203" s="30">
        <v>0</v>
      </c>
      <c r="S203" s="21"/>
      <c r="T203" s="30">
        <v>0</v>
      </c>
      <c r="U203" s="21"/>
      <c r="V203" s="30">
        <v>0</v>
      </c>
      <c r="W203" s="21"/>
      <c r="X203" s="30">
        <v>0</v>
      </c>
      <c r="Y203" s="21"/>
      <c r="Z203" s="30">
        <v>121654.46978315401</v>
      </c>
      <c r="AA203" s="21">
        <v>0.0009967056990579297</v>
      </c>
    </row>
    <row r="204" spans="1:27" ht="15">
      <c r="A204" s="6" t="s">
        <v>28</v>
      </c>
      <c r="B204" s="30">
        <v>0</v>
      </c>
      <c r="C204" s="21"/>
      <c r="D204" s="30">
        <v>0</v>
      </c>
      <c r="E204" s="21"/>
      <c r="F204" s="30">
        <v>0</v>
      </c>
      <c r="G204" s="21"/>
      <c r="H204" s="30">
        <v>24330.8939566308</v>
      </c>
      <c r="I204" s="21">
        <v>0.0036977843993597674</v>
      </c>
      <c r="J204" s="30">
        <v>36496.3409349462</v>
      </c>
      <c r="K204" s="21">
        <v>0.001057167150449723</v>
      </c>
      <c r="L204" s="30">
        <v>0</v>
      </c>
      <c r="M204" s="21"/>
      <c r="N204" s="30">
        <v>11059.497253014</v>
      </c>
      <c r="O204" s="21">
        <v>0.0028306289475513217</v>
      </c>
      <c r="P204" s="30">
        <v>49767.737638563</v>
      </c>
      <c r="Q204" s="21">
        <v>0.002177471761104828</v>
      </c>
      <c r="R204" s="30">
        <v>0</v>
      </c>
      <c r="S204" s="21"/>
      <c r="T204" s="30">
        <v>0</v>
      </c>
      <c r="U204" s="21"/>
      <c r="V204" s="30">
        <v>0</v>
      </c>
      <c r="W204" s="21"/>
      <c r="X204" s="30">
        <v>0</v>
      </c>
      <c r="Y204" s="21"/>
      <c r="Z204" s="30">
        <v>121654.46978315401</v>
      </c>
      <c r="AA204" s="21">
        <v>0.0009967056990579297</v>
      </c>
    </row>
    <row r="205" spans="1:27" ht="15">
      <c r="A205" s="5" t="s">
        <v>432</v>
      </c>
      <c r="B205" s="30">
        <v>163.0600978224</v>
      </c>
      <c r="C205" s="21">
        <v>0.003326965573114647</v>
      </c>
      <c r="D205" s="30">
        <v>2823.8605549639997</v>
      </c>
      <c r="E205" s="21">
        <v>0.0038915274331279928</v>
      </c>
      <c r="F205" s="30">
        <v>162.1759498296</v>
      </c>
      <c r="G205" s="21">
        <v>0.0012014544389167328</v>
      </c>
      <c r="H205" s="30">
        <v>5691.3616617519</v>
      </c>
      <c r="I205" s="21">
        <v>0.0008649673292503515</v>
      </c>
      <c r="J205" s="30">
        <v>6585.9844451151</v>
      </c>
      <c r="K205" s="21">
        <v>0.00019077217689189677</v>
      </c>
      <c r="L205" s="30">
        <v>113.809703504</v>
      </c>
      <c r="M205" s="21">
        <v>1.3294230328385798E-05</v>
      </c>
      <c r="N205" s="30">
        <v>3770.227105125</v>
      </c>
      <c r="O205" s="21">
        <v>0.0009649727956396044</v>
      </c>
      <c r="P205" s="30">
        <v>9336.3913862997</v>
      </c>
      <c r="Q205" s="21">
        <v>0.0004084921187684704</v>
      </c>
      <c r="R205" s="30">
        <v>278.02587638299997</v>
      </c>
      <c r="S205" s="21">
        <v>4.863873837013896E-05</v>
      </c>
      <c r="T205" s="30">
        <v>20898.8678378646</v>
      </c>
      <c r="U205" s="21">
        <v>0.004380348078142659</v>
      </c>
      <c r="V205" s="30">
        <v>0</v>
      </c>
      <c r="W205" s="21"/>
      <c r="X205" s="30">
        <v>0</v>
      </c>
      <c r="Y205" s="21"/>
      <c r="Z205" s="30">
        <v>49823.764618659305</v>
      </c>
      <c r="AA205" s="21">
        <v>0.0004082022652554862</v>
      </c>
    </row>
    <row r="206" spans="1:27" ht="15">
      <c r="A206" s="6" t="s">
        <v>26</v>
      </c>
      <c r="B206" s="30">
        <v>163.0600978224</v>
      </c>
      <c r="C206" s="21">
        <v>0.003326965573114647</v>
      </c>
      <c r="D206" s="30">
        <v>2823.8605549639997</v>
      </c>
      <c r="E206" s="21">
        <v>0.0038915274331279928</v>
      </c>
      <c r="F206" s="30">
        <v>162.1759498296</v>
      </c>
      <c r="G206" s="21">
        <v>0.0012014544389167328</v>
      </c>
      <c r="H206" s="30">
        <v>5691.3616617519</v>
      </c>
      <c r="I206" s="21">
        <v>0.0008649673292503515</v>
      </c>
      <c r="J206" s="30">
        <v>6585.9844451151</v>
      </c>
      <c r="K206" s="21">
        <v>0.00019077217689189677</v>
      </c>
      <c r="L206" s="30">
        <v>113.809703504</v>
      </c>
      <c r="M206" s="21">
        <v>1.3294230328385798E-05</v>
      </c>
      <c r="N206" s="30">
        <v>3770.227105125</v>
      </c>
      <c r="O206" s="21">
        <v>0.0009649727956396044</v>
      </c>
      <c r="P206" s="30">
        <v>9336.3913862997</v>
      </c>
      <c r="Q206" s="21">
        <v>0.0004084921187684704</v>
      </c>
      <c r="R206" s="30">
        <v>278.02587638299997</v>
      </c>
      <c r="S206" s="21">
        <v>4.863873837013896E-05</v>
      </c>
      <c r="T206" s="30">
        <v>20898.8678378646</v>
      </c>
      <c r="U206" s="21">
        <v>0.004380348078142659</v>
      </c>
      <c r="V206" s="30">
        <v>0</v>
      </c>
      <c r="W206" s="21"/>
      <c r="X206" s="30">
        <v>0</v>
      </c>
      <c r="Y206" s="21"/>
      <c r="Z206" s="30">
        <v>49823.764618659305</v>
      </c>
      <c r="AA206" s="21">
        <v>0.0004082022652554862</v>
      </c>
    </row>
    <row r="207" spans="1:27" ht="15">
      <c r="A207" s="5" t="s">
        <v>76</v>
      </c>
      <c r="B207" s="30">
        <v>176.8424178005</v>
      </c>
      <c r="C207" s="21">
        <v>0.003608170507351415</v>
      </c>
      <c r="D207" s="30">
        <v>1362.7049584059998</v>
      </c>
      <c r="E207" s="21">
        <v>0.0018779269109356197</v>
      </c>
      <c r="F207" s="30">
        <v>0</v>
      </c>
      <c r="G207" s="21"/>
      <c r="H207" s="30">
        <v>13089.0460427901</v>
      </c>
      <c r="I207" s="21">
        <v>0.001989259841656601</v>
      </c>
      <c r="J207" s="30">
        <v>27199.627363271098</v>
      </c>
      <c r="K207" s="21">
        <v>0.0007878749435231843</v>
      </c>
      <c r="L207" s="30">
        <v>0</v>
      </c>
      <c r="M207" s="21"/>
      <c r="N207" s="30">
        <v>28759.600904330102</v>
      </c>
      <c r="O207" s="21">
        <v>0.0073608914562218655</v>
      </c>
      <c r="P207" s="30">
        <v>36590.0260903263</v>
      </c>
      <c r="Q207" s="21">
        <v>0.0016009116011743004</v>
      </c>
      <c r="R207" s="30">
        <v>1897.0104101339998</v>
      </c>
      <c r="S207" s="21">
        <v>0.0003318690843611685</v>
      </c>
      <c r="T207" s="30">
        <v>0</v>
      </c>
      <c r="U207" s="21"/>
      <c r="V207" s="30">
        <v>28922.931710176</v>
      </c>
      <c r="W207" s="21">
        <v>0.001108690837859589</v>
      </c>
      <c r="X207" s="30">
        <v>0</v>
      </c>
      <c r="Y207" s="21"/>
      <c r="Z207" s="30">
        <v>137997.78989723412</v>
      </c>
      <c r="AA207" s="21">
        <v>0.0011306052617149147</v>
      </c>
    </row>
    <row r="208" spans="1:27" ht="15">
      <c r="A208" s="6" t="s">
        <v>26</v>
      </c>
      <c r="B208" s="30">
        <v>176.8424178005</v>
      </c>
      <c r="C208" s="21">
        <v>0.003608170507351415</v>
      </c>
      <c r="D208" s="30">
        <v>1362.7049584059998</v>
      </c>
      <c r="E208" s="21">
        <v>0.0018779269109356197</v>
      </c>
      <c r="F208" s="30">
        <v>0</v>
      </c>
      <c r="G208" s="21"/>
      <c r="H208" s="30">
        <v>13089.0460427901</v>
      </c>
      <c r="I208" s="21">
        <v>0.001989259841656601</v>
      </c>
      <c r="J208" s="30">
        <v>27199.627363271098</v>
      </c>
      <c r="K208" s="21">
        <v>0.0007878749435231843</v>
      </c>
      <c r="L208" s="30">
        <v>0</v>
      </c>
      <c r="M208" s="21"/>
      <c r="N208" s="30">
        <v>28759.600904330102</v>
      </c>
      <c r="O208" s="21">
        <v>0.0073608914562218655</v>
      </c>
      <c r="P208" s="30">
        <v>36590.0260903263</v>
      </c>
      <c r="Q208" s="21">
        <v>0.0016009116011743004</v>
      </c>
      <c r="R208" s="30">
        <v>1897.0104101339998</v>
      </c>
      <c r="S208" s="21">
        <v>0.0003318690843611685</v>
      </c>
      <c r="T208" s="30">
        <v>0</v>
      </c>
      <c r="U208" s="21"/>
      <c r="V208" s="30">
        <v>28922.931710176</v>
      </c>
      <c r="W208" s="21">
        <v>0.001108690837859589</v>
      </c>
      <c r="X208" s="30">
        <v>0</v>
      </c>
      <c r="Y208" s="21"/>
      <c r="Z208" s="30">
        <v>137997.78989723412</v>
      </c>
      <c r="AA208" s="21">
        <v>0.0011306052617149147</v>
      </c>
    </row>
    <row r="209" spans="1:27" ht="15">
      <c r="A209" s="5" t="s">
        <v>77</v>
      </c>
      <c r="B209" s="30">
        <v>133.4631031375</v>
      </c>
      <c r="C209" s="21">
        <v>0.0027230889429683317</v>
      </c>
      <c r="D209" s="30">
        <v>400.3893094125</v>
      </c>
      <c r="E209" s="21">
        <v>0.0005517715734124766</v>
      </c>
      <c r="F209" s="30">
        <v>0</v>
      </c>
      <c r="G209" s="21"/>
      <c r="H209" s="30">
        <v>35961.585329457</v>
      </c>
      <c r="I209" s="21">
        <v>0.0054654049885935726</v>
      </c>
      <c r="J209" s="30">
        <v>110585.71409878241</v>
      </c>
      <c r="K209" s="21">
        <v>0.003203268636235132</v>
      </c>
      <c r="L209" s="30">
        <v>349.066469037</v>
      </c>
      <c r="M209" s="21">
        <v>4.077481881086816E-05</v>
      </c>
      <c r="N209" s="30">
        <v>28077.065754294807</v>
      </c>
      <c r="O209" s="21">
        <v>0.00718619963170112</v>
      </c>
      <c r="P209" s="30">
        <v>156149.3845296192</v>
      </c>
      <c r="Q209" s="21">
        <v>0.006831953620163844</v>
      </c>
      <c r="R209" s="30">
        <v>6442.4397137086</v>
      </c>
      <c r="S209" s="21">
        <v>0.0011270610627220942</v>
      </c>
      <c r="T209" s="30">
        <v>15371.4276067409</v>
      </c>
      <c r="U209" s="21">
        <v>0.003221811052056319</v>
      </c>
      <c r="V209" s="30">
        <v>178945.37163939822</v>
      </c>
      <c r="W209" s="21">
        <v>0.006859439285132298</v>
      </c>
      <c r="X209" s="30">
        <v>0</v>
      </c>
      <c r="Y209" s="21"/>
      <c r="Z209" s="30">
        <v>532415.9075535882</v>
      </c>
      <c r="AA209" s="21">
        <v>0.004362042514949533</v>
      </c>
    </row>
    <row r="210" spans="1:27" ht="15">
      <c r="A210" s="6" t="s">
        <v>26</v>
      </c>
      <c r="B210" s="30">
        <v>133.4631031375</v>
      </c>
      <c r="C210" s="21">
        <v>0.0027230889429683317</v>
      </c>
      <c r="D210" s="30">
        <v>400.3893094125</v>
      </c>
      <c r="E210" s="21">
        <v>0.0005517715734124766</v>
      </c>
      <c r="F210" s="30">
        <v>0</v>
      </c>
      <c r="G210" s="21"/>
      <c r="H210" s="30">
        <v>35961.585329457</v>
      </c>
      <c r="I210" s="21">
        <v>0.0054654049885935726</v>
      </c>
      <c r="J210" s="30">
        <v>89295.05184389501</v>
      </c>
      <c r="K210" s="21">
        <v>0.002586555065214236</v>
      </c>
      <c r="L210" s="30">
        <v>349.066469037</v>
      </c>
      <c r="M210" s="21">
        <v>4.077481881086816E-05</v>
      </c>
      <c r="N210" s="30">
        <v>28077.065754294807</v>
      </c>
      <c r="O210" s="21">
        <v>0.00718619963170112</v>
      </c>
      <c r="P210" s="30">
        <v>92277.397764957</v>
      </c>
      <c r="Q210" s="21">
        <v>0.004037383199547693</v>
      </c>
      <c r="R210" s="30">
        <v>6442.4397137086</v>
      </c>
      <c r="S210" s="21">
        <v>0.0011270610627220942</v>
      </c>
      <c r="T210" s="30">
        <v>15371.4276067409</v>
      </c>
      <c r="U210" s="21">
        <v>0.003221811052056319</v>
      </c>
      <c r="V210" s="30">
        <v>136364.04712962342</v>
      </c>
      <c r="W210" s="21">
        <v>0.005227186897269989</v>
      </c>
      <c r="X210" s="30">
        <v>0</v>
      </c>
      <c r="Y210" s="21"/>
      <c r="Z210" s="30">
        <v>404671.93402426376</v>
      </c>
      <c r="AA210" s="21">
        <v>0.0033154459808153315</v>
      </c>
    </row>
    <row r="211" spans="1:27" ht="15">
      <c r="A211" s="6" t="s">
        <v>29</v>
      </c>
      <c r="B211" s="30">
        <v>0</v>
      </c>
      <c r="C211" s="21"/>
      <c r="D211" s="30">
        <v>0</v>
      </c>
      <c r="E211" s="21"/>
      <c r="F211" s="30">
        <v>0</v>
      </c>
      <c r="G211" s="21"/>
      <c r="H211" s="30">
        <v>0</v>
      </c>
      <c r="I211" s="21"/>
      <c r="J211" s="30">
        <v>21290.662254887397</v>
      </c>
      <c r="K211" s="21">
        <v>0.0006167135710208961</v>
      </c>
      <c r="L211" s="30">
        <v>0</v>
      </c>
      <c r="M211" s="21"/>
      <c r="N211" s="30">
        <v>0</v>
      </c>
      <c r="O211" s="21"/>
      <c r="P211" s="30">
        <v>63871.9867646622</v>
      </c>
      <c r="Q211" s="21">
        <v>0.002794570420616151</v>
      </c>
      <c r="R211" s="30">
        <v>0</v>
      </c>
      <c r="S211" s="21"/>
      <c r="T211" s="30">
        <v>0</v>
      </c>
      <c r="U211" s="21"/>
      <c r="V211" s="30">
        <v>42581.32450977479</v>
      </c>
      <c r="W211" s="21">
        <v>0.0016322523878623092</v>
      </c>
      <c r="X211" s="30">
        <v>0</v>
      </c>
      <c r="Y211" s="21"/>
      <c r="Z211" s="30">
        <v>127743.97352932439</v>
      </c>
      <c r="AA211" s="21">
        <v>0.0010465965341342016</v>
      </c>
    </row>
    <row r="212" spans="1:27" ht="15">
      <c r="A212" s="5" t="s">
        <v>433</v>
      </c>
      <c r="B212" s="30">
        <v>0</v>
      </c>
      <c r="C212" s="21"/>
      <c r="D212" s="30">
        <v>0</v>
      </c>
      <c r="E212" s="21"/>
      <c r="F212" s="30">
        <v>0</v>
      </c>
      <c r="G212" s="21"/>
      <c r="H212" s="30">
        <v>0</v>
      </c>
      <c r="I212" s="21"/>
      <c r="J212" s="30">
        <v>0</v>
      </c>
      <c r="K212" s="21"/>
      <c r="L212" s="30">
        <v>0</v>
      </c>
      <c r="M212" s="21"/>
      <c r="N212" s="30">
        <v>3582.199026549</v>
      </c>
      <c r="O212" s="21">
        <v>0.0009168478483663789</v>
      </c>
      <c r="P212" s="30">
        <v>39404.189292039</v>
      </c>
      <c r="Q212" s="21">
        <v>0.001724038775396534</v>
      </c>
      <c r="R212" s="30">
        <v>4776.265368732</v>
      </c>
      <c r="S212" s="21">
        <v>0.0008355751798299729</v>
      </c>
      <c r="T212" s="30">
        <v>0</v>
      </c>
      <c r="U212" s="21"/>
      <c r="V212" s="30">
        <v>0</v>
      </c>
      <c r="W212" s="21"/>
      <c r="X212" s="30">
        <v>41394.299862344</v>
      </c>
      <c r="Y212" s="21">
        <v>0.005081563419580671</v>
      </c>
      <c r="Z212" s="30">
        <v>89156.95354966399</v>
      </c>
      <c r="AA212" s="21">
        <v>0.0007304560520627781</v>
      </c>
    </row>
    <row r="213" spans="1:27" ht="15">
      <c r="A213" s="6" t="s">
        <v>26</v>
      </c>
      <c r="B213" s="30">
        <v>0</v>
      </c>
      <c r="C213" s="21"/>
      <c r="D213" s="30">
        <v>0</v>
      </c>
      <c r="E213" s="21"/>
      <c r="F213" s="30">
        <v>0</v>
      </c>
      <c r="G213" s="21"/>
      <c r="H213" s="30">
        <v>0</v>
      </c>
      <c r="I213" s="21"/>
      <c r="J213" s="30">
        <v>0</v>
      </c>
      <c r="K213" s="21"/>
      <c r="L213" s="30">
        <v>0</v>
      </c>
      <c r="M213" s="21"/>
      <c r="N213" s="30">
        <v>3582.199026549</v>
      </c>
      <c r="O213" s="21">
        <v>0.0009168478483663789</v>
      </c>
      <c r="P213" s="30">
        <v>39404.189292039</v>
      </c>
      <c r="Q213" s="21">
        <v>0.001724038775396534</v>
      </c>
      <c r="R213" s="30">
        <v>4776.265368732</v>
      </c>
      <c r="S213" s="21">
        <v>0.0008355751798299729</v>
      </c>
      <c r="T213" s="30">
        <v>0</v>
      </c>
      <c r="U213" s="21"/>
      <c r="V213" s="30">
        <v>0</v>
      </c>
      <c r="W213" s="21"/>
      <c r="X213" s="30">
        <v>41394.299862344</v>
      </c>
      <c r="Y213" s="21">
        <v>0.005081563419580671</v>
      </c>
      <c r="Z213" s="30">
        <v>89156.95354966399</v>
      </c>
      <c r="AA213" s="21">
        <v>0.0007304560520627781</v>
      </c>
    </row>
    <row r="214" spans="1:27" ht="15">
      <c r="A214" s="5" t="s">
        <v>434</v>
      </c>
      <c r="B214" s="30">
        <v>0</v>
      </c>
      <c r="C214" s="21"/>
      <c r="D214" s="30">
        <v>0</v>
      </c>
      <c r="E214" s="21"/>
      <c r="F214" s="30">
        <v>0</v>
      </c>
      <c r="G214" s="21"/>
      <c r="H214" s="30">
        <v>18682.871292128002</v>
      </c>
      <c r="I214" s="21">
        <v>0.00283940368662245</v>
      </c>
      <c r="J214" s="30">
        <v>41266.2956808443</v>
      </c>
      <c r="K214" s="21">
        <v>0.0011953355075319742</v>
      </c>
      <c r="L214" s="30">
        <v>41867.30072898</v>
      </c>
      <c r="M214" s="21">
        <v>0.004890563124077487</v>
      </c>
      <c r="N214" s="30">
        <v>75.182079248</v>
      </c>
      <c r="O214" s="21">
        <v>1.924251753835278E-05</v>
      </c>
      <c r="P214" s="30">
        <v>18901.8276763628</v>
      </c>
      <c r="Q214" s="21">
        <v>0.0008270055652812689</v>
      </c>
      <c r="R214" s="30">
        <v>31.0128153548</v>
      </c>
      <c r="S214" s="21">
        <v>5.425481368092466E-06</v>
      </c>
      <c r="T214" s="30">
        <v>77616.1460051285</v>
      </c>
      <c r="U214" s="21">
        <v>0.016268141347370885</v>
      </c>
      <c r="V214" s="30">
        <v>220714.9751909103</v>
      </c>
      <c r="W214" s="21">
        <v>0.008460576307569608</v>
      </c>
      <c r="X214" s="30">
        <v>0</v>
      </c>
      <c r="Y214" s="21"/>
      <c r="Z214" s="30">
        <v>419155.6114689567</v>
      </c>
      <c r="AA214" s="21">
        <v>0.003434109634343016</v>
      </c>
    </row>
    <row r="215" spans="1:27" ht="15">
      <c r="A215" s="6" t="s">
        <v>26</v>
      </c>
      <c r="B215" s="30">
        <v>0</v>
      </c>
      <c r="C215" s="21"/>
      <c r="D215" s="30">
        <v>0</v>
      </c>
      <c r="E215" s="21"/>
      <c r="F215" s="30">
        <v>0</v>
      </c>
      <c r="G215" s="21"/>
      <c r="H215" s="30">
        <v>18682.871292128002</v>
      </c>
      <c r="I215" s="21">
        <v>0.00283940368662245</v>
      </c>
      <c r="J215" s="30">
        <v>41266.2956808443</v>
      </c>
      <c r="K215" s="21">
        <v>0.0011953355075319742</v>
      </c>
      <c r="L215" s="30">
        <v>41867.30072898</v>
      </c>
      <c r="M215" s="21">
        <v>0.004890563124077487</v>
      </c>
      <c r="N215" s="30">
        <v>75.182079248</v>
      </c>
      <c r="O215" s="21">
        <v>1.924251753835278E-05</v>
      </c>
      <c r="P215" s="30">
        <v>18901.8276763628</v>
      </c>
      <c r="Q215" s="21">
        <v>0.0008270055652812689</v>
      </c>
      <c r="R215" s="30">
        <v>31.0128153548</v>
      </c>
      <c r="S215" s="21">
        <v>5.425481368092466E-06</v>
      </c>
      <c r="T215" s="30">
        <v>77616.1460051285</v>
      </c>
      <c r="U215" s="21">
        <v>0.016268141347370885</v>
      </c>
      <c r="V215" s="30">
        <v>220714.9751909103</v>
      </c>
      <c r="W215" s="21">
        <v>0.008460576307569608</v>
      </c>
      <c r="X215" s="30">
        <v>0</v>
      </c>
      <c r="Y215" s="21"/>
      <c r="Z215" s="30">
        <v>419155.6114689567</v>
      </c>
      <c r="AA215" s="21">
        <v>0.003434109634343016</v>
      </c>
    </row>
    <row r="216" spans="1:27" ht="15">
      <c r="A216" s="5" t="s">
        <v>78</v>
      </c>
      <c r="B216" s="30">
        <v>1286.7661761192</v>
      </c>
      <c r="C216" s="21">
        <v>0.02625428799423216</v>
      </c>
      <c r="D216" s="30">
        <v>14364.6139287524</v>
      </c>
      <c r="E216" s="21">
        <v>0.01979569744397137</v>
      </c>
      <c r="F216" s="30">
        <v>3577.8465070617003</v>
      </c>
      <c r="G216" s="21">
        <v>0.026505900364317967</v>
      </c>
      <c r="H216" s="30">
        <v>15184.3306537982</v>
      </c>
      <c r="I216" s="21">
        <v>0.0023076990556293716</v>
      </c>
      <c r="J216" s="30">
        <v>214853.6631047886</v>
      </c>
      <c r="K216" s="21">
        <v>0.006223534441248197</v>
      </c>
      <c r="L216" s="30">
        <v>127102.3367157084</v>
      </c>
      <c r="M216" s="21">
        <v>0.014846956696581558</v>
      </c>
      <c r="N216" s="30">
        <v>46262.180453430905</v>
      </c>
      <c r="O216" s="21">
        <v>0.011840598552763044</v>
      </c>
      <c r="P216" s="30">
        <v>208201.2582717514</v>
      </c>
      <c r="Q216" s="21">
        <v>0.009109362450945475</v>
      </c>
      <c r="R216" s="30">
        <v>88787.3597496773</v>
      </c>
      <c r="S216" s="21">
        <v>0.015532745432266598</v>
      </c>
      <c r="T216" s="30">
        <v>65683.0238036221</v>
      </c>
      <c r="U216" s="21">
        <v>0.01376699012199661</v>
      </c>
      <c r="V216" s="30">
        <v>238485.4272736041</v>
      </c>
      <c r="W216" s="21">
        <v>0.009141763733731309</v>
      </c>
      <c r="X216" s="30">
        <v>140488.8032659034</v>
      </c>
      <c r="Y216" s="21">
        <v>0.017246402666810434</v>
      </c>
      <c r="Z216" s="30">
        <v>1164277.6099042175</v>
      </c>
      <c r="AA216" s="21">
        <v>0.00953883676568183</v>
      </c>
    </row>
    <row r="217" spans="1:27" ht="15">
      <c r="A217" s="6" t="s">
        <v>8</v>
      </c>
      <c r="B217" s="30">
        <v>69.1572628586</v>
      </c>
      <c r="C217" s="21">
        <v>0.0014110370086494286</v>
      </c>
      <c r="D217" s="30">
        <v>2842.9221922018996</v>
      </c>
      <c r="E217" s="21">
        <v>0.003917796040514156</v>
      </c>
      <c r="F217" s="30">
        <v>1745.9437404620999</v>
      </c>
      <c r="G217" s="21">
        <v>0.012934543372683313</v>
      </c>
      <c r="H217" s="30">
        <v>11927.3789256912</v>
      </c>
      <c r="I217" s="21">
        <v>0.001812710860327993</v>
      </c>
      <c r="J217" s="30">
        <v>204212.49922462858</v>
      </c>
      <c r="K217" s="21">
        <v>0.0059152983658369886</v>
      </c>
      <c r="L217" s="30">
        <v>127102.3367157084</v>
      </c>
      <c r="M217" s="21">
        <v>0.014846956696581558</v>
      </c>
      <c r="N217" s="30">
        <v>14713.6801655887</v>
      </c>
      <c r="O217" s="21">
        <v>0.0037659007501789172</v>
      </c>
      <c r="P217" s="30">
        <v>148004.9374990334</v>
      </c>
      <c r="Q217" s="21">
        <v>0.0064756122580607554</v>
      </c>
      <c r="R217" s="30">
        <v>88787.3597496773</v>
      </c>
      <c r="S217" s="21">
        <v>0.015532745432266598</v>
      </c>
      <c r="T217" s="30">
        <v>3075.6472966623</v>
      </c>
      <c r="U217" s="21">
        <v>0.000644647634958007</v>
      </c>
      <c r="V217" s="30">
        <v>142944.389829491</v>
      </c>
      <c r="W217" s="21">
        <v>0.0054794284658089285</v>
      </c>
      <c r="X217" s="30">
        <v>117690.1411691544</v>
      </c>
      <c r="Y217" s="21">
        <v>0.014447639365788634</v>
      </c>
      <c r="Z217" s="30">
        <v>863116.3937711578</v>
      </c>
      <c r="AA217" s="21">
        <v>0.007071446122410923</v>
      </c>
    </row>
    <row r="218" spans="1:27" ht="15">
      <c r="A218" s="6" t="s">
        <v>26</v>
      </c>
      <c r="B218" s="30">
        <v>1217.6089132606</v>
      </c>
      <c r="C218" s="21">
        <v>0.02484325098558273</v>
      </c>
      <c r="D218" s="30">
        <v>11521.6917365505</v>
      </c>
      <c r="E218" s="21">
        <v>0.015877901403457215</v>
      </c>
      <c r="F218" s="30">
        <v>1831.9027665996</v>
      </c>
      <c r="G218" s="21">
        <v>0.013571356991634654</v>
      </c>
      <c r="H218" s="30">
        <v>3256.951728107</v>
      </c>
      <c r="I218" s="21">
        <v>0.0004949881953013786</v>
      </c>
      <c r="J218" s="30">
        <v>10641.16388016</v>
      </c>
      <c r="K218" s="21">
        <v>0.00030823607541120883</v>
      </c>
      <c r="L218" s="30">
        <v>0</v>
      </c>
      <c r="M218" s="21"/>
      <c r="N218" s="30">
        <v>31548.500287842202</v>
      </c>
      <c r="O218" s="21">
        <v>0.008074697802584128</v>
      </c>
      <c r="P218" s="30">
        <v>60196.320772718005</v>
      </c>
      <c r="Q218" s="21">
        <v>0.002633750192884719</v>
      </c>
      <c r="R218" s="30">
        <v>0</v>
      </c>
      <c r="S218" s="21"/>
      <c r="T218" s="30">
        <v>62607.3765069598</v>
      </c>
      <c r="U218" s="21">
        <v>0.013122342487038604</v>
      </c>
      <c r="V218" s="30">
        <v>95541.0374441131</v>
      </c>
      <c r="W218" s="21">
        <v>0.00366233526792238</v>
      </c>
      <c r="X218" s="30">
        <v>22798.662096749</v>
      </c>
      <c r="Y218" s="21">
        <v>0.0027987633010217988</v>
      </c>
      <c r="Z218" s="30">
        <v>301161.2161330598</v>
      </c>
      <c r="AA218" s="21">
        <v>0.002467390643270908</v>
      </c>
    </row>
    <row r="219" spans="1:27" ht="15">
      <c r="A219" s="5" t="s">
        <v>79</v>
      </c>
      <c r="B219" s="30">
        <v>171.71537816</v>
      </c>
      <c r="C219" s="21">
        <v>0.0035035619329439834</v>
      </c>
      <c r="D219" s="30">
        <v>4438.3336190783</v>
      </c>
      <c r="E219" s="21">
        <v>0.0061164128680701235</v>
      </c>
      <c r="F219" s="30">
        <v>1639.580835127</v>
      </c>
      <c r="G219" s="21">
        <v>0.01214657089658432</v>
      </c>
      <c r="H219" s="30">
        <v>33305.701048485396</v>
      </c>
      <c r="I219" s="21">
        <v>0.005061766409666424</v>
      </c>
      <c r="J219" s="30">
        <v>333629.34623834194</v>
      </c>
      <c r="K219" s="21">
        <v>0.00966403689339362</v>
      </c>
      <c r="L219" s="30">
        <v>118903.80568729278</v>
      </c>
      <c r="M219" s="21">
        <v>0.01388927772466205</v>
      </c>
      <c r="N219" s="30">
        <v>4063.7052880528</v>
      </c>
      <c r="O219" s="21">
        <v>0.0010400872263470035</v>
      </c>
      <c r="P219" s="30">
        <v>158847.65349155522</v>
      </c>
      <c r="Q219" s="21">
        <v>0.006950010111120921</v>
      </c>
      <c r="R219" s="30">
        <v>68775.7025688056</v>
      </c>
      <c r="S219" s="21">
        <v>0.012031841952935468</v>
      </c>
      <c r="T219" s="30">
        <v>12306.1313961176</v>
      </c>
      <c r="U219" s="21">
        <v>0.002579332977678789</v>
      </c>
      <c r="V219" s="30">
        <v>240781.66578419833</v>
      </c>
      <c r="W219" s="21">
        <v>0.009229784499528727</v>
      </c>
      <c r="X219" s="30">
        <v>113020.7677306152</v>
      </c>
      <c r="Y219" s="21">
        <v>0.01387442717627103</v>
      </c>
      <c r="Z219" s="30">
        <v>1089884.1090658302</v>
      </c>
      <c r="AA219" s="21">
        <v>0.008929336544352854</v>
      </c>
    </row>
    <row r="220" spans="1:27" ht="15">
      <c r="A220" s="6" t="s">
        <v>8</v>
      </c>
      <c r="B220" s="30">
        <v>78.9027290844</v>
      </c>
      <c r="C220" s="21">
        <v>0.0016098767681011984</v>
      </c>
      <c r="D220" s="30">
        <v>3404.5927345456003</v>
      </c>
      <c r="E220" s="21">
        <v>0.004691827293604219</v>
      </c>
      <c r="F220" s="30">
        <v>1425.1516114004</v>
      </c>
      <c r="G220" s="21">
        <v>0.010558006482745621</v>
      </c>
      <c r="H220" s="30">
        <v>10944.253493592798</v>
      </c>
      <c r="I220" s="21">
        <v>0.0016632964618308692</v>
      </c>
      <c r="J220" s="30">
        <v>240400.6404598928</v>
      </c>
      <c r="K220" s="21">
        <v>0.006963538084387086</v>
      </c>
      <c r="L220" s="30">
        <v>118903.80568729278</v>
      </c>
      <c r="M220" s="21">
        <v>0.01388927772466205</v>
      </c>
      <c r="N220" s="30">
        <v>2143.4435830384</v>
      </c>
      <c r="O220" s="21">
        <v>0.0005486048158236239</v>
      </c>
      <c r="P220" s="30">
        <v>124122.9209925448</v>
      </c>
      <c r="Q220" s="21">
        <v>0.005430710098376813</v>
      </c>
      <c r="R220" s="30">
        <v>68775.7025688056</v>
      </c>
      <c r="S220" s="21">
        <v>0.012031841952935468</v>
      </c>
      <c r="T220" s="30">
        <v>12306.1313961176</v>
      </c>
      <c r="U220" s="21">
        <v>0.002579332977678789</v>
      </c>
      <c r="V220" s="30">
        <v>228648.8122446824</v>
      </c>
      <c r="W220" s="21">
        <v>0.008764700818138958</v>
      </c>
      <c r="X220" s="30">
        <v>113020.7677306152</v>
      </c>
      <c r="Y220" s="21">
        <v>0.01387442717627103</v>
      </c>
      <c r="Z220" s="30">
        <v>924175.1252316128</v>
      </c>
      <c r="AA220" s="21">
        <v>0.007571695605494941</v>
      </c>
    </row>
    <row r="221" spans="1:27" ht="15">
      <c r="A221" s="6" t="s">
        <v>26</v>
      </c>
      <c r="B221" s="30">
        <v>92.81264907559999</v>
      </c>
      <c r="C221" s="21">
        <v>0.001893685164842785</v>
      </c>
      <c r="D221" s="30">
        <v>1033.7408845327</v>
      </c>
      <c r="E221" s="21">
        <v>0.0014245855744659047</v>
      </c>
      <c r="F221" s="30">
        <v>214.42922372660001</v>
      </c>
      <c r="G221" s="21">
        <v>0.001588564413838699</v>
      </c>
      <c r="H221" s="30">
        <v>22361.4475548926</v>
      </c>
      <c r="I221" s="21">
        <v>0.0033984699478355543</v>
      </c>
      <c r="J221" s="30">
        <v>93228.7057784491</v>
      </c>
      <c r="K221" s="21">
        <v>0.002700498809006535</v>
      </c>
      <c r="L221" s="30">
        <v>0</v>
      </c>
      <c r="M221" s="21"/>
      <c r="N221" s="30">
        <v>1920.2617050144</v>
      </c>
      <c r="O221" s="21">
        <v>0.0004914824105233797</v>
      </c>
      <c r="P221" s="30">
        <v>34724.7324990104</v>
      </c>
      <c r="Q221" s="21">
        <v>0.0015193000127441086</v>
      </c>
      <c r="R221" s="30">
        <v>0</v>
      </c>
      <c r="S221" s="21"/>
      <c r="T221" s="30">
        <v>0</v>
      </c>
      <c r="U221" s="21"/>
      <c r="V221" s="30">
        <v>12132.8535395159</v>
      </c>
      <c r="W221" s="21">
        <v>0.0004650836813897698</v>
      </c>
      <c r="X221" s="30">
        <v>0</v>
      </c>
      <c r="Y221" s="21"/>
      <c r="Z221" s="30">
        <v>165708.9838342173</v>
      </c>
      <c r="AA221" s="21">
        <v>0.0013576409388579122</v>
      </c>
    </row>
    <row r="222" spans="1:27" ht="15">
      <c r="A222" s="5" t="s">
        <v>1055</v>
      </c>
      <c r="B222" s="30">
        <v>583.175571032</v>
      </c>
      <c r="C222" s="21">
        <v>0.011898711418768745</v>
      </c>
      <c r="D222" s="30">
        <v>7208.18194297</v>
      </c>
      <c r="E222" s="21">
        <v>0.009933506711135458</v>
      </c>
      <c r="F222" s="30">
        <v>513.642768847</v>
      </c>
      <c r="G222" s="21">
        <v>0.0038052398354819095</v>
      </c>
      <c r="H222" s="30">
        <v>58084.5098338</v>
      </c>
      <c r="I222" s="21">
        <v>0.008827624446957505</v>
      </c>
      <c r="J222" s="30">
        <v>60087.423965999995</v>
      </c>
      <c r="K222" s="21">
        <v>0.001740515600871544</v>
      </c>
      <c r="L222" s="30">
        <v>0</v>
      </c>
      <c r="M222" s="21"/>
      <c r="N222" s="30">
        <v>12017.4847932</v>
      </c>
      <c r="O222" s="21">
        <v>0.003075821581593069</v>
      </c>
      <c r="P222" s="30">
        <v>28040.7978508</v>
      </c>
      <c r="Q222" s="21">
        <v>0.0012268599774898053</v>
      </c>
      <c r="R222" s="30">
        <v>0</v>
      </c>
      <c r="S222" s="21"/>
      <c r="T222" s="30">
        <v>20029.141322</v>
      </c>
      <c r="U222" s="21">
        <v>0.0041980556735093915</v>
      </c>
      <c r="V222" s="30">
        <v>20029.141322</v>
      </c>
      <c r="W222" s="21">
        <v>0.0007677688311964407</v>
      </c>
      <c r="X222" s="30">
        <v>0</v>
      </c>
      <c r="Y222" s="21"/>
      <c r="Z222" s="30">
        <v>206593.499370649</v>
      </c>
      <c r="AA222" s="21">
        <v>0.0016926046250341745</v>
      </c>
    </row>
    <row r="223" spans="1:27" ht="15">
      <c r="A223" s="6" t="s">
        <v>26</v>
      </c>
      <c r="B223" s="30">
        <v>583.175571032</v>
      </c>
      <c r="C223" s="21">
        <v>0.011898711418768745</v>
      </c>
      <c r="D223" s="30">
        <v>7208.18194297</v>
      </c>
      <c r="E223" s="21">
        <v>0.009933506711135458</v>
      </c>
      <c r="F223" s="30">
        <v>513.642768847</v>
      </c>
      <c r="G223" s="21">
        <v>0.0038052398354819095</v>
      </c>
      <c r="H223" s="30">
        <v>58084.5098338</v>
      </c>
      <c r="I223" s="21">
        <v>0.008827624446957505</v>
      </c>
      <c r="J223" s="30">
        <v>60087.423965999995</v>
      </c>
      <c r="K223" s="21">
        <v>0.001740515600871544</v>
      </c>
      <c r="L223" s="30">
        <v>0</v>
      </c>
      <c r="M223" s="21"/>
      <c r="N223" s="30">
        <v>12017.4847932</v>
      </c>
      <c r="O223" s="21">
        <v>0.003075821581593069</v>
      </c>
      <c r="P223" s="30">
        <v>28040.7978508</v>
      </c>
      <c r="Q223" s="21">
        <v>0.0012268599774898053</v>
      </c>
      <c r="R223" s="30">
        <v>0</v>
      </c>
      <c r="S223" s="21"/>
      <c r="T223" s="30">
        <v>20029.141322</v>
      </c>
      <c r="U223" s="21">
        <v>0.0041980556735093915</v>
      </c>
      <c r="V223" s="30">
        <v>20029.141322</v>
      </c>
      <c r="W223" s="21">
        <v>0.0007677688311964407</v>
      </c>
      <c r="X223" s="30">
        <v>0</v>
      </c>
      <c r="Y223" s="21"/>
      <c r="Z223" s="30">
        <v>206593.499370649</v>
      </c>
      <c r="AA223" s="21">
        <v>0.0016926046250341745</v>
      </c>
    </row>
    <row r="224" spans="1:27" ht="15">
      <c r="A224" s="5" t="s">
        <v>830</v>
      </c>
      <c r="B224" s="30">
        <v>131.9674687104</v>
      </c>
      <c r="C224" s="21">
        <v>0.0026925730514940948</v>
      </c>
      <c r="D224" s="30">
        <v>2377.4764284858</v>
      </c>
      <c r="E224" s="21">
        <v>0.0032763709690989333</v>
      </c>
      <c r="F224" s="30">
        <v>657.7753518534</v>
      </c>
      <c r="G224" s="21">
        <v>0.0048730228934971325</v>
      </c>
      <c r="H224" s="30">
        <v>0</v>
      </c>
      <c r="I224" s="21"/>
      <c r="J224" s="30">
        <v>0</v>
      </c>
      <c r="K224" s="21"/>
      <c r="L224" s="30">
        <v>0</v>
      </c>
      <c r="M224" s="21"/>
      <c r="N224" s="30">
        <v>14433.9418902</v>
      </c>
      <c r="O224" s="21">
        <v>0.0036943029874652875</v>
      </c>
      <c r="P224" s="30">
        <v>0</v>
      </c>
      <c r="Q224" s="21"/>
      <c r="R224" s="30">
        <v>0</v>
      </c>
      <c r="S224" s="21"/>
      <c r="T224" s="30">
        <v>0</v>
      </c>
      <c r="U224" s="21"/>
      <c r="V224" s="30">
        <v>0</v>
      </c>
      <c r="W224" s="21"/>
      <c r="X224" s="30">
        <v>0</v>
      </c>
      <c r="Y224" s="21"/>
      <c r="Z224" s="30">
        <v>17601.1611392496</v>
      </c>
      <c r="AA224" s="21">
        <v>0.00014420495727610587</v>
      </c>
    </row>
    <row r="225" spans="1:27" ht="15">
      <c r="A225" s="6" t="s">
        <v>26</v>
      </c>
      <c r="B225" s="30">
        <v>131.9674687104</v>
      </c>
      <c r="C225" s="21">
        <v>0.0026925730514940948</v>
      </c>
      <c r="D225" s="30">
        <v>2377.4764284858</v>
      </c>
      <c r="E225" s="21">
        <v>0.0032763709690989333</v>
      </c>
      <c r="F225" s="30">
        <v>657.7753518534</v>
      </c>
      <c r="G225" s="21">
        <v>0.0048730228934971325</v>
      </c>
      <c r="H225" s="30">
        <v>0</v>
      </c>
      <c r="I225" s="21"/>
      <c r="J225" s="30">
        <v>0</v>
      </c>
      <c r="K225" s="21"/>
      <c r="L225" s="30">
        <v>0</v>
      </c>
      <c r="M225" s="21"/>
      <c r="N225" s="30">
        <v>14433.9418902</v>
      </c>
      <c r="O225" s="21">
        <v>0.0036943029874652875</v>
      </c>
      <c r="P225" s="30">
        <v>0</v>
      </c>
      <c r="Q225" s="21"/>
      <c r="R225" s="30">
        <v>0</v>
      </c>
      <c r="S225" s="21"/>
      <c r="T225" s="30">
        <v>0</v>
      </c>
      <c r="U225" s="21"/>
      <c r="V225" s="30">
        <v>0</v>
      </c>
      <c r="W225" s="21"/>
      <c r="X225" s="30">
        <v>0</v>
      </c>
      <c r="Y225" s="21"/>
      <c r="Z225" s="30">
        <v>17601.1611392496</v>
      </c>
      <c r="AA225" s="21">
        <v>0.00014420495727610587</v>
      </c>
    </row>
    <row r="226" spans="1:27" ht="15">
      <c r="A226" s="5" t="s">
        <v>852</v>
      </c>
      <c r="B226" s="30">
        <v>541.3055176500001</v>
      </c>
      <c r="C226" s="21">
        <v>0.011044423778771696</v>
      </c>
      <c r="D226" s="30">
        <v>5743.2515422665</v>
      </c>
      <c r="E226" s="21">
        <v>0.007914704177866059</v>
      </c>
      <c r="F226" s="30">
        <v>541.3055176500001</v>
      </c>
      <c r="G226" s="21">
        <v>0.004010174860539101</v>
      </c>
      <c r="H226" s="30">
        <v>60743.139968612406</v>
      </c>
      <c r="I226" s="21">
        <v>0.009231680337945343</v>
      </c>
      <c r="J226" s="30">
        <v>241348.64332149958</v>
      </c>
      <c r="K226" s="21">
        <v>0.006990998302539075</v>
      </c>
      <c r="L226" s="30">
        <v>0</v>
      </c>
      <c r="M226" s="21"/>
      <c r="N226" s="30">
        <v>26574.8530835091</v>
      </c>
      <c r="O226" s="21">
        <v>0.006801715005137687</v>
      </c>
      <c r="P226" s="30">
        <v>186026.1368066343</v>
      </c>
      <c r="Q226" s="21">
        <v>0.008139141519063142</v>
      </c>
      <c r="R226" s="30">
        <v>0</v>
      </c>
      <c r="S226" s="21"/>
      <c r="T226" s="30">
        <v>54237.974414204</v>
      </c>
      <c r="U226" s="21">
        <v>0.011368137682423125</v>
      </c>
      <c r="V226" s="30">
        <v>221722.23836519007</v>
      </c>
      <c r="W226" s="21">
        <v>0.00849918731228475</v>
      </c>
      <c r="X226" s="30">
        <v>29205.5207443416</v>
      </c>
      <c r="Y226" s="21">
        <v>0.003585269139900531</v>
      </c>
      <c r="Z226" s="30">
        <v>826684.3692815576</v>
      </c>
      <c r="AA226" s="21">
        <v>0.006772961352375529</v>
      </c>
    </row>
    <row r="227" spans="1:27" ht="15">
      <c r="A227" s="6" t="s">
        <v>26</v>
      </c>
      <c r="B227" s="30">
        <v>541.3055176500001</v>
      </c>
      <c r="C227" s="21">
        <v>0.011044423778771696</v>
      </c>
      <c r="D227" s="30">
        <v>5743.2515422665</v>
      </c>
      <c r="E227" s="21">
        <v>0.007914704177866059</v>
      </c>
      <c r="F227" s="30">
        <v>541.3055176500001</v>
      </c>
      <c r="G227" s="21">
        <v>0.004010174860539101</v>
      </c>
      <c r="H227" s="30">
        <v>60743.139968612406</v>
      </c>
      <c r="I227" s="21">
        <v>0.009231680337945343</v>
      </c>
      <c r="J227" s="30">
        <v>241348.64332149958</v>
      </c>
      <c r="K227" s="21">
        <v>0.006990998302539075</v>
      </c>
      <c r="L227" s="30">
        <v>0</v>
      </c>
      <c r="M227" s="21"/>
      <c r="N227" s="30">
        <v>26574.8530835091</v>
      </c>
      <c r="O227" s="21">
        <v>0.006801715005137687</v>
      </c>
      <c r="P227" s="30">
        <v>186026.1368066343</v>
      </c>
      <c r="Q227" s="21">
        <v>0.008139141519063142</v>
      </c>
      <c r="R227" s="30">
        <v>0</v>
      </c>
      <c r="S227" s="21"/>
      <c r="T227" s="30">
        <v>54237.974414204</v>
      </c>
      <c r="U227" s="21">
        <v>0.011368137682423125</v>
      </c>
      <c r="V227" s="30">
        <v>221722.23836519007</v>
      </c>
      <c r="W227" s="21">
        <v>0.00849918731228475</v>
      </c>
      <c r="X227" s="30">
        <v>29205.5207443416</v>
      </c>
      <c r="Y227" s="21">
        <v>0.003585269139900531</v>
      </c>
      <c r="Z227" s="30">
        <v>826684.3692815576</v>
      </c>
      <c r="AA227" s="21">
        <v>0.006772961352375529</v>
      </c>
    </row>
    <row r="228" spans="1:27" ht="15">
      <c r="A228" s="5" t="s">
        <v>967</v>
      </c>
      <c r="B228" s="30">
        <v>0</v>
      </c>
      <c r="C228" s="21"/>
      <c r="D228" s="30">
        <v>0</v>
      </c>
      <c r="E228" s="21"/>
      <c r="F228" s="30">
        <v>0</v>
      </c>
      <c r="G228" s="21"/>
      <c r="H228" s="30">
        <v>49868.8549293968</v>
      </c>
      <c r="I228" s="21">
        <v>0.007579017610308724</v>
      </c>
      <c r="J228" s="30">
        <v>168307.3853867142</v>
      </c>
      <c r="K228" s="21">
        <v>0.004875256928525245</v>
      </c>
      <c r="L228" s="30">
        <v>0</v>
      </c>
      <c r="M228" s="21"/>
      <c r="N228" s="30">
        <v>0</v>
      </c>
      <c r="O228" s="21"/>
      <c r="P228" s="30">
        <v>0</v>
      </c>
      <c r="Q228" s="21"/>
      <c r="R228" s="30">
        <v>0</v>
      </c>
      <c r="S228" s="21"/>
      <c r="T228" s="30">
        <v>0</v>
      </c>
      <c r="U228" s="21"/>
      <c r="V228" s="30">
        <v>0</v>
      </c>
      <c r="W228" s="21"/>
      <c r="X228" s="30">
        <v>0</v>
      </c>
      <c r="Y228" s="21"/>
      <c r="Z228" s="30">
        <v>218176.240316111</v>
      </c>
      <c r="AA228" s="21">
        <v>0.0017875011293026284</v>
      </c>
    </row>
    <row r="229" spans="1:27" ht="15">
      <c r="A229" s="6" t="s">
        <v>26</v>
      </c>
      <c r="B229" s="30">
        <v>0</v>
      </c>
      <c r="C229" s="21"/>
      <c r="D229" s="30">
        <v>0</v>
      </c>
      <c r="E229" s="21"/>
      <c r="F229" s="30">
        <v>0</v>
      </c>
      <c r="G229" s="21"/>
      <c r="H229" s="30">
        <v>49868.8549293968</v>
      </c>
      <c r="I229" s="21">
        <v>0.007579017610308724</v>
      </c>
      <c r="J229" s="30">
        <v>168307.3853867142</v>
      </c>
      <c r="K229" s="21">
        <v>0.004875256928525245</v>
      </c>
      <c r="L229" s="30">
        <v>0</v>
      </c>
      <c r="M229" s="21"/>
      <c r="N229" s="30">
        <v>0</v>
      </c>
      <c r="O229" s="21"/>
      <c r="P229" s="30">
        <v>0</v>
      </c>
      <c r="Q229" s="21"/>
      <c r="R229" s="30">
        <v>0</v>
      </c>
      <c r="S229" s="21"/>
      <c r="T229" s="30">
        <v>0</v>
      </c>
      <c r="U229" s="21"/>
      <c r="V229" s="30">
        <v>0</v>
      </c>
      <c r="W229" s="21"/>
      <c r="X229" s="30">
        <v>0</v>
      </c>
      <c r="Y229" s="21"/>
      <c r="Z229" s="30">
        <v>218176.240316111</v>
      </c>
      <c r="AA229" s="21">
        <v>0.0017875011293026284</v>
      </c>
    </row>
    <row r="230" spans="1:27" ht="15">
      <c r="A230" s="5" t="s">
        <v>995</v>
      </c>
      <c r="B230" s="30">
        <v>0</v>
      </c>
      <c r="C230" s="21"/>
      <c r="D230" s="30">
        <v>0</v>
      </c>
      <c r="E230" s="21"/>
      <c r="F230" s="30">
        <v>0</v>
      </c>
      <c r="G230" s="21"/>
      <c r="H230" s="30">
        <v>0</v>
      </c>
      <c r="I230" s="21"/>
      <c r="J230" s="30">
        <v>0</v>
      </c>
      <c r="K230" s="21"/>
      <c r="L230" s="30">
        <v>0</v>
      </c>
      <c r="M230" s="21"/>
      <c r="N230" s="30">
        <v>0</v>
      </c>
      <c r="O230" s="21"/>
      <c r="P230" s="30">
        <v>0</v>
      </c>
      <c r="Q230" s="21"/>
      <c r="R230" s="30">
        <v>0</v>
      </c>
      <c r="S230" s="21"/>
      <c r="T230" s="30">
        <v>0</v>
      </c>
      <c r="U230" s="21"/>
      <c r="V230" s="30">
        <v>8128.3137147522</v>
      </c>
      <c r="W230" s="21">
        <v>0.0003115793043767958</v>
      </c>
      <c r="X230" s="30">
        <v>0</v>
      </c>
      <c r="Y230" s="21"/>
      <c r="Z230" s="30">
        <v>8128.3137147522</v>
      </c>
      <c r="AA230" s="21">
        <v>6.659464808539325E-05</v>
      </c>
    </row>
    <row r="231" spans="1:27" ht="15">
      <c r="A231" s="6" t="s">
        <v>26</v>
      </c>
      <c r="B231" s="30">
        <v>0</v>
      </c>
      <c r="C231" s="21"/>
      <c r="D231" s="30">
        <v>0</v>
      </c>
      <c r="E231" s="21"/>
      <c r="F231" s="30">
        <v>0</v>
      </c>
      <c r="G231" s="21"/>
      <c r="H231" s="30">
        <v>0</v>
      </c>
      <c r="I231" s="21"/>
      <c r="J231" s="30">
        <v>0</v>
      </c>
      <c r="K231" s="21"/>
      <c r="L231" s="30">
        <v>0</v>
      </c>
      <c r="M231" s="21"/>
      <c r="N231" s="30">
        <v>0</v>
      </c>
      <c r="O231" s="21"/>
      <c r="P231" s="30">
        <v>0</v>
      </c>
      <c r="Q231" s="21"/>
      <c r="R231" s="30">
        <v>0</v>
      </c>
      <c r="S231" s="21"/>
      <c r="T231" s="30">
        <v>0</v>
      </c>
      <c r="U231" s="21"/>
      <c r="V231" s="30">
        <v>8128.3137147522</v>
      </c>
      <c r="W231" s="21">
        <v>0.0003115793043767958</v>
      </c>
      <c r="X231" s="30">
        <v>0</v>
      </c>
      <c r="Y231" s="21"/>
      <c r="Z231" s="30">
        <v>8128.3137147522</v>
      </c>
      <c r="AA231" s="21">
        <v>6.659464808539325E-05</v>
      </c>
    </row>
    <row r="232" spans="1:27" ht="15">
      <c r="A232" s="5" t="s">
        <v>1017</v>
      </c>
      <c r="B232" s="30">
        <v>0</v>
      </c>
      <c r="C232" s="21"/>
      <c r="D232" s="30">
        <v>0</v>
      </c>
      <c r="E232" s="21"/>
      <c r="F232" s="30">
        <v>0</v>
      </c>
      <c r="G232" s="21"/>
      <c r="H232" s="30">
        <v>93273.10712999999</v>
      </c>
      <c r="I232" s="21">
        <v>0.01417555150418676</v>
      </c>
      <c r="J232" s="30">
        <v>3109.103571</v>
      </c>
      <c r="K232" s="21">
        <v>9.005949852523135E-05</v>
      </c>
      <c r="L232" s="30">
        <v>0</v>
      </c>
      <c r="M232" s="21"/>
      <c r="N232" s="30">
        <v>0</v>
      </c>
      <c r="O232" s="21"/>
      <c r="P232" s="30">
        <v>0</v>
      </c>
      <c r="Q232" s="21"/>
      <c r="R232" s="30">
        <v>0</v>
      </c>
      <c r="S232" s="21"/>
      <c r="T232" s="30">
        <v>42491.082137000005</v>
      </c>
      <c r="U232" s="21">
        <v>0.008906019762457513</v>
      </c>
      <c r="V232" s="30">
        <v>54409.3124925</v>
      </c>
      <c r="W232" s="21">
        <v>0.0020856497833326645</v>
      </c>
      <c r="X232" s="30">
        <v>0</v>
      </c>
      <c r="Y232" s="21"/>
      <c r="Z232" s="30">
        <v>193282.6053305</v>
      </c>
      <c r="AA232" s="21">
        <v>0.0015835494955923962</v>
      </c>
    </row>
    <row r="233" spans="1:27" ht="15">
      <c r="A233" s="6" t="s">
        <v>26</v>
      </c>
      <c r="B233" s="30">
        <v>0</v>
      </c>
      <c r="C233" s="21"/>
      <c r="D233" s="30">
        <v>0</v>
      </c>
      <c r="E233" s="21"/>
      <c r="F233" s="30">
        <v>0</v>
      </c>
      <c r="G233" s="21"/>
      <c r="H233" s="30">
        <v>93273.10712999999</v>
      </c>
      <c r="I233" s="21">
        <v>0.01417555150418676</v>
      </c>
      <c r="J233" s="30">
        <v>3109.103571</v>
      </c>
      <c r="K233" s="21">
        <v>9.005949852523135E-05</v>
      </c>
      <c r="L233" s="30">
        <v>0</v>
      </c>
      <c r="M233" s="21"/>
      <c r="N233" s="30">
        <v>0</v>
      </c>
      <c r="O233" s="21"/>
      <c r="P233" s="30">
        <v>0</v>
      </c>
      <c r="Q233" s="21"/>
      <c r="R233" s="30">
        <v>0</v>
      </c>
      <c r="S233" s="21"/>
      <c r="T233" s="30">
        <v>42491.082137000005</v>
      </c>
      <c r="U233" s="21">
        <v>0.008906019762457513</v>
      </c>
      <c r="V233" s="30">
        <v>54409.3124925</v>
      </c>
      <c r="W233" s="21">
        <v>0.0020856497833326645</v>
      </c>
      <c r="X233" s="30">
        <v>0</v>
      </c>
      <c r="Y233" s="21"/>
      <c r="Z233" s="30">
        <v>193282.6053305</v>
      </c>
      <c r="AA233" s="21">
        <v>0.0015835494955923962</v>
      </c>
    </row>
    <row r="234" spans="1:27" ht="15">
      <c r="A234" s="7" t="s">
        <v>32</v>
      </c>
      <c r="B234" s="33">
        <v>0</v>
      </c>
      <c r="C234" s="19"/>
      <c r="D234" s="33">
        <v>0</v>
      </c>
      <c r="E234" s="19"/>
      <c r="F234" s="33">
        <v>0</v>
      </c>
      <c r="G234" s="19"/>
      <c r="H234" s="33">
        <v>277569.6728917912</v>
      </c>
      <c r="I234" s="19">
        <v>0.04218475523275793</v>
      </c>
      <c r="J234" s="33">
        <v>2003889.3478332078</v>
      </c>
      <c r="K234" s="19">
        <v>0.058045435169554745</v>
      </c>
      <c r="L234" s="33">
        <v>417250.14043489646</v>
      </c>
      <c r="M234" s="19">
        <v>0.04873942467742109</v>
      </c>
      <c r="N234" s="33">
        <v>844.5553911142</v>
      </c>
      <c r="O234" s="19">
        <v>0.00021616018189677438</v>
      </c>
      <c r="P234" s="33">
        <v>908629.8463476363</v>
      </c>
      <c r="Q234" s="19">
        <v>0.039754988383999296</v>
      </c>
      <c r="R234" s="33">
        <v>181482.49960928524</v>
      </c>
      <c r="S234" s="19">
        <v>0.03174913044818516</v>
      </c>
      <c r="T234" s="33">
        <v>86691.23852781599</v>
      </c>
      <c r="U234" s="19">
        <v>0.018170257021728045</v>
      </c>
      <c r="V234" s="33">
        <v>1470930.8514152043</v>
      </c>
      <c r="W234" s="19">
        <v>0.05638458695787301</v>
      </c>
      <c r="X234" s="33">
        <v>462397.646442074</v>
      </c>
      <c r="Y234" s="19">
        <v>0.056763925788674646</v>
      </c>
      <c r="Z234" s="33">
        <v>5809685.798893026</v>
      </c>
      <c r="AA234" s="19">
        <v>0.0475983081905178</v>
      </c>
    </row>
    <row r="235" spans="1:27" ht="15">
      <c r="A235" s="5" t="s">
        <v>122</v>
      </c>
      <c r="B235" s="30">
        <v>0</v>
      </c>
      <c r="C235" s="21"/>
      <c r="D235" s="30">
        <v>0</v>
      </c>
      <c r="E235" s="21"/>
      <c r="F235" s="30">
        <v>0</v>
      </c>
      <c r="G235" s="21"/>
      <c r="H235" s="30">
        <v>0</v>
      </c>
      <c r="I235" s="21"/>
      <c r="J235" s="30">
        <v>210979.04714455878</v>
      </c>
      <c r="K235" s="21">
        <v>0.006111300814291886</v>
      </c>
      <c r="L235" s="30">
        <v>69309.267217956</v>
      </c>
      <c r="M235" s="21">
        <v>0.008096087889858722</v>
      </c>
      <c r="N235" s="30">
        <v>102.9582711142</v>
      </c>
      <c r="O235" s="21">
        <v>2.635170984162662E-05</v>
      </c>
      <c r="P235" s="30">
        <v>164578.11860915142</v>
      </c>
      <c r="Q235" s="21">
        <v>0.007200733301758653</v>
      </c>
      <c r="R235" s="30">
        <v>41302.9512802556</v>
      </c>
      <c r="S235" s="21">
        <v>0.007225670744645064</v>
      </c>
      <c r="T235" s="30">
        <v>0</v>
      </c>
      <c r="U235" s="21"/>
      <c r="V235" s="30">
        <v>22233.2467102513</v>
      </c>
      <c r="W235" s="21">
        <v>0.0008522578959329662</v>
      </c>
      <c r="X235" s="30">
        <v>35348.041325520004</v>
      </c>
      <c r="Y235" s="21">
        <v>0.0043393248430562276</v>
      </c>
      <c r="Z235" s="30">
        <v>543853.6305588073</v>
      </c>
      <c r="AA235" s="21">
        <v>0.004455750898405302</v>
      </c>
    </row>
    <row r="236" spans="1:27" ht="15">
      <c r="A236" s="6" t="s">
        <v>828</v>
      </c>
      <c r="B236" s="30">
        <v>0</v>
      </c>
      <c r="C236" s="21"/>
      <c r="D236" s="30">
        <v>0</v>
      </c>
      <c r="E236" s="21"/>
      <c r="F236" s="30">
        <v>0</v>
      </c>
      <c r="G236" s="21"/>
      <c r="H236" s="30">
        <v>0</v>
      </c>
      <c r="I236" s="21"/>
      <c r="J236" s="30">
        <v>210979.04714455878</v>
      </c>
      <c r="K236" s="21">
        <v>0.006111300814291886</v>
      </c>
      <c r="L236" s="30">
        <v>69309.267217956</v>
      </c>
      <c r="M236" s="21">
        <v>0.008096087889858722</v>
      </c>
      <c r="N236" s="30">
        <v>102.9582711142</v>
      </c>
      <c r="O236" s="21">
        <v>2.635170984162662E-05</v>
      </c>
      <c r="P236" s="30">
        <v>164578.11860915142</v>
      </c>
      <c r="Q236" s="21">
        <v>0.007200733301758653</v>
      </c>
      <c r="R236" s="30">
        <v>41302.9512802556</v>
      </c>
      <c r="S236" s="21">
        <v>0.007225670744645064</v>
      </c>
      <c r="T236" s="30">
        <v>0</v>
      </c>
      <c r="U236" s="21"/>
      <c r="V236" s="30">
        <v>22233.2467102513</v>
      </c>
      <c r="W236" s="21">
        <v>0.0008522578959329662</v>
      </c>
      <c r="X236" s="30">
        <v>35348.041325520004</v>
      </c>
      <c r="Y236" s="21">
        <v>0.0043393248430562276</v>
      </c>
      <c r="Z236" s="30">
        <v>543853.6305588073</v>
      </c>
      <c r="AA236" s="21">
        <v>0.004455750898405302</v>
      </c>
    </row>
    <row r="237" spans="1:27" ht="15">
      <c r="A237" s="5" t="s">
        <v>81</v>
      </c>
      <c r="B237" s="30">
        <v>0</v>
      </c>
      <c r="C237" s="21"/>
      <c r="D237" s="30">
        <v>0</v>
      </c>
      <c r="E237" s="21"/>
      <c r="F237" s="30">
        <v>0</v>
      </c>
      <c r="G237" s="21"/>
      <c r="H237" s="30">
        <v>5777.5050630000005</v>
      </c>
      <c r="I237" s="21">
        <v>0.000878059315340579</v>
      </c>
      <c r="J237" s="30">
        <v>15680.978402760002</v>
      </c>
      <c r="K237" s="21">
        <v>0.00045422129533090067</v>
      </c>
      <c r="L237" s="30">
        <v>0</v>
      </c>
      <c r="M237" s="21"/>
      <c r="N237" s="30">
        <v>741.59712</v>
      </c>
      <c r="O237" s="21">
        <v>0.00018980847205514776</v>
      </c>
      <c r="P237" s="30">
        <v>16554.3017112</v>
      </c>
      <c r="Q237" s="21">
        <v>0.0007242950194508408</v>
      </c>
      <c r="R237" s="30">
        <v>10739.994891119999</v>
      </c>
      <c r="S237" s="21">
        <v>0.0018788891465850474</v>
      </c>
      <c r="T237" s="30">
        <v>18541.22579496</v>
      </c>
      <c r="U237" s="21">
        <v>0.0038861924678145966</v>
      </c>
      <c r="V237" s="30">
        <v>166878.54082548</v>
      </c>
      <c r="W237" s="21">
        <v>0.006396886425710862</v>
      </c>
      <c r="X237" s="30">
        <v>77864.82391116001</v>
      </c>
      <c r="Y237" s="21">
        <v>0.009558684219200501</v>
      </c>
      <c r="Z237" s="30">
        <v>312778.96771968</v>
      </c>
      <c r="AA237" s="21">
        <v>0.0025625739870252626</v>
      </c>
    </row>
    <row r="238" spans="1:27" ht="15">
      <c r="A238" s="6" t="s">
        <v>33</v>
      </c>
      <c r="B238" s="30">
        <v>0</v>
      </c>
      <c r="C238" s="21"/>
      <c r="D238" s="30">
        <v>0</v>
      </c>
      <c r="E238" s="21"/>
      <c r="F238" s="30">
        <v>0</v>
      </c>
      <c r="G238" s="21"/>
      <c r="H238" s="30">
        <v>5777.5050630000005</v>
      </c>
      <c r="I238" s="21">
        <v>0.000878059315340579</v>
      </c>
      <c r="J238" s="30">
        <v>15680.978402760002</v>
      </c>
      <c r="K238" s="21">
        <v>0.00045422129533090067</v>
      </c>
      <c r="L238" s="30">
        <v>0</v>
      </c>
      <c r="M238" s="21"/>
      <c r="N238" s="30">
        <v>741.59712</v>
      </c>
      <c r="O238" s="21">
        <v>0.00018980847205514776</v>
      </c>
      <c r="P238" s="30">
        <v>16554.3017112</v>
      </c>
      <c r="Q238" s="21">
        <v>0.0007242950194508408</v>
      </c>
      <c r="R238" s="30">
        <v>10739.994891119999</v>
      </c>
      <c r="S238" s="21">
        <v>0.0018788891465850474</v>
      </c>
      <c r="T238" s="30">
        <v>18541.22579496</v>
      </c>
      <c r="U238" s="21">
        <v>0.0038861924678145966</v>
      </c>
      <c r="V238" s="30">
        <v>166878.54082548</v>
      </c>
      <c r="W238" s="21">
        <v>0.006396886425710862</v>
      </c>
      <c r="X238" s="30">
        <v>77864.82391116001</v>
      </c>
      <c r="Y238" s="21">
        <v>0.009558684219200501</v>
      </c>
      <c r="Z238" s="30">
        <v>312778.96771968</v>
      </c>
      <c r="AA238" s="21">
        <v>0.0025625739870252626</v>
      </c>
    </row>
    <row r="239" spans="1:27" ht="15">
      <c r="A239" s="5" t="s">
        <v>335</v>
      </c>
      <c r="B239" s="30">
        <v>0</v>
      </c>
      <c r="C239" s="21"/>
      <c r="D239" s="30">
        <v>0</v>
      </c>
      <c r="E239" s="21"/>
      <c r="F239" s="30">
        <v>0</v>
      </c>
      <c r="G239" s="21"/>
      <c r="H239" s="30">
        <v>0</v>
      </c>
      <c r="I239" s="21"/>
      <c r="J239" s="30">
        <v>12802.287601092201</v>
      </c>
      <c r="K239" s="21">
        <v>0.00037083602234560316</v>
      </c>
      <c r="L239" s="30">
        <v>3948.3688654820003</v>
      </c>
      <c r="M239" s="21">
        <v>0.00046121309082665504</v>
      </c>
      <c r="N239" s="30">
        <v>0</v>
      </c>
      <c r="O239" s="21"/>
      <c r="P239" s="30">
        <v>10050.3957769366</v>
      </c>
      <c r="Q239" s="21">
        <v>0.0004397317224090429</v>
      </c>
      <c r="R239" s="30">
        <v>4307.3129351856005</v>
      </c>
      <c r="S239" s="21">
        <v>0.0007535351372985289</v>
      </c>
      <c r="T239" s="30">
        <v>0</v>
      </c>
      <c r="U239" s="21"/>
      <c r="V239" s="30">
        <v>9571.8036888927</v>
      </c>
      <c r="W239" s="21">
        <v>0.0003669120114795367</v>
      </c>
      <c r="X239" s="30">
        <v>9571.8036888927</v>
      </c>
      <c r="Y239" s="21">
        <v>0.0011750344285719292</v>
      </c>
      <c r="Z239" s="30">
        <v>50251.9725564818</v>
      </c>
      <c r="AA239" s="21">
        <v>0.0004117105399022812</v>
      </c>
    </row>
    <row r="240" spans="1:27" ht="15">
      <c r="A240" s="6" t="s">
        <v>869</v>
      </c>
      <c r="B240" s="30">
        <v>0</v>
      </c>
      <c r="C240" s="21"/>
      <c r="D240" s="30">
        <v>0</v>
      </c>
      <c r="E240" s="21"/>
      <c r="F240" s="30">
        <v>0</v>
      </c>
      <c r="G240" s="21"/>
      <c r="H240" s="30">
        <v>0</v>
      </c>
      <c r="I240" s="21"/>
      <c r="J240" s="30">
        <v>12802.287601092201</v>
      </c>
      <c r="K240" s="21">
        <v>0.00037083602234560316</v>
      </c>
      <c r="L240" s="30">
        <v>3948.3688654820003</v>
      </c>
      <c r="M240" s="21">
        <v>0.00046121309082665504</v>
      </c>
      <c r="N240" s="30">
        <v>0</v>
      </c>
      <c r="O240" s="21"/>
      <c r="P240" s="30">
        <v>10050.3957769366</v>
      </c>
      <c r="Q240" s="21">
        <v>0.0004397317224090429</v>
      </c>
      <c r="R240" s="30">
        <v>4307.3129351856005</v>
      </c>
      <c r="S240" s="21">
        <v>0.0007535351372985289</v>
      </c>
      <c r="T240" s="30">
        <v>0</v>
      </c>
      <c r="U240" s="21"/>
      <c r="V240" s="30">
        <v>9571.8036888927</v>
      </c>
      <c r="W240" s="21">
        <v>0.0003669120114795367</v>
      </c>
      <c r="X240" s="30">
        <v>9571.8036888927</v>
      </c>
      <c r="Y240" s="21">
        <v>0.0011750344285719292</v>
      </c>
      <c r="Z240" s="30">
        <v>50251.9725564818</v>
      </c>
      <c r="AA240" s="21">
        <v>0.0004117105399022812</v>
      </c>
    </row>
    <row r="241" spans="1:27" ht="15">
      <c r="A241" s="5" t="s">
        <v>336</v>
      </c>
      <c r="B241" s="30">
        <v>0</v>
      </c>
      <c r="C241" s="21"/>
      <c r="D241" s="30">
        <v>0</v>
      </c>
      <c r="E241" s="21"/>
      <c r="F241" s="30">
        <v>0</v>
      </c>
      <c r="G241" s="21"/>
      <c r="H241" s="30">
        <v>271679.583509458</v>
      </c>
      <c r="I241" s="21">
        <v>0.041289585467616984</v>
      </c>
      <c r="J241" s="30">
        <v>417228.7847177476</v>
      </c>
      <c r="K241" s="21">
        <v>0.012085610615373114</v>
      </c>
      <c r="L241" s="30">
        <v>49115.7454245744</v>
      </c>
      <c r="M241" s="21">
        <v>0.005737261519196418</v>
      </c>
      <c r="N241" s="30">
        <v>0</v>
      </c>
      <c r="O241" s="21"/>
      <c r="P241" s="30">
        <v>208788.391806729</v>
      </c>
      <c r="Q241" s="21">
        <v>0.00913505111498916</v>
      </c>
      <c r="R241" s="30">
        <v>0</v>
      </c>
      <c r="S241" s="21"/>
      <c r="T241" s="30">
        <v>68150.012732856</v>
      </c>
      <c r="U241" s="21">
        <v>0.014284064553913449</v>
      </c>
      <c r="V241" s="30">
        <v>607267.883039807</v>
      </c>
      <c r="W241" s="21">
        <v>0.023278149836233372</v>
      </c>
      <c r="X241" s="30">
        <v>68697.589638343</v>
      </c>
      <c r="Y241" s="21">
        <v>0.008433314724019113</v>
      </c>
      <c r="Z241" s="30">
        <v>1690927.9908695149</v>
      </c>
      <c r="AA241" s="21">
        <v>0.013853642765451426</v>
      </c>
    </row>
    <row r="242" spans="1:27" ht="15">
      <c r="A242" s="6" t="s">
        <v>828</v>
      </c>
      <c r="B242" s="30">
        <v>0</v>
      </c>
      <c r="C242" s="21"/>
      <c r="D242" s="30">
        <v>0</v>
      </c>
      <c r="E242" s="21"/>
      <c r="F242" s="30">
        <v>0</v>
      </c>
      <c r="G242" s="21"/>
      <c r="H242" s="30">
        <v>0</v>
      </c>
      <c r="I242" s="21"/>
      <c r="J242" s="30">
        <v>152848.95697223462</v>
      </c>
      <c r="K242" s="21">
        <v>0.004427482102372238</v>
      </c>
      <c r="L242" s="30">
        <v>49115.7454245744</v>
      </c>
      <c r="M242" s="21">
        <v>0.005737261519196418</v>
      </c>
      <c r="N242" s="30">
        <v>0</v>
      </c>
      <c r="O242" s="21"/>
      <c r="P242" s="30">
        <v>0</v>
      </c>
      <c r="Q242" s="21"/>
      <c r="R242" s="30">
        <v>0</v>
      </c>
      <c r="S242" s="21"/>
      <c r="T242" s="30">
        <v>0</v>
      </c>
      <c r="U242" s="21"/>
      <c r="V242" s="30">
        <v>133296.999715726</v>
      </c>
      <c r="W242" s="21">
        <v>0.0051096190310127585</v>
      </c>
      <c r="X242" s="30">
        <v>68667.702681083</v>
      </c>
      <c r="Y242" s="21">
        <v>0.008429645801746238</v>
      </c>
      <c r="Z242" s="30">
        <v>403929.40479361796</v>
      </c>
      <c r="AA242" s="21">
        <v>0.003309362496030754</v>
      </c>
    </row>
    <row r="243" spans="1:27" ht="15">
      <c r="A243" s="6" t="s">
        <v>868</v>
      </c>
      <c r="B243" s="30">
        <v>0</v>
      </c>
      <c r="C243" s="21"/>
      <c r="D243" s="30">
        <v>0</v>
      </c>
      <c r="E243" s="21"/>
      <c r="F243" s="30">
        <v>0</v>
      </c>
      <c r="G243" s="21"/>
      <c r="H243" s="30">
        <v>271679.583509458</v>
      </c>
      <c r="I243" s="21">
        <v>0.041289585467616984</v>
      </c>
      <c r="J243" s="30">
        <v>264379.827745513</v>
      </c>
      <c r="K243" s="21">
        <v>0.007658128513000876</v>
      </c>
      <c r="L243" s="30">
        <v>0</v>
      </c>
      <c r="M243" s="21"/>
      <c r="N243" s="30">
        <v>0</v>
      </c>
      <c r="O243" s="21"/>
      <c r="P243" s="30">
        <v>208788.391806729</v>
      </c>
      <c r="Q243" s="21">
        <v>0.00913505111498916</v>
      </c>
      <c r="R243" s="30">
        <v>0</v>
      </c>
      <c r="S243" s="21"/>
      <c r="T243" s="30">
        <v>68150.012732856</v>
      </c>
      <c r="U243" s="21">
        <v>0.014284064553913449</v>
      </c>
      <c r="V243" s="30">
        <v>473970.883324081</v>
      </c>
      <c r="W243" s="21">
        <v>0.018168530805220615</v>
      </c>
      <c r="X243" s="30">
        <v>29.886957260000003</v>
      </c>
      <c r="Y243" s="21">
        <v>3.6689222728741914E-06</v>
      </c>
      <c r="Z243" s="30">
        <v>1286998.5860758973</v>
      </c>
      <c r="AA243" s="21">
        <v>0.010544280269420671</v>
      </c>
    </row>
    <row r="244" spans="1:27" ht="15">
      <c r="A244" s="5" t="s">
        <v>337</v>
      </c>
      <c r="B244" s="30">
        <v>0</v>
      </c>
      <c r="C244" s="21"/>
      <c r="D244" s="30">
        <v>0</v>
      </c>
      <c r="E244" s="21"/>
      <c r="F244" s="30">
        <v>0</v>
      </c>
      <c r="G244" s="21"/>
      <c r="H244" s="30">
        <v>0</v>
      </c>
      <c r="I244" s="21"/>
      <c r="J244" s="30">
        <v>458951.53136462736</v>
      </c>
      <c r="K244" s="21">
        <v>0.013294167858419447</v>
      </c>
      <c r="L244" s="30">
        <v>171262.97572</v>
      </c>
      <c r="M244" s="21">
        <v>0.020005407059745156</v>
      </c>
      <c r="N244" s="30">
        <v>0</v>
      </c>
      <c r="O244" s="21"/>
      <c r="P244" s="30">
        <v>189465.241969617</v>
      </c>
      <c r="Q244" s="21">
        <v>0.008289611577201008</v>
      </c>
      <c r="R244" s="30">
        <v>61852.9410861097</v>
      </c>
      <c r="S244" s="21">
        <v>0.010820751859681437</v>
      </c>
      <c r="T244" s="30">
        <v>0</v>
      </c>
      <c r="U244" s="21"/>
      <c r="V244" s="30">
        <v>222241.41898</v>
      </c>
      <c r="W244" s="21">
        <v>0.00851908884912071</v>
      </c>
      <c r="X244" s="30">
        <v>169503.348702017</v>
      </c>
      <c r="Y244" s="21">
        <v>0.020808227681709167</v>
      </c>
      <c r="Z244" s="30">
        <v>1273277.457822371</v>
      </c>
      <c r="AA244" s="21">
        <v>0.010431864122671842</v>
      </c>
    </row>
    <row r="245" spans="1:27" ht="15">
      <c r="A245" s="6" t="s">
        <v>828</v>
      </c>
      <c r="B245" s="30">
        <v>0</v>
      </c>
      <c r="C245" s="21"/>
      <c r="D245" s="30">
        <v>0</v>
      </c>
      <c r="E245" s="21"/>
      <c r="F245" s="30">
        <v>0</v>
      </c>
      <c r="G245" s="21"/>
      <c r="H245" s="30">
        <v>0</v>
      </c>
      <c r="I245" s="21"/>
      <c r="J245" s="30">
        <v>458951.53136462736</v>
      </c>
      <c r="K245" s="21">
        <v>0.013294167858419447</v>
      </c>
      <c r="L245" s="30">
        <v>171262.97572</v>
      </c>
      <c r="M245" s="21">
        <v>0.020005407059745156</v>
      </c>
      <c r="N245" s="30">
        <v>0</v>
      </c>
      <c r="O245" s="21"/>
      <c r="P245" s="30">
        <v>189465.241969617</v>
      </c>
      <c r="Q245" s="21">
        <v>0.008289611577201008</v>
      </c>
      <c r="R245" s="30">
        <v>61852.9410861097</v>
      </c>
      <c r="S245" s="21">
        <v>0.010820751859681437</v>
      </c>
      <c r="T245" s="30">
        <v>0</v>
      </c>
      <c r="U245" s="21"/>
      <c r="V245" s="30">
        <v>222241.41898</v>
      </c>
      <c r="W245" s="21">
        <v>0.00851908884912071</v>
      </c>
      <c r="X245" s="30">
        <v>169503.348702017</v>
      </c>
      <c r="Y245" s="21">
        <v>0.020808227681709167</v>
      </c>
      <c r="Z245" s="30">
        <v>1273277.457822371</v>
      </c>
      <c r="AA245" s="21">
        <v>0.010431864122671842</v>
      </c>
    </row>
    <row r="246" spans="1:27" ht="15">
      <c r="A246" s="5" t="s">
        <v>133</v>
      </c>
      <c r="B246" s="30">
        <v>0</v>
      </c>
      <c r="C246" s="21"/>
      <c r="D246" s="30">
        <v>0</v>
      </c>
      <c r="E246" s="21"/>
      <c r="F246" s="30">
        <v>0</v>
      </c>
      <c r="G246" s="21"/>
      <c r="H246" s="30">
        <v>0</v>
      </c>
      <c r="I246" s="21"/>
      <c r="J246" s="30">
        <v>34679.9469097752</v>
      </c>
      <c r="K246" s="21">
        <v>0.0010045527774333516</v>
      </c>
      <c r="L246" s="30">
        <v>10308.0285232584</v>
      </c>
      <c r="M246" s="21">
        <v>0.001204091577436992</v>
      </c>
      <c r="N246" s="30">
        <v>0</v>
      </c>
      <c r="O246" s="21"/>
      <c r="P246" s="30">
        <v>41094.727411011205</v>
      </c>
      <c r="Q246" s="21">
        <v>0.001798004344052018</v>
      </c>
      <c r="R246" s="30">
        <v>12521.3705916292</v>
      </c>
      <c r="S246" s="21">
        <v>0.0021905287240344216</v>
      </c>
      <c r="T246" s="30">
        <v>0</v>
      </c>
      <c r="U246" s="21"/>
      <c r="V246" s="30">
        <v>88095.82691739319</v>
      </c>
      <c r="W246" s="21">
        <v>0.0033769410769176715</v>
      </c>
      <c r="X246" s="30">
        <v>44625.2262351348</v>
      </c>
      <c r="Y246" s="21">
        <v>0.0054781918762022465</v>
      </c>
      <c r="Z246" s="30">
        <v>231325.126588202</v>
      </c>
      <c r="AA246" s="21">
        <v>0.001895228941581273</v>
      </c>
    </row>
    <row r="247" spans="1:27" ht="15">
      <c r="A247" s="6" t="s">
        <v>828</v>
      </c>
      <c r="B247" s="30">
        <v>0</v>
      </c>
      <c r="C247" s="21"/>
      <c r="D247" s="30">
        <v>0</v>
      </c>
      <c r="E247" s="21"/>
      <c r="F247" s="30">
        <v>0</v>
      </c>
      <c r="G247" s="21"/>
      <c r="H247" s="30">
        <v>0</v>
      </c>
      <c r="I247" s="21"/>
      <c r="J247" s="30">
        <v>34679.9469097752</v>
      </c>
      <c r="K247" s="21">
        <v>0.0010045527774333516</v>
      </c>
      <c r="L247" s="30">
        <v>10308.0285232584</v>
      </c>
      <c r="M247" s="21">
        <v>0.001204091577436992</v>
      </c>
      <c r="N247" s="30">
        <v>0</v>
      </c>
      <c r="O247" s="21"/>
      <c r="P247" s="30">
        <v>41094.727411011205</v>
      </c>
      <c r="Q247" s="21">
        <v>0.001798004344052018</v>
      </c>
      <c r="R247" s="30">
        <v>12521.3705916292</v>
      </c>
      <c r="S247" s="21">
        <v>0.0021905287240344216</v>
      </c>
      <c r="T247" s="30">
        <v>0</v>
      </c>
      <c r="U247" s="21"/>
      <c r="V247" s="30">
        <v>88095.82691739319</v>
      </c>
      <c r="W247" s="21">
        <v>0.0033769410769176715</v>
      </c>
      <c r="X247" s="30">
        <v>44625.2262351348</v>
      </c>
      <c r="Y247" s="21">
        <v>0.0054781918762022465</v>
      </c>
      <c r="Z247" s="30">
        <v>231325.126588202</v>
      </c>
      <c r="AA247" s="21">
        <v>0.001895228941581273</v>
      </c>
    </row>
    <row r="248" spans="1:27" ht="15">
      <c r="A248" s="5" t="s">
        <v>339</v>
      </c>
      <c r="B248" s="30">
        <v>0</v>
      </c>
      <c r="C248" s="21"/>
      <c r="D248" s="30">
        <v>0</v>
      </c>
      <c r="E248" s="21"/>
      <c r="F248" s="30">
        <v>0</v>
      </c>
      <c r="G248" s="21"/>
      <c r="H248" s="30">
        <v>0</v>
      </c>
      <c r="I248" s="21"/>
      <c r="J248" s="30">
        <v>292143.8038153371</v>
      </c>
      <c r="K248" s="21">
        <v>0.008462350599790561</v>
      </c>
      <c r="L248" s="30">
        <v>86627.4033564357</v>
      </c>
      <c r="M248" s="21">
        <v>0.01011903745913863</v>
      </c>
      <c r="N248" s="30">
        <v>0</v>
      </c>
      <c r="O248" s="21"/>
      <c r="P248" s="30">
        <v>115950.854039691</v>
      </c>
      <c r="Q248" s="21">
        <v>0.005073160290729762</v>
      </c>
      <c r="R248" s="30">
        <v>32534.9617637451</v>
      </c>
      <c r="S248" s="21">
        <v>0.005691770541995612</v>
      </c>
      <c r="T248" s="30">
        <v>0</v>
      </c>
      <c r="U248" s="21"/>
      <c r="V248" s="30">
        <v>0</v>
      </c>
      <c r="W248" s="21"/>
      <c r="X248" s="30">
        <v>0</v>
      </c>
      <c r="Y248" s="21"/>
      <c r="Z248" s="30">
        <v>527257.0229752088</v>
      </c>
      <c r="AA248" s="21">
        <v>0.004319776171023018</v>
      </c>
    </row>
    <row r="249" spans="1:27" ht="15">
      <c r="A249" s="6" t="s">
        <v>828</v>
      </c>
      <c r="B249" s="30">
        <v>0</v>
      </c>
      <c r="C249" s="21"/>
      <c r="D249" s="30">
        <v>0</v>
      </c>
      <c r="E249" s="21"/>
      <c r="F249" s="30">
        <v>0</v>
      </c>
      <c r="G249" s="21"/>
      <c r="H249" s="30">
        <v>0</v>
      </c>
      <c r="I249" s="21"/>
      <c r="J249" s="30">
        <v>292143.8038153371</v>
      </c>
      <c r="K249" s="21">
        <v>0.008462350599790561</v>
      </c>
      <c r="L249" s="30">
        <v>86627.4033564357</v>
      </c>
      <c r="M249" s="21">
        <v>0.01011903745913863</v>
      </c>
      <c r="N249" s="30">
        <v>0</v>
      </c>
      <c r="O249" s="21"/>
      <c r="P249" s="30">
        <v>115950.854039691</v>
      </c>
      <c r="Q249" s="21">
        <v>0.005073160290729762</v>
      </c>
      <c r="R249" s="30">
        <v>32534.9617637451</v>
      </c>
      <c r="S249" s="21">
        <v>0.005691770541995612</v>
      </c>
      <c r="T249" s="30">
        <v>0</v>
      </c>
      <c r="U249" s="21"/>
      <c r="V249" s="30">
        <v>0</v>
      </c>
      <c r="W249" s="21"/>
      <c r="X249" s="30">
        <v>0</v>
      </c>
      <c r="Y249" s="21"/>
      <c r="Z249" s="30">
        <v>527257.0229752088</v>
      </c>
      <c r="AA249" s="21">
        <v>0.004319776171023018</v>
      </c>
    </row>
    <row r="250" spans="1:27" ht="15">
      <c r="A250" s="5" t="s">
        <v>340</v>
      </c>
      <c r="B250" s="30">
        <v>0</v>
      </c>
      <c r="C250" s="21"/>
      <c r="D250" s="30">
        <v>0</v>
      </c>
      <c r="E250" s="21"/>
      <c r="F250" s="30">
        <v>0</v>
      </c>
      <c r="G250" s="21"/>
      <c r="H250" s="30">
        <v>0</v>
      </c>
      <c r="I250" s="21"/>
      <c r="J250" s="30">
        <v>15199.501404999999</v>
      </c>
      <c r="K250" s="21">
        <v>0.0004402746460863556</v>
      </c>
      <c r="L250" s="30">
        <v>2685.3588341600002</v>
      </c>
      <c r="M250" s="21">
        <v>0.00031367956998880933</v>
      </c>
      <c r="N250" s="30">
        <v>0</v>
      </c>
      <c r="O250" s="21"/>
      <c r="P250" s="30">
        <v>23324.18501604</v>
      </c>
      <c r="Q250" s="21">
        <v>0.0010204955385365575</v>
      </c>
      <c r="R250" s="30">
        <v>8503.3425396</v>
      </c>
      <c r="S250" s="21">
        <v>0.001487602011855637</v>
      </c>
      <c r="T250" s="30">
        <v>0</v>
      </c>
      <c r="U250" s="21"/>
      <c r="V250" s="30">
        <v>275.1031</v>
      </c>
      <c r="W250" s="21">
        <v>1.0545413912154007E-05</v>
      </c>
      <c r="X250" s="30">
        <v>137.66962</v>
      </c>
      <c r="Y250" s="21">
        <v>1.690031978571934E-05</v>
      </c>
      <c r="Z250" s="30">
        <v>50125.160514799994</v>
      </c>
      <c r="AA250" s="21">
        <v>0.0004106715786139806</v>
      </c>
    </row>
    <row r="251" spans="1:27" ht="15">
      <c r="A251" s="6" t="s">
        <v>828</v>
      </c>
      <c r="B251" s="30">
        <v>0</v>
      </c>
      <c r="C251" s="21"/>
      <c r="D251" s="30">
        <v>0</v>
      </c>
      <c r="E251" s="21"/>
      <c r="F251" s="30">
        <v>0</v>
      </c>
      <c r="G251" s="21"/>
      <c r="H251" s="30">
        <v>0</v>
      </c>
      <c r="I251" s="21"/>
      <c r="J251" s="30">
        <v>15199.501404999999</v>
      </c>
      <c r="K251" s="21">
        <v>0.0004402746460863556</v>
      </c>
      <c r="L251" s="30">
        <v>2685.3588341600002</v>
      </c>
      <c r="M251" s="21">
        <v>0.00031367956998880933</v>
      </c>
      <c r="N251" s="30">
        <v>0</v>
      </c>
      <c r="O251" s="21"/>
      <c r="P251" s="30">
        <v>23324.18501604</v>
      </c>
      <c r="Q251" s="21">
        <v>0.0010204955385365575</v>
      </c>
      <c r="R251" s="30">
        <v>8503.3425396</v>
      </c>
      <c r="S251" s="21">
        <v>0.001487602011855637</v>
      </c>
      <c r="T251" s="30">
        <v>0</v>
      </c>
      <c r="U251" s="21"/>
      <c r="V251" s="30">
        <v>275.1031</v>
      </c>
      <c r="W251" s="21">
        <v>1.0545413912154007E-05</v>
      </c>
      <c r="X251" s="30">
        <v>137.66962</v>
      </c>
      <c r="Y251" s="21">
        <v>1.690031978571934E-05</v>
      </c>
      <c r="Z251" s="30">
        <v>50125.160514799994</v>
      </c>
      <c r="AA251" s="21">
        <v>0.0004106715786139806</v>
      </c>
    </row>
    <row r="252" spans="1:27" ht="15">
      <c r="A252" s="5" t="s">
        <v>341</v>
      </c>
      <c r="B252" s="30">
        <v>0</v>
      </c>
      <c r="C252" s="21"/>
      <c r="D252" s="30">
        <v>0</v>
      </c>
      <c r="E252" s="21"/>
      <c r="F252" s="30">
        <v>0</v>
      </c>
      <c r="G252" s="21"/>
      <c r="H252" s="30">
        <v>0</v>
      </c>
      <c r="I252" s="21"/>
      <c r="J252" s="30">
        <v>25759.02287167</v>
      </c>
      <c r="K252" s="21">
        <v>0.0007461458357195926</v>
      </c>
      <c r="L252" s="30">
        <v>2269.3427243300002</v>
      </c>
      <c r="M252" s="21">
        <v>0.00026508429371515936</v>
      </c>
      <c r="N252" s="30">
        <v>0</v>
      </c>
      <c r="O252" s="21"/>
      <c r="P252" s="30">
        <v>4349.08416646</v>
      </c>
      <c r="Q252" s="21">
        <v>0.00019028407575828507</v>
      </c>
      <c r="R252" s="30">
        <v>1672.72545704</v>
      </c>
      <c r="S252" s="21">
        <v>0.0002926319554441819</v>
      </c>
      <c r="T252" s="30">
        <v>0</v>
      </c>
      <c r="U252" s="21"/>
      <c r="V252" s="30">
        <v>0</v>
      </c>
      <c r="W252" s="21"/>
      <c r="X252" s="30">
        <v>1137.56490386</v>
      </c>
      <c r="Y252" s="21">
        <v>0.00013964744474667014</v>
      </c>
      <c r="Z252" s="30">
        <v>35187.74012336</v>
      </c>
      <c r="AA252" s="21">
        <v>0.00028829044407851937</v>
      </c>
    </row>
    <row r="253" spans="1:27" ht="15">
      <c r="A253" s="6" t="s">
        <v>828</v>
      </c>
      <c r="B253" s="30">
        <v>0</v>
      </c>
      <c r="C253" s="21"/>
      <c r="D253" s="30">
        <v>0</v>
      </c>
      <c r="E253" s="21"/>
      <c r="F253" s="30">
        <v>0</v>
      </c>
      <c r="G253" s="21"/>
      <c r="H253" s="30">
        <v>0</v>
      </c>
      <c r="I253" s="21"/>
      <c r="J253" s="30">
        <v>25759.02287167</v>
      </c>
      <c r="K253" s="21">
        <v>0.0007461458357195926</v>
      </c>
      <c r="L253" s="30">
        <v>2269.3427243300002</v>
      </c>
      <c r="M253" s="21">
        <v>0.00026508429371515936</v>
      </c>
      <c r="N253" s="30">
        <v>0</v>
      </c>
      <c r="O253" s="21"/>
      <c r="P253" s="30">
        <v>4349.08416646</v>
      </c>
      <c r="Q253" s="21">
        <v>0.00019028407575828507</v>
      </c>
      <c r="R253" s="30">
        <v>1672.72545704</v>
      </c>
      <c r="S253" s="21">
        <v>0.0002926319554441819</v>
      </c>
      <c r="T253" s="30">
        <v>0</v>
      </c>
      <c r="U253" s="21"/>
      <c r="V253" s="30">
        <v>0</v>
      </c>
      <c r="W253" s="21"/>
      <c r="X253" s="30">
        <v>1137.56490386</v>
      </c>
      <c r="Y253" s="21">
        <v>0.00013964744474667014</v>
      </c>
      <c r="Z253" s="30">
        <v>35187.74012336</v>
      </c>
      <c r="AA253" s="21">
        <v>0.00028829044407851937</v>
      </c>
    </row>
    <row r="254" spans="1:27" ht="15">
      <c r="A254" s="5" t="s">
        <v>342</v>
      </c>
      <c r="B254" s="30">
        <v>0</v>
      </c>
      <c r="C254" s="21"/>
      <c r="D254" s="30">
        <v>0</v>
      </c>
      <c r="E254" s="21"/>
      <c r="F254" s="30">
        <v>0</v>
      </c>
      <c r="G254" s="21"/>
      <c r="H254" s="30">
        <v>0</v>
      </c>
      <c r="I254" s="21"/>
      <c r="J254" s="30">
        <v>468792.47404704</v>
      </c>
      <c r="K254" s="21">
        <v>0.01357922441660563</v>
      </c>
      <c r="L254" s="30">
        <v>9882.156745999999</v>
      </c>
      <c r="M254" s="21">
        <v>0.001154345050357838</v>
      </c>
      <c r="N254" s="30">
        <v>0</v>
      </c>
      <c r="O254" s="21"/>
      <c r="P254" s="30">
        <v>118327.0553553</v>
      </c>
      <c r="Q254" s="21">
        <v>0.005177125459912569</v>
      </c>
      <c r="R254" s="30">
        <v>8046.8990646</v>
      </c>
      <c r="S254" s="21">
        <v>0.0014077503266452327</v>
      </c>
      <c r="T254" s="30">
        <v>0</v>
      </c>
      <c r="U254" s="21"/>
      <c r="V254" s="30">
        <v>311307.05352538003</v>
      </c>
      <c r="W254" s="21">
        <v>0.011933205162712507</v>
      </c>
      <c r="X254" s="30">
        <v>33840.86070398</v>
      </c>
      <c r="Y254" s="21">
        <v>0.004154303380231929</v>
      </c>
      <c r="Z254" s="30">
        <v>950196.4994423001</v>
      </c>
      <c r="AA254" s="21">
        <v>0.00778488671979876</v>
      </c>
    </row>
    <row r="255" spans="1:27" ht="15">
      <c r="A255" s="6" t="s">
        <v>828</v>
      </c>
      <c r="B255" s="30">
        <v>0</v>
      </c>
      <c r="C255" s="21"/>
      <c r="D255" s="30">
        <v>0</v>
      </c>
      <c r="E255" s="21"/>
      <c r="F255" s="30">
        <v>0</v>
      </c>
      <c r="G255" s="21"/>
      <c r="H255" s="30">
        <v>0</v>
      </c>
      <c r="I255" s="21"/>
      <c r="J255" s="30">
        <v>39528.626983999995</v>
      </c>
      <c r="K255" s="21">
        <v>0.0011450015228746356</v>
      </c>
      <c r="L255" s="30">
        <v>9882.156745999999</v>
      </c>
      <c r="M255" s="21">
        <v>0.001154345050357838</v>
      </c>
      <c r="N255" s="30">
        <v>0</v>
      </c>
      <c r="O255" s="21"/>
      <c r="P255" s="30">
        <v>19905.4871598</v>
      </c>
      <c r="Q255" s="21">
        <v>0.0008709183547036307</v>
      </c>
      <c r="R255" s="30">
        <v>8046.8990646</v>
      </c>
      <c r="S255" s="21">
        <v>0.0014077503266452327</v>
      </c>
      <c r="T255" s="30">
        <v>0</v>
      </c>
      <c r="U255" s="21"/>
      <c r="V255" s="30">
        <v>26540.6495464</v>
      </c>
      <c r="W255" s="21">
        <v>0.0010173717961164761</v>
      </c>
      <c r="X255" s="30">
        <v>17364.3611394</v>
      </c>
      <c r="Y255" s="21">
        <v>0.0021316486246608208</v>
      </c>
      <c r="Z255" s="30">
        <v>121268.18064020001</v>
      </c>
      <c r="AA255" s="21">
        <v>0.0009935408618682007</v>
      </c>
    </row>
    <row r="256" spans="1:27" ht="15">
      <c r="A256" s="6" t="s">
        <v>868</v>
      </c>
      <c r="B256" s="30">
        <v>0</v>
      </c>
      <c r="C256" s="21"/>
      <c r="D256" s="30">
        <v>0</v>
      </c>
      <c r="E256" s="21"/>
      <c r="F256" s="30">
        <v>0</v>
      </c>
      <c r="G256" s="21"/>
      <c r="H256" s="30">
        <v>0</v>
      </c>
      <c r="I256" s="21"/>
      <c r="J256" s="30">
        <v>429263.84706304</v>
      </c>
      <c r="K256" s="21">
        <v>0.012434222893730994</v>
      </c>
      <c r="L256" s="30">
        <v>0</v>
      </c>
      <c r="M256" s="21"/>
      <c r="N256" s="30">
        <v>0</v>
      </c>
      <c r="O256" s="21"/>
      <c r="P256" s="30">
        <v>98421.5681955</v>
      </c>
      <c r="Q256" s="21">
        <v>0.004306207105208938</v>
      </c>
      <c r="R256" s="30">
        <v>0</v>
      </c>
      <c r="S256" s="21"/>
      <c r="T256" s="30">
        <v>0</v>
      </c>
      <c r="U256" s="21"/>
      <c r="V256" s="30">
        <v>284766.40397898003</v>
      </c>
      <c r="W256" s="21">
        <v>0.010915833366596031</v>
      </c>
      <c r="X256" s="30">
        <v>16476.49956458</v>
      </c>
      <c r="Y256" s="21">
        <v>0.0020226547555711087</v>
      </c>
      <c r="Z256" s="30">
        <v>828928.3188020999</v>
      </c>
      <c r="AA256" s="21">
        <v>0.00679134585793056</v>
      </c>
    </row>
    <row r="257" spans="1:27" ht="15">
      <c r="A257" s="5" t="s">
        <v>343</v>
      </c>
      <c r="B257" s="30">
        <v>0</v>
      </c>
      <c r="C257" s="21"/>
      <c r="D257" s="30">
        <v>0</v>
      </c>
      <c r="E257" s="21"/>
      <c r="F257" s="30">
        <v>0</v>
      </c>
      <c r="G257" s="21"/>
      <c r="H257" s="30">
        <v>0</v>
      </c>
      <c r="I257" s="21"/>
      <c r="J257" s="30">
        <v>51671.9695536</v>
      </c>
      <c r="K257" s="21">
        <v>0.0014967502881582963</v>
      </c>
      <c r="L257" s="30">
        <v>11841.4930227</v>
      </c>
      <c r="M257" s="21">
        <v>0.001383217167156703</v>
      </c>
      <c r="N257" s="30">
        <v>0</v>
      </c>
      <c r="O257" s="21"/>
      <c r="P257" s="30">
        <v>16147.4904855</v>
      </c>
      <c r="Q257" s="21">
        <v>0.0007064959392013941</v>
      </c>
      <c r="R257" s="30">
        <v>0</v>
      </c>
      <c r="S257" s="21"/>
      <c r="T257" s="30">
        <v>0</v>
      </c>
      <c r="U257" s="21"/>
      <c r="V257" s="30">
        <v>43059.974627999996</v>
      </c>
      <c r="W257" s="21">
        <v>0.0016506002858532303</v>
      </c>
      <c r="X257" s="30">
        <v>21529.987313999998</v>
      </c>
      <c r="Y257" s="21">
        <v>0.002643020810176425</v>
      </c>
      <c r="Z257" s="30">
        <v>144250.9150038</v>
      </c>
      <c r="AA257" s="21">
        <v>0.001181836633992035</v>
      </c>
    </row>
    <row r="258" spans="1:27" ht="15">
      <c r="A258" s="6" t="s">
        <v>828</v>
      </c>
      <c r="B258" s="30">
        <v>0</v>
      </c>
      <c r="C258" s="21"/>
      <c r="D258" s="30">
        <v>0</v>
      </c>
      <c r="E258" s="21"/>
      <c r="F258" s="30">
        <v>0</v>
      </c>
      <c r="G258" s="21"/>
      <c r="H258" s="30">
        <v>0</v>
      </c>
      <c r="I258" s="21"/>
      <c r="J258" s="30">
        <v>51671.9695536</v>
      </c>
      <c r="K258" s="21">
        <v>0.0014967502881582963</v>
      </c>
      <c r="L258" s="30">
        <v>11841.4930227</v>
      </c>
      <c r="M258" s="21">
        <v>0.001383217167156703</v>
      </c>
      <c r="N258" s="30">
        <v>0</v>
      </c>
      <c r="O258" s="21"/>
      <c r="P258" s="30">
        <v>16147.4904855</v>
      </c>
      <c r="Q258" s="21">
        <v>0.0007064959392013941</v>
      </c>
      <c r="R258" s="30">
        <v>0</v>
      </c>
      <c r="S258" s="21"/>
      <c r="T258" s="30">
        <v>0</v>
      </c>
      <c r="U258" s="21"/>
      <c r="V258" s="30">
        <v>43059.974627999996</v>
      </c>
      <c r="W258" s="21">
        <v>0.0016506002858532303</v>
      </c>
      <c r="X258" s="30">
        <v>21529.987313999998</v>
      </c>
      <c r="Y258" s="21">
        <v>0.002643020810176425</v>
      </c>
      <c r="Z258" s="30">
        <v>144250.9150038</v>
      </c>
      <c r="AA258" s="21">
        <v>0.001181836633992035</v>
      </c>
    </row>
    <row r="259" spans="1:27" ht="15">
      <c r="A259" s="5" t="s">
        <v>1018</v>
      </c>
      <c r="B259" s="30">
        <v>0</v>
      </c>
      <c r="C259" s="21"/>
      <c r="D259" s="30">
        <v>0</v>
      </c>
      <c r="E259" s="21"/>
      <c r="F259" s="30">
        <v>0</v>
      </c>
      <c r="G259" s="21"/>
      <c r="H259" s="30">
        <v>0</v>
      </c>
      <c r="I259" s="21"/>
      <c r="J259" s="30">
        <v>0</v>
      </c>
      <c r="K259" s="21">
        <v>0</v>
      </c>
      <c r="L259" s="30">
        <v>0</v>
      </c>
      <c r="M259" s="21">
        <v>0</v>
      </c>
      <c r="N259" s="30">
        <v>0</v>
      </c>
      <c r="O259" s="21"/>
      <c r="P259" s="30">
        <v>0</v>
      </c>
      <c r="Q259" s="21">
        <v>0</v>
      </c>
      <c r="R259" s="30">
        <v>0</v>
      </c>
      <c r="S259" s="21">
        <v>0</v>
      </c>
      <c r="T259" s="30">
        <v>0</v>
      </c>
      <c r="U259" s="21"/>
      <c r="V259" s="30">
        <v>0</v>
      </c>
      <c r="W259" s="21">
        <v>0</v>
      </c>
      <c r="X259" s="30">
        <v>0</v>
      </c>
      <c r="Y259" s="21">
        <v>0</v>
      </c>
      <c r="Z259" s="30">
        <v>0</v>
      </c>
      <c r="AA259" s="21">
        <v>0</v>
      </c>
    </row>
    <row r="260" spans="1:27" ht="15">
      <c r="A260" s="6" t="s">
        <v>828</v>
      </c>
      <c r="B260" s="30">
        <v>0</v>
      </c>
      <c r="C260" s="21"/>
      <c r="D260" s="30">
        <v>0</v>
      </c>
      <c r="E260" s="21"/>
      <c r="F260" s="30">
        <v>0</v>
      </c>
      <c r="G260" s="21"/>
      <c r="H260" s="30">
        <v>0</v>
      </c>
      <c r="I260" s="21"/>
      <c r="J260" s="30">
        <v>0</v>
      </c>
      <c r="K260" s="21">
        <v>0</v>
      </c>
      <c r="L260" s="30">
        <v>0</v>
      </c>
      <c r="M260" s="21">
        <v>0</v>
      </c>
      <c r="N260" s="30">
        <v>0</v>
      </c>
      <c r="O260" s="21"/>
      <c r="P260" s="30">
        <v>0</v>
      </c>
      <c r="Q260" s="21">
        <v>0</v>
      </c>
      <c r="R260" s="30">
        <v>0</v>
      </c>
      <c r="S260" s="21">
        <v>0</v>
      </c>
      <c r="T260" s="30">
        <v>0</v>
      </c>
      <c r="U260" s="21"/>
      <c r="V260" s="30">
        <v>0</v>
      </c>
      <c r="W260" s="21">
        <v>0</v>
      </c>
      <c r="X260" s="30">
        <v>0</v>
      </c>
      <c r="Y260" s="21">
        <v>0</v>
      </c>
      <c r="Z260" s="30">
        <v>0</v>
      </c>
      <c r="AA260" s="21">
        <v>0</v>
      </c>
    </row>
    <row r="261" spans="1:27" ht="15">
      <c r="A261" s="5" t="s">
        <v>1056</v>
      </c>
      <c r="B261" s="30">
        <v>0</v>
      </c>
      <c r="C261" s="21"/>
      <c r="D261" s="30">
        <v>0</v>
      </c>
      <c r="E261" s="21"/>
      <c r="F261" s="30">
        <v>0</v>
      </c>
      <c r="G261" s="21"/>
      <c r="H261" s="30">
        <v>112.5843193332</v>
      </c>
      <c r="I261" s="21">
        <v>1.711044980036129E-05</v>
      </c>
      <c r="J261" s="30">
        <v>0</v>
      </c>
      <c r="K261" s="21"/>
      <c r="L261" s="30">
        <v>0</v>
      </c>
      <c r="M261" s="21"/>
      <c r="N261" s="30">
        <v>0</v>
      </c>
      <c r="O261" s="21"/>
      <c r="P261" s="30">
        <v>0</v>
      </c>
      <c r="Q261" s="21"/>
      <c r="R261" s="30">
        <v>0</v>
      </c>
      <c r="S261" s="21"/>
      <c r="T261" s="30">
        <v>0</v>
      </c>
      <c r="U261" s="21"/>
      <c r="V261" s="30">
        <v>0</v>
      </c>
      <c r="W261" s="21"/>
      <c r="X261" s="30">
        <v>140.73039916649998</v>
      </c>
      <c r="Y261" s="21">
        <v>1.7276060974714537E-05</v>
      </c>
      <c r="Z261" s="30">
        <v>253.31471849969998</v>
      </c>
      <c r="AA261" s="21">
        <v>2.0753879741035877E-06</v>
      </c>
    </row>
    <row r="262" spans="1:27" ht="15">
      <c r="A262" s="6" t="s">
        <v>868</v>
      </c>
      <c r="B262" s="30">
        <v>0</v>
      </c>
      <c r="C262" s="21"/>
      <c r="D262" s="30">
        <v>0</v>
      </c>
      <c r="E262" s="21"/>
      <c r="F262" s="30">
        <v>0</v>
      </c>
      <c r="G262" s="21"/>
      <c r="H262" s="30">
        <v>112.5843193332</v>
      </c>
      <c r="I262" s="21">
        <v>1.711044980036129E-05</v>
      </c>
      <c r="J262" s="30">
        <v>0</v>
      </c>
      <c r="K262" s="21"/>
      <c r="L262" s="30">
        <v>0</v>
      </c>
      <c r="M262" s="21"/>
      <c r="N262" s="30">
        <v>0</v>
      </c>
      <c r="O262" s="21"/>
      <c r="P262" s="30">
        <v>0</v>
      </c>
      <c r="Q262" s="21"/>
      <c r="R262" s="30">
        <v>0</v>
      </c>
      <c r="S262" s="21"/>
      <c r="T262" s="30">
        <v>0</v>
      </c>
      <c r="U262" s="21"/>
      <c r="V262" s="30">
        <v>0</v>
      </c>
      <c r="W262" s="21"/>
      <c r="X262" s="30">
        <v>140.73039916649998</v>
      </c>
      <c r="Y262" s="21">
        <v>1.7276060974714537E-05</v>
      </c>
      <c r="Z262" s="30">
        <v>253.31471849969998</v>
      </c>
      <c r="AA262" s="21">
        <v>2.0753879741035877E-06</v>
      </c>
    </row>
    <row r="263" spans="1:27" ht="15">
      <c r="A263" s="7" t="s">
        <v>36</v>
      </c>
      <c r="B263" s="33">
        <v>2728.703732774</v>
      </c>
      <c r="C263" s="19">
        <v>0.05567458562459796</v>
      </c>
      <c r="D263" s="33">
        <v>35595.6978310087</v>
      </c>
      <c r="E263" s="19">
        <v>0.049053992544780906</v>
      </c>
      <c r="F263" s="33">
        <v>4122.9379610766</v>
      </c>
      <c r="G263" s="19">
        <v>0.030544122725462707</v>
      </c>
      <c r="H263" s="33">
        <v>456443.9817862607</v>
      </c>
      <c r="I263" s="19">
        <v>0.0693698899037333</v>
      </c>
      <c r="J263" s="33">
        <v>1970519.8603337377</v>
      </c>
      <c r="K263" s="19">
        <v>0.057078841667081055</v>
      </c>
      <c r="L263" s="33">
        <v>143180.5169755281</v>
      </c>
      <c r="M263" s="19">
        <v>0.016725065724673673</v>
      </c>
      <c r="N263" s="33">
        <v>240681.5176834842</v>
      </c>
      <c r="O263" s="19">
        <v>0.061601359945162894</v>
      </c>
      <c r="P263" s="33">
        <v>1273797.2971734905</v>
      </c>
      <c r="Q263" s="19">
        <v>0.055732041992958406</v>
      </c>
      <c r="R263" s="33">
        <v>123705.5374263555</v>
      </c>
      <c r="S263" s="19">
        <v>0.021641443408415936</v>
      </c>
      <c r="T263" s="33">
        <v>429071.15652451274</v>
      </c>
      <c r="U263" s="19">
        <v>0.08993219299962993</v>
      </c>
      <c r="V263" s="33">
        <v>1959330.7890405674</v>
      </c>
      <c r="W263" s="19">
        <v>0.07510622076327055</v>
      </c>
      <c r="X263" s="33">
        <v>150615.4716409006</v>
      </c>
      <c r="Y263" s="19">
        <v>0.018489552273102533</v>
      </c>
      <c r="Z263" s="33">
        <v>6789793.468109695</v>
      </c>
      <c r="AA263" s="19">
        <v>0.055628254820016085</v>
      </c>
    </row>
    <row r="264" spans="1:27" ht="15">
      <c r="A264" s="5" t="s">
        <v>105</v>
      </c>
      <c r="B264" s="30">
        <v>0</v>
      </c>
      <c r="C264" s="21"/>
      <c r="D264" s="30">
        <v>0</v>
      </c>
      <c r="E264" s="21"/>
      <c r="F264" s="30">
        <v>0</v>
      </c>
      <c r="G264" s="21"/>
      <c r="H264" s="30">
        <v>34762.924907908404</v>
      </c>
      <c r="I264" s="21">
        <v>0.005283233802658809</v>
      </c>
      <c r="J264" s="30">
        <v>397299.8259003508</v>
      </c>
      <c r="K264" s="21">
        <v>0.011508340673655646</v>
      </c>
      <c r="L264" s="30">
        <v>0</v>
      </c>
      <c r="M264" s="21"/>
      <c r="N264" s="30">
        <v>53542.733036620804</v>
      </c>
      <c r="O264" s="21">
        <v>0.01370402348290899</v>
      </c>
      <c r="P264" s="30">
        <v>198251.814817462</v>
      </c>
      <c r="Q264" s="21">
        <v>0.008674047662924301</v>
      </c>
      <c r="R264" s="30">
        <v>12337.4442340716</v>
      </c>
      <c r="S264" s="21">
        <v>0.00215835205723995</v>
      </c>
      <c r="T264" s="30">
        <v>0</v>
      </c>
      <c r="U264" s="21"/>
      <c r="V264" s="30">
        <v>233203.7835327984</v>
      </c>
      <c r="W264" s="21">
        <v>0.008939304657903616</v>
      </c>
      <c r="X264" s="30">
        <v>70948.2091180912</v>
      </c>
      <c r="Y264" s="21">
        <v>0.008709600726142993</v>
      </c>
      <c r="Z264" s="30">
        <v>1000346.7355473032</v>
      </c>
      <c r="AA264" s="21">
        <v>0.008195763740791534</v>
      </c>
    </row>
    <row r="265" spans="1:27" ht="15">
      <c r="A265" s="6" t="s">
        <v>38</v>
      </c>
      <c r="B265" s="30">
        <v>0</v>
      </c>
      <c r="C265" s="21"/>
      <c r="D265" s="30">
        <v>0</v>
      </c>
      <c r="E265" s="21"/>
      <c r="F265" s="30">
        <v>0</v>
      </c>
      <c r="G265" s="21"/>
      <c r="H265" s="30">
        <v>34762.924907908404</v>
      </c>
      <c r="I265" s="21">
        <v>0.005283233802658809</v>
      </c>
      <c r="J265" s="30">
        <v>397299.8259003508</v>
      </c>
      <c r="K265" s="21">
        <v>0.011508340673655646</v>
      </c>
      <c r="L265" s="30">
        <v>0</v>
      </c>
      <c r="M265" s="21"/>
      <c r="N265" s="30">
        <v>53542.733036620804</v>
      </c>
      <c r="O265" s="21">
        <v>0.01370402348290899</v>
      </c>
      <c r="P265" s="30">
        <v>198251.814817462</v>
      </c>
      <c r="Q265" s="21">
        <v>0.008674047662924301</v>
      </c>
      <c r="R265" s="30">
        <v>12337.4442340716</v>
      </c>
      <c r="S265" s="21">
        <v>0.00215835205723995</v>
      </c>
      <c r="T265" s="30">
        <v>0</v>
      </c>
      <c r="U265" s="21"/>
      <c r="V265" s="30">
        <v>233203.7835327984</v>
      </c>
      <c r="W265" s="21">
        <v>0.008939304657903616</v>
      </c>
      <c r="X265" s="30">
        <v>70948.2091180912</v>
      </c>
      <c r="Y265" s="21">
        <v>0.008709600726142993</v>
      </c>
      <c r="Z265" s="30">
        <v>1000346.7355473032</v>
      </c>
      <c r="AA265" s="21">
        <v>0.008195763740791534</v>
      </c>
    </row>
    <row r="266" spans="1:27" ht="15">
      <c r="A266" s="5" t="s">
        <v>128</v>
      </c>
      <c r="B266" s="30">
        <v>0</v>
      </c>
      <c r="C266" s="21"/>
      <c r="D266" s="30">
        <v>0</v>
      </c>
      <c r="E266" s="21"/>
      <c r="F266" s="30">
        <v>0</v>
      </c>
      <c r="G266" s="21"/>
      <c r="H266" s="30">
        <v>0</v>
      </c>
      <c r="I266" s="21"/>
      <c r="J266" s="30">
        <v>0</v>
      </c>
      <c r="K266" s="21"/>
      <c r="L266" s="30">
        <v>0</v>
      </c>
      <c r="M266" s="21"/>
      <c r="N266" s="30">
        <v>0</v>
      </c>
      <c r="O266" s="21"/>
      <c r="P266" s="30">
        <v>0</v>
      </c>
      <c r="Q266" s="21"/>
      <c r="R266" s="30">
        <v>0</v>
      </c>
      <c r="S266" s="21"/>
      <c r="T266" s="30">
        <v>30764.7598116573</v>
      </c>
      <c r="U266" s="21">
        <v>0.006448213250641001</v>
      </c>
      <c r="V266" s="30">
        <v>109648.7593287273</v>
      </c>
      <c r="W266" s="21">
        <v>0.004203120764817218</v>
      </c>
      <c r="X266" s="30">
        <v>0</v>
      </c>
      <c r="Y266" s="21"/>
      <c r="Z266" s="30">
        <v>140413.51914038463</v>
      </c>
      <c r="AA266" s="21">
        <v>0.001150397145303909</v>
      </c>
    </row>
    <row r="267" spans="1:27" ht="15">
      <c r="A267" s="6" t="s">
        <v>21</v>
      </c>
      <c r="B267" s="30">
        <v>0</v>
      </c>
      <c r="C267" s="21"/>
      <c r="D267" s="30">
        <v>0</v>
      </c>
      <c r="E267" s="21"/>
      <c r="F267" s="30">
        <v>0</v>
      </c>
      <c r="G267" s="21"/>
      <c r="H267" s="30">
        <v>0</v>
      </c>
      <c r="I267" s="21"/>
      <c r="J267" s="30">
        <v>0</v>
      </c>
      <c r="K267" s="21"/>
      <c r="L267" s="30">
        <v>0</v>
      </c>
      <c r="M267" s="21"/>
      <c r="N267" s="30">
        <v>0</v>
      </c>
      <c r="O267" s="21"/>
      <c r="P267" s="30">
        <v>0</v>
      </c>
      <c r="Q267" s="21"/>
      <c r="R267" s="30">
        <v>0</v>
      </c>
      <c r="S267" s="21"/>
      <c r="T267" s="30">
        <v>30764.7598116573</v>
      </c>
      <c r="U267" s="21">
        <v>0.006448213250641001</v>
      </c>
      <c r="V267" s="30">
        <v>109648.7593287273</v>
      </c>
      <c r="W267" s="21">
        <v>0.004203120764817218</v>
      </c>
      <c r="X267" s="30">
        <v>0</v>
      </c>
      <c r="Y267" s="21"/>
      <c r="Z267" s="30">
        <v>140413.51914038463</v>
      </c>
      <c r="AA267" s="21">
        <v>0.001150397145303909</v>
      </c>
    </row>
    <row r="268" spans="1:27" ht="15">
      <c r="A268" s="5" t="s">
        <v>106</v>
      </c>
      <c r="B268" s="30">
        <v>431.7810519508</v>
      </c>
      <c r="C268" s="21">
        <v>0.00880976225420981</v>
      </c>
      <c r="D268" s="30">
        <v>5958.578516922</v>
      </c>
      <c r="E268" s="21">
        <v>0.008211443628222882</v>
      </c>
      <c r="F268" s="30">
        <v>0</v>
      </c>
      <c r="G268" s="21"/>
      <c r="H268" s="30">
        <v>6994.853041604099</v>
      </c>
      <c r="I268" s="21">
        <v>0.0010630706170994943</v>
      </c>
      <c r="J268" s="30">
        <v>181952.5352920987</v>
      </c>
      <c r="K268" s="21">
        <v>0.0052705076269075075</v>
      </c>
      <c r="L268" s="30">
        <v>0</v>
      </c>
      <c r="M268" s="21"/>
      <c r="N268" s="30">
        <v>31174.591950853097</v>
      </c>
      <c r="O268" s="21">
        <v>0.007978997633019576</v>
      </c>
      <c r="P268" s="30">
        <v>103541.09625781981</v>
      </c>
      <c r="Q268" s="21">
        <v>0.004530200164062536</v>
      </c>
      <c r="R268" s="30">
        <v>0</v>
      </c>
      <c r="S268" s="21"/>
      <c r="T268" s="30">
        <v>0</v>
      </c>
      <c r="U268" s="21"/>
      <c r="V268" s="30">
        <v>93264.70722138899</v>
      </c>
      <c r="W268" s="21">
        <v>0.0035750776383305237</v>
      </c>
      <c r="X268" s="30">
        <v>0</v>
      </c>
      <c r="Y268" s="21"/>
      <c r="Z268" s="30">
        <v>423318.1433326375</v>
      </c>
      <c r="AA268" s="21">
        <v>0.0034682129372338674</v>
      </c>
    </row>
    <row r="269" spans="1:27" ht="15">
      <c r="A269" s="6" t="s">
        <v>21</v>
      </c>
      <c r="B269" s="30">
        <v>431.7810519508</v>
      </c>
      <c r="C269" s="21">
        <v>0.00880976225420981</v>
      </c>
      <c r="D269" s="30">
        <v>5958.578516922</v>
      </c>
      <c r="E269" s="21">
        <v>0.008211443628222882</v>
      </c>
      <c r="F269" s="30">
        <v>0</v>
      </c>
      <c r="G269" s="21"/>
      <c r="H269" s="30">
        <v>6994.853041604099</v>
      </c>
      <c r="I269" s="21">
        <v>0.0010630706170994943</v>
      </c>
      <c r="J269" s="30">
        <v>181952.5352920987</v>
      </c>
      <c r="K269" s="21">
        <v>0.0052705076269075075</v>
      </c>
      <c r="L269" s="30">
        <v>0</v>
      </c>
      <c r="M269" s="21"/>
      <c r="N269" s="30">
        <v>31174.591950853097</v>
      </c>
      <c r="O269" s="21">
        <v>0.007978997633019576</v>
      </c>
      <c r="P269" s="30">
        <v>103541.09625781981</v>
      </c>
      <c r="Q269" s="21">
        <v>0.004530200164062536</v>
      </c>
      <c r="R269" s="30">
        <v>0</v>
      </c>
      <c r="S269" s="21"/>
      <c r="T269" s="30">
        <v>0</v>
      </c>
      <c r="U269" s="21"/>
      <c r="V269" s="30">
        <v>93264.70722138899</v>
      </c>
      <c r="W269" s="21">
        <v>0.0035750776383305237</v>
      </c>
      <c r="X269" s="30">
        <v>0</v>
      </c>
      <c r="Y269" s="21"/>
      <c r="Z269" s="30">
        <v>423318.1433326375</v>
      </c>
      <c r="AA269" s="21">
        <v>0.0034682129372338674</v>
      </c>
    </row>
    <row r="270" spans="1:27" ht="15">
      <c r="A270" s="5" t="s">
        <v>107</v>
      </c>
      <c r="B270" s="30">
        <v>567.4856740751</v>
      </c>
      <c r="C270" s="21">
        <v>0.011578585601855665</v>
      </c>
      <c r="D270" s="30">
        <v>7532.0825831793</v>
      </c>
      <c r="E270" s="21">
        <v>0.010379870192068133</v>
      </c>
      <c r="F270" s="30">
        <v>1358.5263106647</v>
      </c>
      <c r="G270" s="21">
        <v>0.010064423658675988</v>
      </c>
      <c r="H270" s="30">
        <v>56095.0990555501</v>
      </c>
      <c r="I270" s="21">
        <v>0.00852527582989299</v>
      </c>
      <c r="J270" s="30">
        <v>201096.2870495412</v>
      </c>
      <c r="K270" s="21">
        <v>0.005825032956731841</v>
      </c>
      <c r="L270" s="30">
        <v>0</v>
      </c>
      <c r="M270" s="21"/>
      <c r="N270" s="30">
        <v>28821.3936287866</v>
      </c>
      <c r="O270" s="21">
        <v>0.007376707028177179</v>
      </c>
      <c r="P270" s="30">
        <v>79000.8844454927</v>
      </c>
      <c r="Q270" s="21">
        <v>0.0034565001976114133</v>
      </c>
      <c r="R270" s="30">
        <v>0</v>
      </c>
      <c r="S270" s="21"/>
      <c r="T270" s="30">
        <v>1719.6535578035</v>
      </c>
      <c r="U270" s="21">
        <v>0.00036043489127903975</v>
      </c>
      <c r="V270" s="30">
        <v>42991.3389450875</v>
      </c>
      <c r="W270" s="21">
        <v>0.0016479693024675265</v>
      </c>
      <c r="X270" s="30">
        <v>0</v>
      </c>
      <c r="Y270" s="21"/>
      <c r="Z270" s="30">
        <v>419182.7512501807</v>
      </c>
      <c r="AA270" s="21">
        <v>0.003434331988479821</v>
      </c>
    </row>
    <row r="271" spans="1:27" ht="15">
      <c r="A271" s="6" t="s">
        <v>21</v>
      </c>
      <c r="B271" s="30">
        <v>567.4856740751</v>
      </c>
      <c r="C271" s="21">
        <v>0.011578585601855665</v>
      </c>
      <c r="D271" s="30">
        <v>7532.0825831793</v>
      </c>
      <c r="E271" s="21">
        <v>0.010379870192068133</v>
      </c>
      <c r="F271" s="30">
        <v>1358.5263106647</v>
      </c>
      <c r="G271" s="21">
        <v>0.010064423658675988</v>
      </c>
      <c r="H271" s="30">
        <v>56095.0990555501</v>
      </c>
      <c r="I271" s="21">
        <v>0.00852527582989299</v>
      </c>
      <c r="J271" s="30">
        <v>201096.2870495412</v>
      </c>
      <c r="K271" s="21">
        <v>0.005825032956731841</v>
      </c>
      <c r="L271" s="30">
        <v>0</v>
      </c>
      <c r="M271" s="21"/>
      <c r="N271" s="30">
        <v>28821.3936287866</v>
      </c>
      <c r="O271" s="21">
        <v>0.007376707028177179</v>
      </c>
      <c r="P271" s="30">
        <v>79000.8844454927</v>
      </c>
      <c r="Q271" s="21">
        <v>0.0034565001976114133</v>
      </c>
      <c r="R271" s="30">
        <v>0</v>
      </c>
      <c r="S271" s="21"/>
      <c r="T271" s="30">
        <v>1719.6535578035</v>
      </c>
      <c r="U271" s="21">
        <v>0.00036043489127903975</v>
      </c>
      <c r="V271" s="30">
        <v>42991.3389450875</v>
      </c>
      <c r="W271" s="21">
        <v>0.0016479693024675265</v>
      </c>
      <c r="X271" s="30">
        <v>0</v>
      </c>
      <c r="Y271" s="21"/>
      <c r="Z271" s="30">
        <v>419182.7512501807</v>
      </c>
      <c r="AA271" s="21">
        <v>0.003434331988479821</v>
      </c>
    </row>
    <row r="272" spans="1:27" ht="15">
      <c r="A272" s="5" t="s">
        <v>108</v>
      </c>
      <c r="B272" s="30">
        <v>518.9120886101999</v>
      </c>
      <c r="C272" s="21">
        <v>0.010587523724899864</v>
      </c>
      <c r="D272" s="30">
        <v>6352.1997054012</v>
      </c>
      <c r="E272" s="21">
        <v>0.008753888137578898</v>
      </c>
      <c r="F272" s="30">
        <v>501.0185683133</v>
      </c>
      <c r="G272" s="21">
        <v>0.003711715476383502</v>
      </c>
      <c r="H272" s="30">
        <v>19693.608438773597</v>
      </c>
      <c r="I272" s="21">
        <v>0.0029930144852795596</v>
      </c>
      <c r="J272" s="30">
        <v>84439.5222810946</v>
      </c>
      <c r="K272" s="21">
        <v>0.0024459079148333326</v>
      </c>
      <c r="L272" s="30">
        <v>46995.5417077912</v>
      </c>
      <c r="M272" s="21">
        <v>0.00548959830871257</v>
      </c>
      <c r="N272" s="30">
        <v>16283.1034701835</v>
      </c>
      <c r="O272" s="21">
        <v>0.00416758763840858</v>
      </c>
      <c r="P272" s="30">
        <v>46261.9073756181</v>
      </c>
      <c r="Q272" s="21">
        <v>0.002024082301205528</v>
      </c>
      <c r="R272" s="30">
        <v>22127.1271991527</v>
      </c>
      <c r="S272" s="21">
        <v>0.0038709905880839114</v>
      </c>
      <c r="T272" s="30">
        <v>1452.9538481086</v>
      </c>
      <c r="U272" s="21">
        <v>0.00030453532916560096</v>
      </c>
      <c r="V272" s="30">
        <v>60837.969009477</v>
      </c>
      <c r="W272" s="21">
        <v>0.0023320768278501155</v>
      </c>
      <c r="X272" s="30">
        <v>0</v>
      </c>
      <c r="Y272" s="21"/>
      <c r="Z272" s="30">
        <v>305463.863692524</v>
      </c>
      <c r="AA272" s="21">
        <v>0.002502641903263243</v>
      </c>
    </row>
    <row r="273" spans="1:27" ht="15">
      <c r="A273" s="6" t="s">
        <v>21</v>
      </c>
      <c r="B273" s="30">
        <v>518.9120886101999</v>
      </c>
      <c r="C273" s="21">
        <v>0.010587523724899864</v>
      </c>
      <c r="D273" s="30">
        <v>6352.1997054012</v>
      </c>
      <c r="E273" s="21">
        <v>0.008753888137578898</v>
      </c>
      <c r="F273" s="30">
        <v>501.0185683133</v>
      </c>
      <c r="G273" s="21">
        <v>0.003711715476383502</v>
      </c>
      <c r="H273" s="30">
        <v>19693.608438773597</v>
      </c>
      <c r="I273" s="21">
        <v>0.0029930144852795596</v>
      </c>
      <c r="J273" s="30">
        <v>84439.5222810946</v>
      </c>
      <c r="K273" s="21">
        <v>0.0024459079148333326</v>
      </c>
      <c r="L273" s="30">
        <v>46995.5417077912</v>
      </c>
      <c r="M273" s="21">
        <v>0.00548959830871257</v>
      </c>
      <c r="N273" s="30">
        <v>16283.1034701835</v>
      </c>
      <c r="O273" s="21">
        <v>0.00416758763840858</v>
      </c>
      <c r="P273" s="30">
        <v>46261.9073756181</v>
      </c>
      <c r="Q273" s="21">
        <v>0.002024082301205528</v>
      </c>
      <c r="R273" s="30">
        <v>22127.1271991527</v>
      </c>
      <c r="S273" s="21">
        <v>0.0038709905880839114</v>
      </c>
      <c r="T273" s="30">
        <v>1452.9538481086</v>
      </c>
      <c r="U273" s="21">
        <v>0.00030453532916560096</v>
      </c>
      <c r="V273" s="30">
        <v>60837.969009477</v>
      </c>
      <c r="W273" s="21">
        <v>0.0023320768278501155</v>
      </c>
      <c r="X273" s="30">
        <v>0</v>
      </c>
      <c r="Y273" s="21"/>
      <c r="Z273" s="30">
        <v>305463.863692524</v>
      </c>
      <c r="AA273" s="21">
        <v>0.002502641903263243</v>
      </c>
    </row>
    <row r="274" spans="1:27" ht="15">
      <c r="A274" s="5" t="s">
        <v>109</v>
      </c>
      <c r="B274" s="30">
        <v>0</v>
      </c>
      <c r="C274" s="21"/>
      <c r="D274" s="30">
        <v>0</v>
      </c>
      <c r="E274" s="21"/>
      <c r="F274" s="30">
        <v>0</v>
      </c>
      <c r="G274" s="21"/>
      <c r="H274" s="30">
        <v>22.3709115896</v>
      </c>
      <c r="I274" s="21">
        <v>3.399908282158921E-06</v>
      </c>
      <c r="J274" s="30">
        <v>5491.9892413575</v>
      </c>
      <c r="K274" s="21">
        <v>0.00015908308799875043</v>
      </c>
      <c r="L274" s="30">
        <v>0</v>
      </c>
      <c r="M274" s="21"/>
      <c r="N274" s="30">
        <v>22.3709115896</v>
      </c>
      <c r="O274" s="21">
        <v>5.725734947976568E-06</v>
      </c>
      <c r="P274" s="30">
        <v>2731.6376602411</v>
      </c>
      <c r="Q274" s="21">
        <v>0.00011951646084343093</v>
      </c>
      <c r="R274" s="30">
        <v>0</v>
      </c>
      <c r="S274" s="21"/>
      <c r="T274" s="30">
        <v>0</v>
      </c>
      <c r="U274" s="21"/>
      <c r="V274" s="30">
        <v>0</v>
      </c>
      <c r="W274" s="21"/>
      <c r="X274" s="30">
        <v>0</v>
      </c>
      <c r="Y274" s="21"/>
      <c r="Z274" s="30">
        <v>8268.3687247778</v>
      </c>
      <c r="AA274" s="21">
        <v>6.774210799313813E-05</v>
      </c>
    </row>
    <row r="275" spans="1:27" ht="15">
      <c r="A275" s="6" t="s">
        <v>37</v>
      </c>
      <c r="B275" s="30">
        <v>0</v>
      </c>
      <c r="C275" s="21"/>
      <c r="D275" s="30">
        <v>0</v>
      </c>
      <c r="E275" s="21"/>
      <c r="F275" s="30">
        <v>0</v>
      </c>
      <c r="G275" s="21"/>
      <c r="H275" s="30">
        <v>22.3709115896</v>
      </c>
      <c r="I275" s="21">
        <v>3.399908282158921E-06</v>
      </c>
      <c r="J275" s="30">
        <v>4519.6578788324</v>
      </c>
      <c r="K275" s="21">
        <v>0.00013091816106413547</v>
      </c>
      <c r="L275" s="30">
        <v>0</v>
      </c>
      <c r="M275" s="21"/>
      <c r="N275" s="30">
        <v>22.3709115896</v>
      </c>
      <c r="O275" s="21">
        <v>5.725734947976568E-06</v>
      </c>
      <c r="P275" s="30">
        <v>1759.3062977159998</v>
      </c>
      <c r="Q275" s="21">
        <v>7.697436058339349E-05</v>
      </c>
      <c r="R275" s="30">
        <v>0</v>
      </c>
      <c r="S275" s="21"/>
      <c r="T275" s="30">
        <v>0</v>
      </c>
      <c r="U275" s="21"/>
      <c r="V275" s="30">
        <v>0</v>
      </c>
      <c r="W275" s="21"/>
      <c r="X275" s="30">
        <v>0</v>
      </c>
      <c r="Y275" s="21"/>
      <c r="Z275" s="30">
        <v>6323.7059997276</v>
      </c>
      <c r="AA275" s="21">
        <v>5.180963609746549E-05</v>
      </c>
    </row>
    <row r="276" spans="1:27" ht="15">
      <c r="A276" s="6" t="s">
        <v>21</v>
      </c>
      <c r="B276" s="30">
        <v>0</v>
      </c>
      <c r="C276" s="21"/>
      <c r="D276" s="30">
        <v>0</v>
      </c>
      <c r="E276" s="21"/>
      <c r="F276" s="30">
        <v>0</v>
      </c>
      <c r="G276" s="21"/>
      <c r="H276" s="30">
        <v>0</v>
      </c>
      <c r="I276" s="21"/>
      <c r="J276" s="30">
        <v>972.3313625251</v>
      </c>
      <c r="K276" s="21">
        <v>2.816492693461495E-05</v>
      </c>
      <c r="L276" s="30">
        <v>0</v>
      </c>
      <c r="M276" s="21"/>
      <c r="N276" s="30">
        <v>0</v>
      </c>
      <c r="O276" s="21"/>
      <c r="P276" s="30">
        <v>972.3313625251</v>
      </c>
      <c r="Q276" s="21">
        <v>4.254210026003744E-05</v>
      </c>
      <c r="R276" s="30">
        <v>0</v>
      </c>
      <c r="S276" s="21"/>
      <c r="T276" s="30">
        <v>0</v>
      </c>
      <c r="U276" s="21"/>
      <c r="V276" s="30">
        <v>0</v>
      </c>
      <c r="W276" s="21"/>
      <c r="X276" s="30">
        <v>0</v>
      </c>
      <c r="Y276" s="21"/>
      <c r="Z276" s="30">
        <v>1944.6627250502</v>
      </c>
      <c r="AA276" s="21">
        <v>1.5932471895672643E-05</v>
      </c>
    </row>
    <row r="277" spans="1:27" ht="15">
      <c r="A277" s="5" t="s">
        <v>435</v>
      </c>
      <c r="B277" s="30">
        <v>0</v>
      </c>
      <c r="C277" s="21"/>
      <c r="D277" s="30">
        <v>0</v>
      </c>
      <c r="E277" s="21"/>
      <c r="F277" s="30">
        <v>0</v>
      </c>
      <c r="G277" s="21"/>
      <c r="H277" s="30">
        <v>0</v>
      </c>
      <c r="I277" s="21"/>
      <c r="J277" s="30">
        <v>0</v>
      </c>
      <c r="K277" s="21"/>
      <c r="L277" s="30">
        <v>0</v>
      </c>
      <c r="M277" s="21"/>
      <c r="N277" s="30">
        <v>3935.7199120510004</v>
      </c>
      <c r="O277" s="21">
        <v>0.001007329940741168</v>
      </c>
      <c r="P277" s="30">
        <v>18058.009008234003</v>
      </c>
      <c r="Q277" s="21">
        <v>0.0007900862394584325</v>
      </c>
      <c r="R277" s="30">
        <v>1504.8340840195</v>
      </c>
      <c r="S277" s="21">
        <v>0.00026326050026459914</v>
      </c>
      <c r="T277" s="30">
        <v>23498.5630043045</v>
      </c>
      <c r="U277" s="21">
        <v>0.00492523739054071</v>
      </c>
      <c r="V277" s="30">
        <v>0</v>
      </c>
      <c r="W277" s="21"/>
      <c r="X277" s="30">
        <v>0</v>
      </c>
      <c r="Y277" s="21"/>
      <c r="Z277" s="30">
        <v>46997.126008609</v>
      </c>
      <c r="AA277" s="21">
        <v>0.0003850438328786394</v>
      </c>
    </row>
    <row r="278" spans="1:27" ht="15">
      <c r="A278" s="6" t="s">
        <v>21</v>
      </c>
      <c r="B278" s="30">
        <v>0</v>
      </c>
      <c r="C278" s="21"/>
      <c r="D278" s="30">
        <v>0</v>
      </c>
      <c r="E278" s="21"/>
      <c r="F278" s="30">
        <v>0</v>
      </c>
      <c r="G278" s="21"/>
      <c r="H278" s="30">
        <v>0</v>
      </c>
      <c r="I278" s="21"/>
      <c r="J278" s="30">
        <v>0</v>
      </c>
      <c r="K278" s="21"/>
      <c r="L278" s="30">
        <v>0</v>
      </c>
      <c r="M278" s="21"/>
      <c r="N278" s="30">
        <v>3935.7199120510004</v>
      </c>
      <c r="O278" s="21">
        <v>0.001007329940741168</v>
      </c>
      <c r="P278" s="30">
        <v>18058.009008234003</v>
      </c>
      <c r="Q278" s="21">
        <v>0.0007900862394584325</v>
      </c>
      <c r="R278" s="30">
        <v>1504.8340840195</v>
      </c>
      <c r="S278" s="21">
        <v>0.00026326050026459914</v>
      </c>
      <c r="T278" s="30">
        <v>23498.5630043045</v>
      </c>
      <c r="U278" s="21">
        <v>0.00492523739054071</v>
      </c>
      <c r="V278" s="30">
        <v>0</v>
      </c>
      <c r="W278" s="21"/>
      <c r="X278" s="30">
        <v>0</v>
      </c>
      <c r="Y278" s="21"/>
      <c r="Z278" s="30">
        <v>46997.126008609</v>
      </c>
      <c r="AA278" s="21">
        <v>0.0003850438328786394</v>
      </c>
    </row>
    <row r="279" spans="1:27" ht="15">
      <c r="A279" s="5" t="s">
        <v>436</v>
      </c>
      <c r="B279" s="30">
        <v>0</v>
      </c>
      <c r="C279" s="21"/>
      <c r="D279" s="30">
        <v>0</v>
      </c>
      <c r="E279" s="21"/>
      <c r="F279" s="30">
        <v>0</v>
      </c>
      <c r="G279" s="21"/>
      <c r="H279" s="30">
        <v>3521.5474158878</v>
      </c>
      <c r="I279" s="21">
        <v>0.000535201177535312</v>
      </c>
      <c r="J279" s="30">
        <v>30968.9022750133</v>
      </c>
      <c r="K279" s="21">
        <v>0.0008970572208591742</v>
      </c>
      <c r="L279" s="30">
        <v>0</v>
      </c>
      <c r="M279" s="21"/>
      <c r="N279" s="30">
        <v>3625.1223398845</v>
      </c>
      <c r="O279" s="21">
        <v>0.000927833878786448</v>
      </c>
      <c r="P279" s="30">
        <v>21025.7095713301</v>
      </c>
      <c r="Q279" s="21">
        <v>0.0009199310842952098</v>
      </c>
      <c r="R279" s="30">
        <v>0</v>
      </c>
      <c r="S279" s="21"/>
      <c r="T279" s="30">
        <v>18747.061243402703</v>
      </c>
      <c r="U279" s="21">
        <v>0.0039293350398426396</v>
      </c>
      <c r="V279" s="30">
        <v>0</v>
      </c>
      <c r="W279" s="21"/>
      <c r="X279" s="30">
        <v>25686.581151181603</v>
      </c>
      <c r="Y279" s="21">
        <v>0.0031532841861319862</v>
      </c>
      <c r="Z279" s="30">
        <v>103574.92399669999</v>
      </c>
      <c r="AA279" s="21">
        <v>0.0008485813732205178</v>
      </c>
    </row>
    <row r="280" spans="1:27" ht="15">
      <c r="A280" s="6" t="s">
        <v>21</v>
      </c>
      <c r="B280" s="30">
        <v>0</v>
      </c>
      <c r="C280" s="21"/>
      <c r="D280" s="30">
        <v>0</v>
      </c>
      <c r="E280" s="21"/>
      <c r="F280" s="30">
        <v>0</v>
      </c>
      <c r="G280" s="21"/>
      <c r="H280" s="30">
        <v>3521.5474158878</v>
      </c>
      <c r="I280" s="21">
        <v>0.000535201177535312</v>
      </c>
      <c r="J280" s="30">
        <v>30968.9022750133</v>
      </c>
      <c r="K280" s="21">
        <v>0.0008970572208591742</v>
      </c>
      <c r="L280" s="30">
        <v>0</v>
      </c>
      <c r="M280" s="21"/>
      <c r="N280" s="30">
        <v>3625.1223398845</v>
      </c>
      <c r="O280" s="21">
        <v>0.000927833878786448</v>
      </c>
      <c r="P280" s="30">
        <v>21025.7095713301</v>
      </c>
      <c r="Q280" s="21">
        <v>0.0009199310842952098</v>
      </c>
      <c r="R280" s="30">
        <v>0</v>
      </c>
      <c r="S280" s="21"/>
      <c r="T280" s="30">
        <v>18747.061243402703</v>
      </c>
      <c r="U280" s="21">
        <v>0.0039293350398426396</v>
      </c>
      <c r="V280" s="30">
        <v>0</v>
      </c>
      <c r="W280" s="21"/>
      <c r="X280" s="30">
        <v>25686.581151181603</v>
      </c>
      <c r="Y280" s="21">
        <v>0.0031532841861319862</v>
      </c>
      <c r="Z280" s="30">
        <v>103574.92399669999</v>
      </c>
      <c r="AA280" s="21">
        <v>0.0008485813732205178</v>
      </c>
    </row>
    <row r="281" spans="1:27" ht="15">
      <c r="A281" s="5" t="s">
        <v>437</v>
      </c>
      <c r="B281" s="30">
        <v>0</v>
      </c>
      <c r="C281" s="21"/>
      <c r="D281" s="30">
        <v>0</v>
      </c>
      <c r="E281" s="21"/>
      <c r="F281" s="30">
        <v>0</v>
      </c>
      <c r="G281" s="21"/>
      <c r="H281" s="30">
        <v>11549.0423318781</v>
      </c>
      <c r="I281" s="21">
        <v>0.0017552116514291055</v>
      </c>
      <c r="J281" s="30">
        <v>8536.2486800838</v>
      </c>
      <c r="K281" s="21">
        <v>0.0002472642862674886</v>
      </c>
      <c r="L281" s="30">
        <v>0</v>
      </c>
      <c r="M281" s="21"/>
      <c r="N281" s="30">
        <v>3012.7936517943</v>
      </c>
      <c r="O281" s="21">
        <v>0.0007711110847686746</v>
      </c>
      <c r="P281" s="30">
        <v>10544.77778128</v>
      </c>
      <c r="Q281" s="21">
        <v>0.0004613622586707921</v>
      </c>
      <c r="R281" s="30">
        <v>0</v>
      </c>
      <c r="S281" s="21"/>
      <c r="T281" s="30">
        <v>4017.0582023924</v>
      </c>
      <c r="U281" s="21">
        <v>0.0008419649003548455</v>
      </c>
      <c r="V281" s="30">
        <v>38162.0529227278</v>
      </c>
      <c r="W281" s="21">
        <v>0.0014628502688907952</v>
      </c>
      <c r="X281" s="30">
        <v>16068.2328095696</v>
      </c>
      <c r="Y281" s="21">
        <v>0.0019725359369272156</v>
      </c>
      <c r="Z281" s="30">
        <v>91890.20637972599</v>
      </c>
      <c r="AA281" s="21">
        <v>0.0007528493819383258</v>
      </c>
    </row>
    <row r="282" spans="1:27" ht="15">
      <c r="A282" s="6" t="s">
        <v>21</v>
      </c>
      <c r="B282" s="30">
        <v>0</v>
      </c>
      <c r="C282" s="21"/>
      <c r="D282" s="30">
        <v>0</v>
      </c>
      <c r="E282" s="21"/>
      <c r="F282" s="30">
        <v>0</v>
      </c>
      <c r="G282" s="21"/>
      <c r="H282" s="30">
        <v>11549.0423318781</v>
      </c>
      <c r="I282" s="21">
        <v>0.0017552116514291055</v>
      </c>
      <c r="J282" s="30">
        <v>8536.2486800838</v>
      </c>
      <c r="K282" s="21">
        <v>0.0002472642862674886</v>
      </c>
      <c r="L282" s="30">
        <v>0</v>
      </c>
      <c r="M282" s="21"/>
      <c r="N282" s="30">
        <v>3012.7936517943</v>
      </c>
      <c r="O282" s="21">
        <v>0.0007711110847686746</v>
      </c>
      <c r="P282" s="30">
        <v>10544.77778128</v>
      </c>
      <c r="Q282" s="21">
        <v>0.0004613622586707921</v>
      </c>
      <c r="R282" s="30">
        <v>0</v>
      </c>
      <c r="S282" s="21"/>
      <c r="T282" s="30">
        <v>4017.0582023924</v>
      </c>
      <c r="U282" s="21">
        <v>0.0008419649003548455</v>
      </c>
      <c r="V282" s="30">
        <v>38162.0529227278</v>
      </c>
      <c r="W282" s="21">
        <v>0.0014628502688907952</v>
      </c>
      <c r="X282" s="30">
        <v>16068.2328095696</v>
      </c>
      <c r="Y282" s="21">
        <v>0.0019725359369272156</v>
      </c>
      <c r="Z282" s="30">
        <v>91890.20637972599</v>
      </c>
      <c r="AA282" s="21">
        <v>0.0007528493819383258</v>
      </c>
    </row>
    <row r="283" spans="1:27" ht="15">
      <c r="A283" s="5" t="s">
        <v>438</v>
      </c>
      <c r="B283" s="30">
        <v>0</v>
      </c>
      <c r="C283" s="21"/>
      <c r="D283" s="30">
        <v>0</v>
      </c>
      <c r="E283" s="21"/>
      <c r="F283" s="30">
        <v>0</v>
      </c>
      <c r="G283" s="21"/>
      <c r="H283" s="30">
        <v>0</v>
      </c>
      <c r="I283" s="21"/>
      <c r="J283" s="30">
        <v>0</v>
      </c>
      <c r="K283" s="21"/>
      <c r="L283" s="30">
        <v>0</v>
      </c>
      <c r="M283" s="21"/>
      <c r="N283" s="30">
        <v>0</v>
      </c>
      <c r="O283" s="21"/>
      <c r="P283" s="30">
        <v>0</v>
      </c>
      <c r="Q283" s="21"/>
      <c r="R283" s="30">
        <v>0</v>
      </c>
      <c r="S283" s="21"/>
      <c r="T283" s="30">
        <v>49588.492128370206</v>
      </c>
      <c r="U283" s="21">
        <v>0.010393618347064171</v>
      </c>
      <c r="V283" s="30">
        <v>159315.3433634336</v>
      </c>
      <c r="W283" s="21">
        <v>0.006106969490072433</v>
      </c>
      <c r="X283" s="30">
        <v>28631.281142011</v>
      </c>
      <c r="Y283" s="21">
        <v>0.0035147754978536406</v>
      </c>
      <c r="Z283" s="30">
        <v>237535.11663381482</v>
      </c>
      <c r="AA283" s="21">
        <v>0.0019461069116269935</v>
      </c>
    </row>
    <row r="284" spans="1:27" ht="15">
      <c r="A284" s="6" t="s">
        <v>21</v>
      </c>
      <c r="B284" s="30">
        <v>0</v>
      </c>
      <c r="C284" s="21"/>
      <c r="D284" s="30">
        <v>0</v>
      </c>
      <c r="E284" s="21"/>
      <c r="F284" s="30">
        <v>0</v>
      </c>
      <c r="G284" s="21"/>
      <c r="H284" s="30">
        <v>0</v>
      </c>
      <c r="I284" s="21"/>
      <c r="J284" s="30">
        <v>0</v>
      </c>
      <c r="K284" s="21"/>
      <c r="L284" s="30">
        <v>0</v>
      </c>
      <c r="M284" s="21"/>
      <c r="N284" s="30">
        <v>0</v>
      </c>
      <c r="O284" s="21"/>
      <c r="P284" s="30">
        <v>0</v>
      </c>
      <c r="Q284" s="21"/>
      <c r="R284" s="30">
        <v>0</v>
      </c>
      <c r="S284" s="21"/>
      <c r="T284" s="30">
        <v>49588.492128370206</v>
      </c>
      <c r="U284" s="21">
        <v>0.010393618347064171</v>
      </c>
      <c r="V284" s="30">
        <v>159315.3433634336</v>
      </c>
      <c r="W284" s="21">
        <v>0.006106969490072433</v>
      </c>
      <c r="X284" s="30">
        <v>28631.281142011</v>
      </c>
      <c r="Y284" s="21">
        <v>0.0035147754978536406</v>
      </c>
      <c r="Z284" s="30">
        <v>237535.11663381482</v>
      </c>
      <c r="AA284" s="21">
        <v>0.0019461069116269935</v>
      </c>
    </row>
    <row r="285" spans="1:27" ht="15">
      <c r="A285" s="5" t="s">
        <v>439</v>
      </c>
      <c r="B285" s="30">
        <v>0</v>
      </c>
      <c r="C285" s="21"/>
      <c r="D285" s="30">
        <v>0</v>
      </c>
      <c r="E285" s="21"/>
      <c r="F285" s="30">
        <v>0</v>
      </c>
      <c r="G285" s="21"/>
      <c r="H285" s="30">
        <v>0</v>
      </c>
      <c r="I285" s="21"/>
      <c r="J285" s="30">
        <v>0</v>
      </c>
      <c r="K285" s="21"/>
      <c r="L285" s="30">
        <v>0</v>
      </c>
      <c r="M285" s="21"/>
      <c r="N285" s="30">
        <v>0</v>
      </c>
      <c r="O285" s="21"/>
      <c r="P285" s="30">
        <v>6623.452376</v>
      </c>
      <c r="Q285" s="21">
        <v>0.0002897937739204636</v>
      </c>
      <c r="R285" s="30">
        <v>0</v>
      </c>
      <c r="S285" s="21"/>
      <c r="T285" s="30">
        <v>0</v>
      </c>
      <c r="U285" s="21"/>
      <c r="V285" s="30">
        <v>0</v>
      </c>
      <c r="W285" s="21"/>
      <c r="X285" s="30">
        <v>0</v>
      </c>
      <c r="Y285" s="21"/>
      <c r="Z285" s="30">
        <v>6623.452376</v>
      </c>
      <c r="AA285" s="21">
        <v>5.42654350667528E-05</v>
      </c>
    </row>
    <row r="286" spans="1:27" ht="15">
      <c r="A286" s="6" t="s">
        <v>21</v>
      </c>
      <c r="B286" s="30">
        <v>0</v>
      </c>
      <c r="C286" s="21"/>
      <c r="D286" s="30">
        <v>0</v>
      </c>
      <c r="E286" s="21"/>
      <c r="F286" s="30">
        <v>0</v>
      </c>
      <c r="G286" s="21"/>
      <c r="H286" s="30">
        <v>0</v>
      </c>
      <c r="I286" s="21"/>
      <c r="J286" s="30">
        <v>0</v>
      </c>
      <c r="K286" s="21"/>
      <c r="L286" s="30">
        <v>0</v>
      </c>
      <c r="M286" s="21"/>
      <c r="N286" s="30">
        <v>0</v>
      </c>
      <c r="O286" s="21"/>
      <c r="P286" s="30">
        <v>6623.452376</v>
      </c>
      <c r="Q286" s="21">
        <v>0.0002897937739204636</v>
      </c>
      <c r="R286" s="30">
        <v>0</v>
      </c>
      <c r="S286" s="21"/>
      <c r="T286" s="30">
        <v>0</v>
      </c>
      <c r="U286" s="21"/>
      <c r="V286" s="30">
        <v>0</v>
      </c>
      <c r="W286" s="21"/>
      <c r="X286" s="30">
        <v>0</v>
      </c>
      <c r="Y286" s="21"/>
      <c r="Z286" s="30">
        <v>6623.452376</v>
      </c>
      <c r="AA286" s="21">
        <v>5.42654350667528E-05</v>
      </c>
    </row>
    <row r="287" spans="1:27" ht="15">
      <c r="A287" s="5" t="s">
        <v>440</v>
      </c>
      <c r="B287" s="30">
        <v>0</v>
      </c>
      <c r="C287" s="21"/>
      <c r="D287" s="30">
        <v>0</v>
      </c>
      <c r="E287" s="21"/>
      <c r="F287" s="30">
        <v>0</v>
      </c>
      <c r="G287" s="21"/>
      <c r="H287" s="30">
        <v>6067.0089634000005</v>
      </c>
      <c r="I287" s="21">
        <v>0.0009220578222742373</v>
      </c>
      <c r="J287" s="30">
        <v>128214.9715155103</v>
      </c>
      <c r="K287" s="21">
        <v>0.0037139245362610273</v>
      </c>
      <c r="L287" s="30">
        <v>21491.053025895504</v>
      </c>
      <c r="M287" s="21">
        <v>0.0025103923490650847</v>
      </c>
      <c r="N287" s="30">
        <v>18707.8361041</v>
      </c>
      <c r="O287" s="21">
        <v>0.004788187131009016</v>
      </c>
      <c r="P287" s="30">
        <v>120832.6993150331</v>
      </c>
      <c r="Q287" s="21">
        <v>0.0052867540913228515</v>
      </c>
      <c r="R287" s="30">
        <v>18537.67456585</v>
      </c>
      <c r="S287" s="21">
        <v>0.0032430402339855345</v>
      </c>
      <c r="T287" s="30">
        <v>1180.1045652</v>
      </c>
      <c r="U287" s="21">
        <v>0.0002473468325789166</v>
      </c>
      <c r="V287" s="30">
        <v>128412.95920232999</v>
      </c>
      <c r="W287" s="21">
        <v>0.0049224011160656335</v>
      </c>
      <c r="X287" s="30">
        <v>0</v>
      </c>
      <c r="Y287" s="21"/>
      <c r="Z287" s="30">
        <v>443444.30725731887</v>
      </c>
      <c r="AA287" s="21">
        <v>0.0036331050478127904</v>
      </c>
    </row>
    <row r="288" spans="1:27" ht="15">
      <c r="A288" s="6" t="s">
        <v>21</v>
      </c>
      <c r="B288" s="30">
        <v>0</v>
      </c>
      <c r="C288" s="21"/>
      <c r="D288" s="30">
        <v>0</v>
      </c>
      <c r="E288" s="21"/>
      <c r="F288" s="30">
        <v>0</v>
      </c>
      <c r="G288" s="21"/>
      <c r="H288" s="30">
        <v>6067.0089634000005</v>
      </c>
      <c r="I288" s="21">
        <v>0.0009220578222742373</v>
      </c>
      <c r="J288" s="30">
        <v>128214.9715155103</v>
      </c>
      <c r="K288" s="21">
        <v>0.0037139245362610273</v>
      </c>
      <c r="L288" s="30">
        <v>21491.053025895504</v>
      </c>
      <c r="M288" s="21">
        <v>0.0025103923490650847</v>
      </c>
      <c r="N288" s="30">
        <v>18707.8361041</v>
      </c>
      <c r="O288" s="21">
        <v>0.004788187131009016</v>
      </c>
      <c r="P288" s="30">
        <v>120832.6993150331</v>
      </c>
      <c r="Q288" s="21">
        <v>0.0052867540913228515</v>
      </c>
      <c r="R288" s="30">
        <v>18537.67456585</v>
      </c>
      <c r="S288" s="21">
        <v>0.0032430402339855345</v>
      </c>
      <c r="T288" s="30">
        <v>1180.1045652</v>
      </c>
      <c r="U288" s="21">
        <v>0.0002473468325789166</v>
      </c>
      <c r="V288" s="30">
        <v>128412.95920232999</v>
      </c>
      <c r="W288" s="21">
        <v>0.0049224011160656335</v>
      </c>
      <c r="X288" s="30">
        <v>0</v>
      </c>
      <c r="Y288" s="21"/>
      <c r="Z288" s="30">
        <v>443444.30725731887</v>
      </c>
      <c r="AA288" s="21">
        <v>0.0036331050478127904</v>
      </c>
    </row>
    <row r="289" spans="1:27" ht="15">
      <c r="A289" s="5" t="s">
        <v>441</v>
      </c>
      <c r="B289" s="30">
        <v>0</v>
      </c>
      <c r="C289" s="21"/>
      <c r="D289" s="30">
        <v>0</v>
      </c>
      <c r="E289" s="21"/>
      <c r="F289" s="30">
        <v>0</v>
      </c>
      <c r="G289" s="21"/>
      <c r="H289" s="30">
        <v>1476.5100761895</v>
      </c>
      <c r="I289" s="21">
        <v>0.00022439849250763323</v>
      </c>
      <c r="J289" s="30">
        <v>192800.620860049</v>
      </c>
      <c r="K289" s="21">
        <v>0.005584737476090104</v>
      </c>
      <c r="L289" s="30">
        <v>28600.9845158414</v>
      </c>
      <c r="M289" s="21">
        <v>0.0033409108719699605</v>
      </c>
      <c r="N289" s="30">
        <v>2165.5481117445997</v>
      </c>
      <c r="O289" s="21">
        <v>0.0005542623712618422</v>
      </c>
      <c r="P289" s="30">
        <v>180247.5866452316</v>
      </c>
      <c r="Q289" s="21">
        <v>0.007886314479024409</v>
      </c>
      <c r="R289" s="30">
        <v>3894.3102233199997</v>
      </c>
      <c r="S289" s="21">
        <v>0.0006812831184939328</v>
      </c>
      <c r="T289" s="30">
        <v>0</v>
      </c>
      <c r="U289" s="21"/>
      <c r="V289" s="30">
        <v>138902.6184526472</v>
      </c>
      <c r="W289" s="21">
        <v>0.005324496907032912</v>
      </c>
      <c r="X289" s="30">
        <v>0</v>
      </c>
      <c r="Y289" s="21"/>
      <c r="Z289" s="30">
        <v>548088.1788850233</v>
      </c>
      <c r="AA289" s="21">
        <v>0.004490444226625784</v>
      </c>
    </row>
    <row r="290" spans="1:27" ht="15">
      <c r="A290" s="6" t="s">
        <v>21</v>
      </c>
      <c r="B290" s="30">
        <v>0</v>
      </c>
      <c r="C290" s="21"/>
      <c r="D290" s="30">
        <v>0</v>
      </c>
      <c r="E290" s="21"/>
      <c r="F290" s="30">
        <v>0</v>
      </c>
      <c r="G290" s="21"/>
      <c r="H290" s="30">
        <v>1476.5100761895</v>
      </c>
      <c r="I290" s="21">
        <v>0.00022439849250763323</v>
      </c>
      <c r="J290" s="30">
        <v>192800.620860049</v>
      </c>
      <c r="K290" s="21">
        <v>0.005584737476090104</v>
      </c>
      <c r="L290" s="30">
        <v>28600.9845158414</v>
      </c>
      <c r="M290" s="21">
        <v>0.0033409108719699605</v>
      </c>
      <c r="N290" s="30">
        <v>2165.5481117445997</v>
      </c>
      <c r="O290" s="21">
        <v>0.0005542623712618422</v>
      </c>
      <c r="P290" s="30">
        <v>180247.5866452316</v>
      </c>
      <c r="Q290" s="21">
        <v>0.007886314479024409</v>
      </c>
      <c r="R290" s="30">
        <v>3894.3102233199997</v>
      </c>
      <c r="S290" s="21">
        <v>0.0006812831184939328</v>
      </c>
      <c r="T290" s="30">
        <v>0</v>
      </c>
      <c r="U290" s="21"/>
      <c r="V290" s="30">
        <v>138902.6184526472</v>
      </c>
      <c r="W290" s="21">
        <v>0.005324496907032912</v>
      </c>
      <c r="X290" s="30">
        <v>0</v>
      </c>
      <c r="Y290" s="21"/>
      <c r="Z290" s="30">
        <v>548088.1788850233</v>
      </c>
      <c r="AA290" s="21">
        <v>0.004490444226625784</v>
      </c>
    </row>
    <row r="291" spans="1:27" ht="15">
      <c r="A291" s="5" t="s">
        <v>442</v>
      </c>
      <c r="B291" s="30">
        <v>0</v>
      </c>
      <c r="C291" s="21"/>
      <c r="D291" s="30">
        <v>0</v>
      </c>
      <c r="E291" s="21"/>
      <c r="F291" s="30">
        <v>0</v>
      </c>
      <c r="G291" s="21"/>
      <c r="H291" s="30">
        <v>24758.876648495</v>
      </c>
      <c r="I291" s="21">
        <v>0.0037628287715062393</v>
      </c>
      <c r="J291" s="30">
        <v>107783.289564005</v>
      </c>
      <c r="K291" s="21">
        <v>0.003122092521482647</v>
      </c>
      <c r="L291" s="30">
        <v>0</v>
      </c>
      <c r="M291" s="21"/>
      <c r="N291" s="30">
        <v>11822.761226155</v>
      </c>
      <c r="O291" s="21">
        <v>0.003025982953937747</v>
      </c>
      <c r="P291" s="30">
        <v>82971.396049025</v>
      </c>
      <c r="Q291" s="21">
        <v>0.003630220710217786</v>
      </c>
      <c r="R291" s="30">
        <v>6998.22637602</v>
      </c>
      <c r="S291" s="21">
        <v>0.0012242921636881692</v>
      </c>
      <c r="T291" s="30">
        <v>0</v>
      </c>
      <c r="U291" s="21"/>
      <c r="V291" s="30">
        <v>0</v>
      </c>
      <c r="W291" s="21"/>
      <c r="X291" s="30">
        <v>0</v>
      </c>
      <c r="Y291" s="21"/>
      <c r="Z291" s="30">
        <v>234334.54986370003</v>
      </c>
      <c r="AA291" s="21">
        <v>0.0019198849146409803</v>
      </c>
    </row>
    <row r="292" spans="1:27" ht="15">
      <c r="A292" s="6" t="s">
        <v>21</v>
      </c>
      <c r="B292" s="30">
        <v>0</v>
      </c>
      <c r="C292" s="21"/>
      <c r="D292" s="30">
        <v>0</v>
      </c>
      <c r="E292" s="21"/>
      <c r="F292" s="30">
        <v>0</v>
      </c>
      <c r="G292" s="21"/>
      <c r="H292" s="30">
        <v>24758.876648495</v>
      </c>
      <c r="I292" s="21">
        <v>0.0037628287715062393</v>
      </c>
      <c r="J292" s="30">
        <v>107783.289564005</v>
      </c>
      <c r="K292" s="21">
        <v>0.003122092521482647</v>
      </c>
      <c r="L292" s="30">
        <v>0</v>
      </c>
      <c r="M292" s="21"/>
      <c r="N292" s="30">
        <v>11822.761226155</v>
      </c>
      <c r="O292" s="21">
        <v>0.003025982953937747</v>
      </c>
      <c r="P292" s="30">
        <v>82971.396049025</v>
      </c>
      <c r="Q292" s="21">
        <v>0.003630220710217786</v>
      </c>
      <c r="R292" s="30">
        <v>6998.22637602</v>
      </c>
      <c r="S292" s="21">
        <v>0.0012242921636881692</v>
      </c>
      <c r="T292" s="30">
        <v>0</v>
      </c>
      <c r="U292" s="21"/>
      <c r="V292" s="30">
        <v>0</v>
      </c>
      <c r="W292" s="21"/>
      <c r="X292" s="30">
        <v>0</v>
      </c>
      <c r="Y292" s="21"/>
      <c r="Z292" s="30">
        <v>234334.54986370003</v>
      </c>
      <c r="AA292" s="21">
        <v>0.0019198849146409803</v>
      </c>
    </row>
    <row r="293" spans="1:27" ht="15">
      <c r="A293" s="5" t="s">
        <v>443</v>
      </c>
      <c r="B293" s="30">
        <v>0</v>
      </c>
      <c r="C293" s="21"/>
      <c r="D293" s="30">
        <v>0</v>
      </c>
      <c r="E293" s="21"/>
      <c r="F293" s="30">
        <v>0</v>
      </c>
      <c r="G293" s="21"/>
      <c r="H293" s="30">
        <v>0</v>
      </c>
      <c r="I293" s="21"/>
      <c r="J293" s="30">
        <v>0</v>
      </c>
      <c r="K293" s="21"/>
      <c r="L293" s="30">
        <v>0</v>
      </c>
      <c r="M293" s="21"/>
      <c r="N293" s="30">
        <v>0</v>
      </c>
      <c r="O293" s="21"/>
      <c r="P293" s="30">
        <v>0</v>
      </c>
      <c r="Q293" s="21"/>
      <c r="R293" s="30">
        <v>0</v>
      </c>
      <c r="S293" s="21"/>
      <c r="T293" s="30">
        <v>0</v>
      </c>
      <c r="U293" s="21"/>
      <c r="V293" s="30">
        <v>29299.36679956</v>
      </c>
      <c r="W293" s="21">
        <v>0.00112312056921708</v>
      </c>
      <c r="X293" s="30">
        <v>0</v>
      </c>
      <c r="Y293" s="21"/>
      <c r="Z293" s="30">
        <v>29299.36679956</v>
      </c>
      <c r="AA293" s="21">
        <v>0.00024004745505827672</v>
      </c>
    </row>
    <row r="294" spans="1:27" ht="15">
      <c r="A294" s="6" t="s">
        <v>21</v>
      </c>
      <c r="B294" s="30">
        <v>0</v>
      </c>
      <c r="C294" s="21"/>
      <c r="D294" s="30">
        <v>0</v>
      </c>
      <c r="E294" s="21"/>
      <c r="F294" s="30">
        <v>0</v>
      </c>
      <c r="G294" s="21"/>
      <c r="H294" s="30">
        <v>0</v>
      </c>
      <c r="I294" s="21"/>
      <c r="J294" s="30">
        <v>0</v>
      </c>
      <c r="K294" s="21"/>
      <c r="L294" s="30">
        <v>0</v>
      </c>
      <c r="M294" s="21"/>
      <c r="N294" s="30">
        <v>0</v>
      </c>
      <c r="O294" s="21"/>
      <c r="P294" s="30">
        <v>0</v>
      </c>
      <c r="Q294" s="21"/>
      <c r="R294" s="30">
        <v>0</v>
      </c>
      <c r="S294" s="21"/>
      <c r="T294" s="30">
        <v>0</v>
      </c>
      <c r="U294" s="21"/>
      <c r="V294" s="30">
        <v>29299.36679956</v>
      </c>
      <c r="W294" s="21">
        <v>0.00112312056921708</v>
      </c>
      <c r="X294" s="30">
        <v>0</v>
      </c>
      <c r="Y294" s="21"/>
      <c r="Z294" s="30">
        <v>29299.36679956</v>
      </c>
      <c r="AA294" s="21">
        <v>0.00024004745505827672</v>
      </c>
    </row>
    <row r="295" spans="1:27" ht="15">
      <c r="A295" s="5" t="s">
        <v>444</v>
      </c>
      <c r="B295" s="30">
        <v>947.9066157263999</v>
      </c>
      <c r="C295" s="21">
        <v>0.019340431651673658</v>
      </c>
      <c r="D295" s="30">
        <v>12076.1807917442</v>
      </c>
      <c r="E295" s="21">
        <v>0.016642035937601385</v>
      </c>
      <c r="F295" s="30">
        <v>2000.7747796871</v>
      </c>
      <c r="G295" s="21">
        <v>0.014822418138160773</v>
      </c>
      <c r="H295" s="30">
        <v>1613.5187874</v>
      </c>
      <c r="I295" s="21">
        <v>0.0002452209364257904</v>
      </c>
      <c r="J295" s="30">
        <v>2689.197979</v>
      </c>
      <c r="K295" s="21">
        <v>7.789635047310735E-05</v>
      </c>
      <c r="L295" s="30">
        <v>0</v>
      </c>
      <c r="M295" s="21"/>
      <c r="N295" s="30">
        <v>9659.260036249801</v>
      </c>
      <c r="O295" s="21">
        <v>0.002472244483182359</v>
      </c>
      <c r="P295" s="30">
        <v>11854.710479812498</v>
      </c>
      <c r="Q295" s="21">
        <v>0.0005186753212157971</v>
      </c>
      <c r="R295" s="30">
        <v>1055.0917283673</v>
      </c>
      <c r="S295" s="21">
        <v>0.0001845811303616224</v>
      </c>
      <c r="T295" s="30">
        <v>58126.674982706296</v>
      </c>
      <c r="U295" s="21">
        <v>0.012183199158186386</v>
      </c>
      <c r="V295" s="30">
        <v>87400.3307913584</v>
      </c>
      <c r="W295" s="21">
        <v>0.003350280910153514</v>
      </c>
      <c r="X295" s="30">
        <v>0</v>
      </c>
      <c r="Y295" s="21"/>
      <c r="Z295" s="30">
        <v>187423.646972052</v>
      </c>
      <c r="AA295" s="21">
        <v>0.0015355475011172464</v>
      </c>
    </row>
    <row r="296" spans="1:27" ht="15">
      <c r="A296" s="6" t="s">
        <v>21</v>
      </c>
      <c r="B296" s="30">
        <v>947.9066157263999</v>
      </c>
      <c r="C296" s="21">
        <v>0.019340431651673658</v>
      </c>
      <c r="D296" s="30">
        <v>12076.1807917442</v>
      </c>
      <c r="E296" s="21">
        <v>0.016642035937601385</v>
      </c>
      <c r="F296" s="30">
        <v>2000.7747796871</v>
      </c>
      <c r="G296" s="21">
        <v>0.014822418138160773</v>
      </c>
      <c r="H296" s="30">
        <v>1613.5187874</v>
      </c>
      <c r="I296" s="21">
        <v>0.0002452209364257904</v>
      </c>
      <c r="J296" s="30">
        <v>2689.197979</v>
      </c>
      <c r="K296" s="21">
        <v>7.789635047310735E-05</v>
      </c>
      <c r="L296" s="30">
        <v>0</v>
      </c>
      <c r="M296" s="21"/>
      <c r="N296" s="30">
        <v>9659.260036249801</v>
      </c>
      <c r="O296" s="21">
        <v>0.002472244483182359</v>
      </c>
      <c r="P296" s="30">
        <v>11854.710479812498</v>
      </c>
      <c r="Q296" s="21">
        <v>0.0005186753212157971</v>
      </c>
      <c r="R296" s="30">
        <v>1055.0917283673</v>
      </c>
      <c r="S296" s="21">
        <v>0.0001845811303616224</v>
      </c>
      <c r="T296" s="30">
        <v>58126.674982706296</v>
      </c>
      <c r="U296" s="21">
        <v>0.012183199158186386</v>
      </c>
      <c r="V296" s="30">
        <v>87400.3307913584</v>
      </c>
      <c r="W296" s="21">
        <v>0.003350280910153514</v>
      </c>
      <c r="X296" s="30">
        <v>0</v>
      </c>
      <c r="Y296" s="21"/>
      <c r="Z296" s="30">
        <v>187423.646972052</v>
      </c>
      <c r="AA296" s="21">
        <v>0.0015355475011172464</v>
      </c>
    </row>
    <row r="297" spans="1:27" ht="15">
      <c r="A297" s="5" t="s">
        <v>853</v>
      </c>
      <c r="B297" s="30">
        <v>0</v>
      </c>
      <c r="C297" s="21"/>
      <c r="D297" s="30">
        <v>0</v>
      </c>
      <c r="E297" s="21"/>
      <c r="F297" s="30">
        <v>0</v>
      </c>
      <c r="G297" s="21"/>
      <c r="H297" s="30">
        <v>89083.844048003</v>
      </c>
      <c r="I297" s="21">
        <v>0.01353887158206657</v>
      </c>
      <c r="J297" s="30">
        <v>113797.2252307892</v>
      </c>
      <c r="K297" s="21">
        <v>0.0032962945118458647</v>
      </c>
      <c r="L297" s="30">
        <v>0</v>
      </c>
      <c r="M297" s="21"/>
      <c r="N297" s="30">
        <v>12741.0213752459</v>
      </c>
      <c r="O297" s="21">
        <v>0.0032610075395888834</v>
      </c>
      <c r="P297" s="30">
        <v>114485.92908891059</v>
      </c>
      <c r="Q297" s="21">
        <v>0.005009065902199821</v>
      </c>
      <c r="R297" s="30">
        <v>0</v>
      </c>
      <c r="S297" s="21"/>
      <c r="T297" s="30">
        <v>0</v>
      </c>
      <c r="U297" s="21"/>
      <c r="V297" s="30">
        <v>0</v>
      </c>
      <c r="W297" s="21"/>
      <c r="X297" s="30">
        <v>0</v>
      </c>
      <c r="Y297" s="21"/>
      <c r="Z297" s="30">
        <v>330108.01974294864</v>
      </c>
      <c r="AA297" s="21">
        <v>0.002704549575276562</v>
      </c>
    </row>
    <row r="298" spans="1:27" ht="15">
      <c r="A298" s="6" t="s">
        <v>21</v>
      </c>
      <c r="B298" s="30">
        <v>0</v>
      </c>
      <c r="C298" s="21"/>
      <c r="D298" s="30">
        <v>0</v>
      </c>
      <c r="E298" s="21"/>
      <c r="F298" s="30">
        <v>0</v>
      </c>
      <c r="G298" s="21"/>
      <c r="H298" s="30">
        <v>89083.844048003</v>
      </c>
      <c r="I298" s="21">
        <v>0.01353887158206657</v>
      </c>
      <c r="J298" s="30">
        <v>113797.2252307892</v>
      </c>
      <c r="K298" s="21">
        <v>0.0032962945118458647</v>
      </c>
      <c r="L298" s="30">
        <v>0</v>
      </c>
      <c r="M298" s="21"/>
      <c r="N298" s="30">
        <v>12741.0213752459</v>
      </c>
      <c r="O298" s="21">
        <v>0.0032610075395888834</v>
      </c>
      <c r="P298" s="30">
        <v>114485.92908891059</v>
      </c>
      <c r="Q298" s="21">
        <v>0.005009065902199821</v>
      </c>
      <c r="R298" s="30">
        <v>0</v>
      </c>
      <c r="S298" s="21"/>
      <c r="T298" s="30">
        <v>0</v>
      </c>
      <c r="U298" s="21"/>
      <c r="V298" s="30">
        <v>0</v>
      </c>
      <c r="W298" s="21"/>
      <c r="X298" s="30">
        <v>0</v>
      </c>
      <c r="Y298" s="21"/>
      <c r="Z298" s="30">
        <v>330108.01974294864</v>
      </c>
      <c r="AA298" s="21">
        <v>0.002704549575276562</v>
      </c>
    </row>
    <row r="299" spans="1:27" ht="15">
      <c r="A299" s="5" t="s">
        <v>941</v>
      </c>
      <c r="B299" s="30">
        <v>0</v>
      </c>
      <c r="C299" s="21"/>
      <c r="D299" s="30">
        <v>0</v>
      </c>
      <c r="E299" s="21"/>
      <c r="F299" s="30">
        <v>0</v>
      </c>
      <c r="G299" s="21"/>
      <c r="H299" s="30">
        <v>80793.70250961</v>
      </c>
      <c r="I299" s="21">
        <v>0.012278944342903221</v>
      </c>
      <c r="J299" s="30">
        <v>71655.77312352</v>
      </c>
      <c r="K299" s="21">
        <v>0.002075608884224578</v>
      </c>
      <c r="L299" s="30">
        <v>0</v>
      </c>
      <c r="M299" s="21"/>
      <c r="N299" s="30">
        <v>13408.316710607398</v>
      </c>
      <c r="O299" s="21">
        <v>0.003431798801580965</v>
      </c>
      <c r="P299" s="30">
        <v>67240.62542607241</v>
      </c>
      <c r="Q299" s="21">
        <v>0.0029419573806555603</v>
      </c>
      <c r="R299" s="30">
        <v>12087.3892268502</v>
      </c>
      <c r="S299" s="21">
        <v>0.0021146066324161453</v>
      </c>
      <c r="T299" s="30">
        <v>107926.99742673778</v>
      </c>
      <c r="U299" s="21">
        <v>0.022621216585779605</v>
      </c>
      <c r="V299" s="30">
        <v>62413.8236075277</v>
      </c>
      <c r="W299" s="21">
        <v>0.0023924834136058405</v>
      </c>
      <c r="X299" s="30">
        <v>0</v>
      </c>
      <c r="Y299" s="21"/>
      <c r="Z299" s="30">
        <v>415526.6280309255</v>
      </c>
      <c r="AA299" s="21">
        <v>0.0034043776526006277</v>
      </c>
    </row>
    <row r="300" spans="1:27" ht="15">
      <c r="A300" s="6" t="s">
        <v>21</v>
      </c>
      <c r="B300" s="30">
        <v>0</v>
      </c>
      <c r="C300" s="21"/>
      <c r="D300" s="30">
        <v>0</v>
      </c>
      <c r="E300" s="21"/>
      <c r="F300" s="30">
        <v>0</v>
      </c>
      <c r="G300" s="21"/>
      <c r="H300" s="30">
        <v>80793.70250961</v>
      </c>
      <c r="I300" s="21">
        <v>0.012278944342903221</v>
      </c>
      <c r="J300" s="30">
        <v>71655.77312352</v>
      </c>
      <c r="K300" s="21">
        <v>0.002075608884224578</v>
      </c>
      <c r="L300" s="30">
        <v>0</v>
      </c>
      <c r="M300" s="21"/>
      <c r="N300" s="30">
        <v>13408.316710607398</v>
      </c>
      <c r="O300" s="21">
        <v>0.003431798801580965</v>
      </c>
      <c r="P300" s="30">
        <v>67240.62542607241</v>
      </c>
      <c r="Q300" s="21">
        <v>0.0029419573806555603</v>
      </c>
      <c r="R300" s="30">
        <v>12087.3892268502</v>
      </c>
      <c r="S300" s="21">
        <v>0.0021146066324161453</v>
      </c>
      <c r="T300" s="30">
        <v>107926.99742673778</v>
      </c>
      <c r="U300" s="21">
        <v>0.022621216585779605</v>
      </c>
      <c r="V300" s="30">
        <v>62413.8236075277</v>
      </c>
      <c r="W300" s="21">
        <v>0.0023924834136058405</v>
      </c>
      <c r="X300" s="30">
        <v>0</v>
      </c>
      <c r="Y300" s="21"/>
      <c r="Z300" s="30">
        <v>415526.6280309255</v>
      </c>
      <c r="AA300" s="21">
        <v>0.0034043776526006277</v>
      </c>
    </row>
    <row r="301" spans="1:27" ht="15">
      <c r="A301" s="5" t="s">
        <v>1039</v>
      </c>
      <c r="B301" s="30">
        <v>262.6183024115</v>
      </c>
      <c r="C301" s="21">
        <v>0.0053582823919589625</v>
      </c>
      <c r="D301" s="30">
        <v>3676.6562337620003</v>
      </c>
      <c r="E301" s="21">
        <v>0.005066754649309613</v>
      </c>
      <c r="F301" s="30">
        <v>262.6183024115</v>
      </c>
      <c r="G301" s="21">
        <v>0.0019455654522424438</v>
      </c>
      <c r="H301" s="30">
        <v>0</v>
      </c>
      <c r="I301" s="21"/>
      <c r="J301" s="30">
        <v>0</v>
      </c>
      <c r="K301" s="21"/>
      <c r="L301" s="30">
        <v>0</v>
      </c>
      <c r="M301" s="21"/>
      <c r="N301" s="30">
        <v>0</v>
      </c>
      <c r="O301" s="21"/>
      <c r="P301" s="30">
        <v>0</v>
      </c>
      <c r="Q301" s="21"/>
      <c r="R301" s="30">
        <v>0</v>
      </c>
      <c r="S301" s="21"/>
      <c r="T301" s="30">
        <v>7878.549072347199</v>
      </c>
      <c r="U301" s="21">
        <v>0.0016513232944170301</v>
      </c>
      <c r="V301" s="30">
        <v>28888.0132652732</v>
      </c>
      <c r="W301" s="21">
        <v>0.001107352323482002</v>
      </c>
      <c r="X301" s="30">
        <v>0</v>
      </c>
      <c r="Y301" s="21"/>
      <c r="Z301" s="30">
        <v>40968.455176205396</v>
      </c>
      <c r="AA301" s="21">
        <v>0.0003356513971784836</v>
      </c>
    </row>
    <row r="302" spans="1:27" ht="15">
      <c r="A302" s="6" t="s">
        <v>21</v>
      </c>
      <c r="B302" s="30">
        <v>262.6183024115</v>
      </c>
      <c r="C302" s="21">
        <v>0.0053582823919589625</v>
      </c>
      <c r="D302" s="30">
        <v>3676.6562337620003</v>
      </c>
      <c r="E302" s="21">
        <v>0.005066754649309613</v>
      </c>
      <c r="F302" s="30">
        <v>262.6183024115</v>
      </c>
      <c r="G302" s="21">
        <v>0.0019455654522424438</v>
      </c>
      <c r="H302" s="30">
        <v>0</v>
      </c>
      <c r="I302" s="21"/>
      <c r="J302" s="30">
        <v>0</v>
      </c>
      <c r="K302" s="21"/>
      <c r="L302" s="30">
        <v>0</v>
      </c>
      <c r="M302" s="21"/>
      <c r="N302" s="30">
        <v>0</v>
      </c>
      <c r="O302" s="21"/>
      <c r="P302" s="30">
        <v>0</v>
      </c>
      <c r="Q302" s="21"/>
      <c r="R302" s="30">
        <v>0</v>
      </c>
      <c r="S302" s="21"/>
      <c r="T302" s="30">
        <v>7878.549072347199</v>
      </c>
      <c r="U302" s="21">
        <v>0.0016513232944170301</v>
      </c>
      <c r="V302" s="30">
        <v>28888.0132652732</v>
      </c>
      <c r="W302" s="21">
        <v>0.001107352323482002</v>
      </c>
      <c r="X302" s="30">
        <v>0</v>
      </c>
      <c r="Y302" s="21"/>
      <c r="Z302" s="30">
        <v>40968.455176205396</v>
      </c>
      <c r="AA302" s="21">
        <v>0.0003356513971784836</v>
      </c>
    </row>
    <row r="303" spans="1:27" ht="15">
      <c r="A303" s="5" t="s">
        <v>1040</v>
      </c>
      <c r="B303" s="30">
        <v>0</v>
      </c>
      <c r="C303" s="21"/>
      <c r="D303" s="30">
        <v>0</v>
      </c>
      <c r="E303" s="21"/>
      <c r="F303" s="30">
        <v>0</v>
      </c>
      <c r="G303" s="21"/>
      <c r="H303" s="30">
        <v>84954.4741259715</v>
      </c>
      <c r="I303" s="21">
        <v>0.012911294161192062</v>
      </c>
      <c r="J303" s="30">
        <v>258772.52413132417</v>
      </c>
      <c r="K303" s="21">
        <v>0.007495705184205131</v>
      </c>
      <c r="L303" s="30">
        <v>0</v>
      </c>
      <c r="M303" s="21"/>
      <c r="N303" s="30">
        <v>25266.982157618102</v>
      </c>
      <c r="O303" s="21">
        <v>0.006466971280554828</v>
      </c>
      <c r="P303" s="30">
        <v>80285.79967592751</v>
      </c>
      <c r="Q303" s="21">
        <v>0.00351271867894976</v>
      </c>
      <c r="R303" s="30">
        <v>6211.6614287042</v>
      </c>
      <c r="S303" s="21">
        <v>0.0010866879694982983</v>
      </c>
      <c r="T303" s="30">
        <v>52758.695021482294</v>
      </c>
      <c r="U303" s="21">
        <v>0.011058084587910296</v>
      </c>
      <c r="V303" s="30">
        <v>564604.7689760664</v>
      </c>
      <c r="W303" s="21">
        <v>0.021642762243059818</v>
      </c>
      <c r="X303" s="30">
        <v>9281.167420047199</v>
      </c>
      <c r="Y303" s="21">
        <v>0.0011393559260467008</v>
      </c>
      <c r="Z303" s="30">
        <v>1082136.0729371412</v>
      </c>
      <c r="AA303" s="21">
        <v>0.008865857481234696</v>
      </c>
    </row>
    <row r="304" spans="1:27" ht="15">
      <c r="A304" s="6" t="s">
        <v>37</v>
      </c>
      <c r="B304" s="30">
        <v>0</v>
      </c>
      <c r="C304" s="21"/>
      <c r="D304" s="30">
        <v>0</v>
      </c>
      <c r="E304" s="21"/>
      <c r="F304" s="30">
        <v>0</v>
      </c>
      <c r="G304" s="21"/>
      <c r="H304" s="30">
        <v>0</v>
      </c>
      <c r="I304" s="21"/>
      <c r="J304" s="30">
        <v>1284.554084908</v>
      </c>
      <c r="K304" s="21">
        <v>3.720889126834171E-05</v>
      </c>
      <c r="L304" s="30">
        <v>0</v>
      </c>
      <c r="M304" s="21"/>
      <c r="N304" s="30">
        <v>0</v>
      </c>
      <c r="O304" s="21"/>
      <c r="P304" s="30">
        <v>0</v>
      </c>
      <c r="Q304" s="21"/>
      <c r="R304" s="30">
        <v>3143.5092167042</v>
      </c>
      <c r="S304" s="21">
        <v>0.0005499355827756504</v>
      </c>
      <c r="T304" s="30">
        <v>4937.0158858728</v>
      </c>
      <c r="U304" s="21">
        <v>0.0010347856264376655</v>
      </c>
      <c r="V304" s="30">
        <v>0</v>
      </c>
      <c r="W304" s="21"/>
      <c r="X304" s="30">
        <v>0</v>
      </c>
      <c r="Y304" s="21"/>
      <c r="Z304" s="30">
        <v>9365.079187485</v>
      </c>
      <c r="AA304" s="21">
        <v>7.672737232699405E-05</v>
      </c>
    </row>
    <row r="305" spans="1:27" ht="15">
      <c r="A305" s="6" t="s">
        <v>21</v>
      </c>
      <c r="B305" s="30">
        <v>0</v>
      </c>
      <c r="C305" s="21"/>
      <c r="D305" s="30">
        <v>0</v>
      </c>
      <c r="E305" s="21"/>
      <c r="F305" s="30">
        <v>0</v>
      </c>
      <c r="G305" s="21"/>
      <c r="H305" s="30">
        <v>84954.4741259715</v>
      </c>
      <c r="I305" s="21">
        <v>0.012911294161192062</v>
      </c>
      <c r="J305" s="30">
        <v>257487.9700464162</v>
      </c>
      <c r="K305" s="21">
        <v>0.00745849629293679</v>
      </c>
      <c r="L305" s="30">
        <v>0</v>
      </c>
      <c r="M305" s="21"/>
      <c r="N305" s="30">
        <v>25266.982157618102</v>
      </c>
      <c r="O305" s="21">
        <v>0.006466971280554828</v>
      </c>
      <c r="P305" s="30">
        <v>80285.79967592751</v>
      </c>
      <c r="Q305" s="21">
        <v>0.00351271867894976</v>
      </c>
      <c r="R305" s="30">
        <v>3068.152212</v>
      </c>
      <c r="S305" s="21">
        <v>0.000536752386722648</v>
      </c>
      <c r="T305" s="30">
        <v>47821.6791356095</v>
      </c>
      <c r="U305" s="21">
        <v>0.01002329896147263</v>
      </c>
      <c r="V305" s="30">
        <v>564604.7689760664</v>
      </c>
      <c r="W305" s="21">
        <v>0.021642762243059818</v>
      </c>
      <c r="X305" s="30">
        <v>9281.167420047199</v>
      </c>
      <c r="Y305" s="21">
        <v>0.0011393559260467008</v>
      </c>
      <c r="Z305" s="30">
        <v>1072770.993749656</v>
      </c>
      <c r="AA305" s="21">
        <v>0.008789130108907701</v>
      </c>
    </row>
    <row r="306" spans="1:27" ht="15">
      <c r="A306" s="5" t="s">
        <v>1074</v>
      </c>
      <c r="B306" s="30">
        <v>0</v>
      </c>
      <c r="C306" s="21"/>
      <c r="D306" s="30">
        <v>0</v>
      </c>
      <c r="E306" s="21"/>
      <c r="F306" s="30">
        <v>0</v>
      </c>
      <c r="G306" s="21"/>
      <c r="H306" s="30">
        <v>35056.600523999994</v>
      </c>
      <c r="I306" s="21">
        <v>0.005327866322680126</v>
      </c>
      <c r="J306" s="30">
        <v>185020.94721</v>
      </c>
      <c r="K306" s="21">
        <v>0.005359388435244862</v>
      </c>
      <c r="L306" s="30">
        <v>46092.937726000004</v>
      </c>
      <c r="M306" s="21">
        <v>0.005384164194926055</v>
      </c>
      <c r="N306" s="30">
        <v>6491.96306</v>
      </c>
      <c r="O306" s="21">
        <v>0.0016615889622886636</v>
      </c>
      <c r="P306" s="30">
        <v>129839.26120000001</v>
      </c>
      <c r="Q306" s="21">
        <v>0.005680815286380317</v>
      </c>
      <c r="R306" s="30">
        <v>38951.77836</v>
      </c>
      <c r="S306" s="21">
        <v>0.006814349014383772</v>
      </c>
      <c r="T306" s="30">
        <v>71411.59366</v>
      </c>
      <c r="U306" s="21">
        <v>0.014967683391869687</v>
      </c>
      <c r="V306" s="30">
        <v>136331.22426</v>
      </c>
      <c r="W306" s="21">
        <v>0.005225928711717141</v>
      </c>
      <c r="X306" s="30">
        <v>0</v>
      </c>
      <c r="Y306" s="21"/>
      <c r="Z306" s="30">
        <v>649196.306</v>
      </c>
      <c r="AA306" s="21">
        <v>0.0053188153230285685</v>
      </c>
    </row>
    <row r="307" spans="1:27" ht="15">
      <c r="A307" s="6" t="s">
        <v>38</v>
      </c>
      <c r="B307" s="30">
        <v>0</v>
      </c>
      <c r="C307" s="21"/>
      <c r="D307" s="30">
        <v>0</v>
      </c>
      <c r="E307" s="21"/>
      <c r="F307" s="30">
        <v>0</v>
      </c>
      <c r="G307" s="21"/>
      <c r="H307" s="30">
        <v>35056.600523999994</v>
      </c>
      <c r="I307" s="21">
        <v>0.005327866322680126</v>
      </c>
      <c r="J307" s="30">
        <v>185020.94721</v>
      </c>
      <c r="K307" s="21">
        <v>0.005359388435244862</v>
      </c>
      <c r="L307" s="30">
        <v>46092.937726000004</v>
      </c>
      <c r="M307" s="21">
        <v>0.005384164194926055</v>
      </c>
      <c r="N307" s="30">
        <v>6491.96306</v>
      </c>
      <c r="O307" s="21">
        <v>0.0016615889622886636</v>
      </c>
      <c r="P307" s="30">
        <v>129839.26120000001</v>
      </c>
      <c r="Q307" s="21">
        <v>0.005680815286380317</v>
      </c>
      <c r="R307" s="30">
        <v>38951.77836</v>
      </c>
      <c r="S307" s="21">
        <v>0.006814349014383772</v>
      </c>
      <c r="T307" s="30">
        <v>71411.59366</v>
      </c>
      <c r="U307" s="21">
        <v>0.014967683391869687</v>
      </c>
      <c r="V307" s="30">
        <v>136331.22426</v>
      </c>
      <c r="W307" s="21">
        <v>0.005225928711717141</v>
      </c>
      <c r="X307" s="30">
        <v>0</v>
      </c>
      <c r="Y307" s="21"/>
      <c r="Z307" s="30">
        <v>649196.306</v>
      </c>
      <c r="AA307" s="21">
        <v>0.0053188153230285685</v>
      </c>
    </row>
    <row r="308" spans="1:27" ht="15">
      <c r="A308" s="5" t="s">
        <v>1075</v>
      </c>
      <c r="B308" s="30">
        <v>0</v>
      </c>
      <c r="C308" s="21"/>
      <c r="D308" s="30">
        <v>0</v>
      </c>
      <c r="E308" s="21"/>
      <c r="F308" s="30">
        <v>0</v>
      </c>
      <c r="G308" s="21"/>
      <c r="H308" s="30">
        <v>0</v>
      </c>
      <c r="I308" s="21"/>
      <c r="J308" s="30">
        <v>0</v>
      </c>
      <c r="K308" s="21"/>
      <c r="L308" s="30">
        <v>0</v>
      </c>
      <c r="M308" s="21"/>
      <c r="N308" s="30">
        <v>0</v>
      </c>
      <c r="O308" s="21"/>
      <c r="P308" s="30">
        <v>0</v>
      </c>
      <c r="Q308" s="21"/>
      <c r="R308" s="30">
        <v>0</v>
      </c>
      <c r="S308" s="21"/>
      <c r="T308" s="30">
        <v>0</v>
      </c>
      <c r="U308" s="21"/>
      <c r="V308" s="30">
        <v>45653.729362164</v>
      </c>
      <c r="W308" s="21">
        <v>0.0017500256186043638</v>
      </c>
      <c r="X308" s="30">
        <v>0</v>
      </c>
      <c r="Y308" s="21"/>
      <c r="Z308" s="30">
        <v>45653.729362164</v>
      </c>
      <c r="AA308" s="21">
        <v>0.0003740374876453428</v>
      </c>
    </row>
    <row r="309" spans="1:27" ht="15">
      <c r="A309" s="6" t="s">
        <v>21</v>
      </c>
      <c r="B309" s="30">
        <v>0</v>
      </c>
      <c r="C309" s="21"/>
      <c r="D309" s="30">
        <v>0</v>
      </c>
      <c r="E309" s="21"/>
      <c r="F309" s="30">
        <v>0</v>
      </c>
      <c r="G309" s="21"/>
      <c r="H309" s="30">
        <v>0</v>
      </c>
      <c r="I309" s="21"/>
      <c r="J309" s="30">
        <v>0</v>
      </c>
      <c r="K309" s="21"/>
      <c r="L309" s="30">
        <v>0</v>
      </c>
      <c r="M309" s="21"/>
      <c r="N309" s="30">
        <v>0</v>
      </c>
      <c r="O309" s="21"/>
      <c r="P309" s="30">
        <v>0</v>
      </c>
      <c r="Q309" s="21"/>
      <c r="R309" s="30">
        <v>0</v>
      </c>
      <c r="S309" s="21"/>
      <c r="T309" s="30">
        <v>0</v>
      </c>
      <c r="U309" s="21"/>
      <c r="V309" s="30">
        <v>45653.729362164</v>
      </c>
      <c r="W309" s="21">
        <v>0.0017500256186043638</v>
      </c>
      <c r="X309" s="30">
        <v>0</v>
      </c>
      <c r="Y309" s="21"/>
      <c r="Z309" s="30">
        <v>45653.729362164</v>
      </c>
      <c r="AA309" s="21">
        <v>0.0003740374876453428</v>
      </c>
    </row>
    <row r="310" spans="1:27" ht="15">
      <c r="A310" s="1" t="s">
        <v>712</v>
      </c>
      <c r="B310" s="32">
        <v>7988.961082632698</v>
      </c>
      <c r="C310" s="18">
        <v>0.16300124212988473</v>
      </c>
      <c r="D310" s="32">
        <v>266997.25699784554</v>
      </c>
      <c r="E310" s="18">
        <v>0.3679456297339325</v>
      </c>
      <c r="F310" s="32">
        <v>87397.26332124509</v>
      </c>
      <c r="G310" s="18">
        <v>0.6474685677920378</v>
      </c>
      <c r="H310" s="32">
        <v>1014979.2658459306</v>
      </c>
      <c r="I310" s="18">
        <v>0.15425551159807988</v>
      </c>
      <c r="J310" s="32">
        <v>14083016.0706524</v>
      </c>
      <c r="K310" s="18">
        <v>0.40793409935771135</v>
      </c>
      <c r="L310" s="32">
        <v>5341215.487913679</v>
      </c>
      <c r="M310" s="18">
        <v>0.6239129594724787</v>
      </c>
      <c r="N310" s="32">
        <v>720405.4763959318</v>
      </c>
      <c r="O310" s="18">
        <v>0.18438456548330798</v>
      </c>
      <c r="P310" s="32">
        <v>8868906.87479985</v>
      </c>
      <c r="Q310" s="18">
        <v>0.38803841982925913</v>
      </c>
      <c r="R310" s="32">
        <v>3629018.6368954456</v>
      </c>
      <c r="S310" s="18">
        <v>0.6348721576446354</v>
      </c>
      <c r="T310" s="32">
        <v>1187056.2889288361</v>
      </c>
      <c r="U310" s="18">
        <v>0.24880389570365746</v>
      </c>
      <c r="V310" s="32">
        <v>9756628.237691604</v>
      </c>
      <c r="W310" s="18">
        <v>0.37399681484311753</v>
      </c>
      <c r="X310" s="32">
        <v>4965286.293677065</v>
      </c>
      <c r="Y310" s="18">
        <v>0.6095384456700867</v>
      </c>
      <c r="Z310" s="32">
        <v>49928896.11420243</v>
      </c>
      <c r="AA310" s="18">
        <v>0.4090635994994735</v>
      </c>
    </row>
    <row r="311" spans="1:27" ht="15">
      <c r="A311" s="7" t="s">
        <v>0</v>
      </c>
      <c r="B311" s="33">
        <v>0</v>
      </c>
      <c r="C311" s="19"/>
      <c r="D311" s="33">
        <v>0</v>
      </c>
      <c r="E311" s="19"/>
      <c r="F311" s="33">
        <v>0</v>
      </c>
      <c r="G311" s="19"/>
      <c r="H311" s="33">
        <v>60792.136787810305</v>
      </c>
      <c r="I311" s="19">
        <v>0.009239126824456326</v>
      </c>
      <c r="J311" s="33">
        <v>286152.0948974517</v>
      </c>
      <c r="K311" s="19">
        <v>0.008288792438046737</v>
      </c>
      <c r="L311" s="33">
        <v>473.5696333167</v>
      </c>
      <c r="M311" s="19">
        <v>5.531816346064149E-05</v>
      </c>
      <c r="N311" s="33">
        <v>51609.1010364746</v>
      </c>
      <c r="O311" s="19">
        <v>0.013209119005037379</v>
      </c>
      <c r="P311" s="33">
        <v>23242.159951033198</v>
      </c>
      <c r="Q311" s="19">
        <v>0.001016906722342978</v>
      </c>
      <c r="R311" s="33">
        <v>4218.835305480499</v>
      </c>
      <c r="S311" s="19">
        <v>0.0007380565770334832</v>
      </c>
      <c r="T311" s="33">
        <v>353380.85721343185</v>
      </c>
      <c r="U311" s="19">
        <v>0.07406770408599445</v>
      </c>
      <c r="V311" s="33">
        <v>490448.32924555964</v>
      </c>
      <c r="W311" s="19">
        <v>0.018800153958348033</v>
      </c>
      <c r="X311" s="33">
        <v>101585.29758289001</v>
      </c>
      <c r="Y311" s="19">
        <v>0.012470609090649794</v>
      </c>
      <c r="Z311" s="33">
        <v>1371902.3816534486</v>
      </c>
      <c r="AA311" s="19">
        <v>0.011239890525867765</v>
      </c>
    </row>
    <row r="312" spans="1:27" ht="15">
      <c r="A312" s="5" t="s">
        <v>110</v>
      </c>
      <c r="B312" s="30">
        <v>0</v>
      </c>
      <c r="C312" s="21"/>
      <c r="D312" s="30">
        <v>0</v>
      </c>
      <c r="E312" s="21"/>
      <c r="F312" s="30">
        <v>0</v>
      </c>
      <c r="G312" s="21"/>
      <c r="H312" s="30">
        <v>0</v>
      </c>
      <c r="I312" s="21"/>
      <c r="J312" s="30">
        <v>0</v>
      </c>
      <c r="K312" s="21"/>
      <c r="L312" s="30">
        <v>0</v>
      </c>
      <c r="M312" s="21"/>
      <c r="N312" s="30">
        <v>1858.7614817405001</v>
      </c>
      <c r="O312" s="21">
        <v>0.00047574170293990183</v>
      </c>
      <c r="P312" s="30">
        <v>20196.6919210019</v>
      </c>
      <c r="Q312" s="21">
        <v>0.0008836593426268004</v>
      </c>
      <c r="R312" s="30">
        <v>3745.2656721638</v>
      </c>
      <c r="S312" s="21">
        <v>0.0006552087867680804</v>
      </c>
      <c r="T312" s="30">
        <v>1720.7248148392</v>
      </c>
      <c r="U312" s="21">
        <v>0.0003606594239539162</v>
      </c>
      <c r="V312" s="30">
        <v>0</v>
      </c>
      <c r="W312" s="21"/>
      <c r="X312" s="30">
        <v>0</v>
      </c>
      <c r="Y312" s="21"/>
      <c r="Z312" s="30">
        <v>27521.4438897454</v>
      </c>
      <c r="AA312" s="21">
        <v>0.00022548106962372153</v>
      </c>
    </row>
    <row r="313" spans="1:27" ht="15">
      <c r="A313" s="6" t="s">
        <v>4</v>
      </c>
      <c r="B313" s="30">
        <v>0</v>
      </c>
      <c r="C313" s="21"/>
      <c r="D313" s="30">
        <v>0</v>
      </c>
      <c r="E313" s="21"/>
      <c r="F313" s="30">
        <v>0</v>
      </c>
      <c r="G313" s="21"/>
      <c r="H313" s="30">
        <v>0</v>
      </c>
      <c r="I313" s="21"/>
      <c r="J313" s="30">
        <v>0</v>
      </c>
      <c r="K313" s="21"/>
      <c r="L313" s="30">
        <v>0</v>
      </c>
      <c r="M313" s="21"/>
      <c r="N313" s="30">
        <v>1858.7614817405001</v>
      </c>
      <c r="O313" s="21">
        <v>0.00047574170293990183</v>
      </c>
      <c r="P313" s="30">
        <v>20196.6919210019</v>
      </c>
      <c r="Q313" s="21">
        <v>0.0008836593426268004</v>
      </c>
      <c r="R313" s="30">
        <v>3745.2656721638</v>
      </c>
      <c r="S313" s="21">
        <v>0.0006552087867680804</v>
      </c>
      <c r="T313" s="30">
        <v>1720.7248148392</v>
      </c>
      <c r="U313" s="21">
        <v>0.0003606594239539162</v>
      </c>
      <c r="V313" s="30">
        <v>0</v>
      </c>
      <c r="W313" s="21"/>
      <c r="X313" s="30">
        <v>0</v>
      </c>
      <c r="Y313" s="21"/>
      <c r="Z313" s="30">
        <v>27521.4438897454</v>
      </c>
      <c r="AA313" s="21">
        <v>0.00022548106962372153</v>
      </c>
    </row>
    <row r="314" spans="1:27" ht="15">
      <c r="A314" s="5" t="s">
        <v>84</v>
      </c>
      <c r="B314" s="30">
        <v>0</v>
      </c>
      <c r="C314" s="21"/>
      <c r="D314" s="30">
        <v>0</v>
      </c>
      <c r="E314" s="21"/>
      <c r="F314" s="30">
        <v>0</v>
      </c>
      <c r="G314" s="21"/>
      <c r="H314" s="30">
        <v>60792.136787810305</v>
      </c>
      <c r="I314" s="21">
        <v>0.009239126824456326</v>
      </c>
      <c r="J314" s="30">
        <v>3045.4680300313003</v>
      </c>
      <c r="K314" s="21">
        <v>8.821620679269519E-05</v>
      </c>
      <c r="L314" s="30">
        <v>473.5696333167</v>
      </c>
      <c r="M314" s="21">
        <v>5.531816346064149E-05</v>
      </c>
      <c r="N314" s="30">
        <v>1420.7088999503</v>
      </c>
      <c r="O314" s="21">
        <v>0.000363624100286037</v>
      </c>
      <c r="P314" s="30">
        <v>3045.4680300313003</v>
      </c>
      <c r="Q314" s="21">
        <v>0.00013324737971617758</v>
      </c>
      <c r="R314" s="30">
        <v>473.5696333167</v>
      </c>
      <c r="S314" s="21">
        <v>8.28477902654029E-05</v>
      </c>
      <c r="T314" s="30">
        <v>0</v>
      </c>
      <c r="U314" s="21"/>
      <c r="V314" s="30">
        <v>51350.5845834333</v>
      </c>
      <c r="W314" s="21">
        <v>0.0019684008252301723</v>
      </c>
      <c r="X314" s="30">
        <v>3299.2059375</v>
      </c>
      <c r="Y314" s="21">
        <v>0.00040501045461369014</v>
      </c>
      <c r="Z314" s="30">
        <v>123900.71153538991</v>
      </c>
      <c r="AA314" s="21">
        <v>0.0010151089846906405</v>
      </c>
    </row>
    <row r="315" spans="1:27" ht="15">
      <c r="A315" s="6" t="s">
        <v>4</v>
      </c>
      <c r="B315" s="30">
        <v>0</v>
      </c>
      <c r="C315" s="21"/>
      <c r="D315" s="30">
        <v>0</v>
      </c>
      <c r="E315" s="21"/>
      <c r="F315" s="30">
        <v>0</v>
      </c>
      <c r="G315" s="21"/>
      <c r="H315" s="30">
        <v>60792.136787810305</v>
      </c>
      <c r="I315" s="21">
        <v>0.009239126824456326</v>
      </c>
      <c r="J315" s="30">
        <v>3045.4680300313003</v>
      </c>
      <c r="K315" s="21">
        <v>8.821620679269519E-05</v>
      </c>
      <c r="L315" s="30">
        <v>473.5696333167</v>
      </c>
      <c r="M315" s="21">
        <v>5.531816346064149E-05</v>
      </c>
      <c r="N315" s="30">
        <v>1420.7088999503</v>
      </c>
      <c r="O315" s="21">
        <v>0.000363624100286037</v>
      </c>
      <c r="P315" s="30">
        <v>3045.4680300313003</v>
      </c>
      <c r="Q315" s="21">
        <v>0.00013324737971617758</v>
      </c>
      <c r="R315" s="30">
        <v>473.5696333167</v>
      </c>
      <c r="S315" s="21">
        <v>8.28477902654029E-05</v>
      </c>
      <c r="T315" s="30">
        <v>0</v>
      </c>
      <c r="U315" s="21"/>
      <c r="V315" s="30">
        <v>51350.5845834333</v>
      </c>
      <c r="W315" s="21">
        <v>0.0019684008252301723</v>
      </c>
      <c r="X315" s="30">
        <v>3299.2059375</v>
      </c>
      <c r="Y315" s="21">
        <v>0.00040501045461369014</v>
      </c>
      <c r="Z315" s="30">
        <v>123900.71153538991</v>
      </c>
      <c r="AA315" s="21">
        <v>0.0010151089846906405</v>
      </c>
    </row>
    <row r="316" spans="1:27" ht="15">
      <c r="A316" s="5" t="s">
        <v>85</v>
      </c>
      <c r="B316" s="30">
        <v>0</v>
      </c>
      <c r="C316" s="21"/>
      <c r="D316" s="30">
        <v>0</v>
      </c>
      <c r="E316" s="21"/>
      <c r="F316" s="30">
        <v>0</v>
      </c>
      <c r="G316" s="21"/>
      <c r="H316" s="30">
        <v>0</v>
      </c>
      <c r="I316" s="21"/>
      <c r="J316" s="30">
        <v>0</v>
      </c>
      <c r="K316" s="21"/>
      <c r="L316" s="30">
        <v>0</v>
      </c>
      <c r="M316" s="21"/>
      <c r="N316" s="30">
        <v>48329.6306547838</v>
      </c>
      <c r="O316" s="21">
        <v>0.01236975320181144</v>
      </c>
      <c r="P316" s="30">
        <v>0</v>
      </c>
      <c r="Q316" s="21"/>
      <c r="R316" s="30">
        <v>0</v>
      </c>
      <c r="S316" s="21"/>
      <c r="T316" s="30">
        <v>228869.8448592172</v>
      </c>
      <c r="U316" s="21">
        <v>0.047970521314915256</v>
      </c>
      <c r="V316" s="30">
        <v>155651.8967989846</v>
      </c>
      <c r="W316" s="21">
        <v>0.005966540100628354</v>
      </c>
      <c r="X316" s="30">
        <v>18560.326574855997</v>
      </c>
      <c r="Y316" s="21">
        <v>0.002278465317493077</v>
      </c>
      <c r="Z316" s="30">
        <v>451411.69888784166</v>
      </c>
      <c r="AA316" s="21">
        <v>0.0036983812736590188</v>
      </c>
    </row>
    <row r="317" spans="1:27" ht="15">
      <c r="A317" s="6" t="s">
        <v>4</v>
      </c>
      <c r="B317" s="30">
        <v>0</v>
      </c>
      <c r="C317" s="21"/>
      <c r="D317" s="30">
        <v>0</v>
      </c>
      <c r="E317" s="21"/>
      <c r="F317" s="30">
        <v>0</v>
      </c>
      <c r="G317" s="21"/>
      <c r="H317" s="30">
        <v>0</v>
      </c>
      <c r="I317" s="21"/>
      <c r="J317" s="30">
        <v>0</v>
      </c>
      <c r="K317" s="21"/>
      <c r="L317" s="30">
        <v>0</v>
      </c>
      <c r="M317" s="21"/>
      <c r="N317" s="30">
        <v>48329.6306547838</v>
      </c>
      <c r="O317" s="21">
        <v>0.01236975320181144</v>
      </c>
      <c r="P317" s="30">
        <v>0</v>
      </c>
      <c r="Q317" s="21"/>
      <c r="R317" s="30">
        <v>0</v>
      </c>
      <c r="S317" s="21"/>
      <c r="T317" s="30">
        <v>228869.8448592172</v>
      </c>
      <c r="U317" s="21">
        <v>0.047970521314915256</v>
      </c>
      <c r="V317" s="30">
        <v>155651.8967989846</v>
      </c>
      <c r="W317" s="21">
        <v>0.005966540100628354</v>
      </c>
      <c r="X317" s="30">
        <v>18560.326574855997</v>
      </c>
      <c r="Y317" s="21">
        <v>0.002278465317493077</v>
      </c>
      <c r="Z317" s="30">
        <v>451411.69888784166</v>
      </c>
      <c r="AA317" s="21">
        <v>0.0036983812736590188</v>
      </c>
    </row>
    <row r="318" spans="1:27" ht="15">
      <c r="A318" s="5" t="s">
        <v>839</v>
      </c>
      <c r="B318" s="30">
        <v>0</v>
      </c>
      <c r="C318" s="21"/>
      <c r="D318" s="30">
        <v>0</v>
      </c>
      <c r="E318" s="21"/>
      <c r="F318" s="30">
        <v>0</v>
      </c>
      <c r="G318" s="21"/>
      <c r="H318" s="30">
        <v>0</v>
      </c>
      <c r="I318" s="21"/>
      <c r="J318" s="30">
        <v>283106.6268674204</v>
      </c>
      <c r="K318" s="21">
        <v>0.008200576231254043</v>
      </c>
      <c r="L318" s="30">
        <v>0</v>
      </c>
      <c r="M318" s="21"/>
      <c r="N318" s="30">
        <v>0</v>
      </c>
      <c r="O318" s="21"/>
      <c r="P318" s="30">
        <v>0</v>
      </c>
      <c r="Q318" s="21"/>
      <c r="R318" s="30">
        <v>0</v>
      </c>
      <c r="S318" s="21"/>
      <c r="T318" s="30">
        <v>122790.2875393755</v>
      </c>
      <c r="U318" s="21">
        <v>0.025736523347125284</v>
      </c>
      <c r="V318" s="30">
        <v>283445.84786314174</v>
      </c>
      <c r="W318" s="21">
        <v>0.010865213032489504</v>
      </c>
      <c r="X318" s="30">
        <v>79725.765070534</v>
      </c>
      <c r="Y318" s="21">
        <v>0.009787133318543027</v>
      </c>
      <c r="Z318" s="30">
        <v>769068.5273404715</v>
      </c>
      <c r="AA318" s="21">
        <v>0.0063009191978943835</v>
      </c>
    </row>
    <row r="319" spans="1:27" ht="15">
      <c r="A319" s="6" t="s">
        <v>4</v>
      </c>
      <c r="B319" s="30">
        <v>0</v>
      </c>
      <c r="C319" s="21"/>
      <c r="D319" s="30">
        <v>0</v>
      </c>
      <c r="E319" s="21"/>
      <c r="F319" s="30">
        <v>0</v>
      </c>
      <c r="G319" s="21"/>
      <c r="H319" s="30">
        <v>0</v>
      </c>
      <c r="I319" s="21"/>
      <c r="J319" s="30">
        <v>283106.6268674204</v>
      </c>
      <c r="K319" s="21">
        <v>0.008200576231254043</v>
      </c>
      <c r="L319" s="30">
        <v>0</v>
      </c>
      <c r="M319" s="21"/>
      <c r="N319" s="30">
        <v>0</v>
      </c>
      <c r="O319" s="21"/>
      <c r="P319" s="30">
        <v>0</v>
      </c>
      <c r="Q319" s="21"/>
      <c r="R319" s="30">
        <v>0</v>
      </c>
      <c r="S319" s="21"/>
      <c r="T319" s="30">
        <v>122790.2875393755</v>
      </c>
      <c r="U319" s="21">
        <v>0.025736523347125284</v>
      </c>
      <c r="V319" s="30">
        <v>283445.84786314174</v>
      </c>
      <c r="W319" s="21">
        <v>0.010865213032489504</v>
      </c>
      <c r="X319" s="30">
        <v>79725.765070534</v>
      </c>
      <c r="Y319" s="21">
        <v>0.009787133318543027</v>
      </c>
      <c r="Z319" s="30">
        <v>769068.5273404715</v>
      </c>
      <c r="AA319" s="21">
        <v>0.0063009191978943835</v>
      </c>
    </row>
    <row r="320" spans="1:27" ht="15">
      <c r="A320" s="7" t="s">
        <v>5</v>
      </c>
      <c r="B320" s="33">
        <v>180.19062698669998</v>
      </c>
      <c r="C320" s="19">
        <v>0.003676485054213801</v>
      </c>
      <c r="D320" s="33">
        <v>1261.5068211259</v>
      </c>
      <c r="E320" s="19">
        <v>0.0017384670049871184</v>
      </c>
      <c r="F320" s="33">
        <v>540.8802061079</v>
      </c>
      <c r="G320" s="19">
        <v>0.004007024008389226</v>
      </c>
      <c r="H320" s="33">
        <v>80036.0324595608</v>
      </c>
      <c r="I320" s="19">
        <v>0.01216379442297311</v>
      </c>
      <c r="J320" s="33">
        <v>466385.15866121266</v>
      </c>
      <c r="K320" s="19">
        <v>0.013509493186529577</v>
      </c>
      <c r="L320" s="33">
        <v>47264.34505321369</v>
      </c>
      <c r="M320" s="19">
        <v>0.005520997508227766</v>
      </c>
      <c r="N320" s="33">
        <v>107078.8266155574</v>
      </c>
      <c r="O320" s="19">
        <v>0.027406347626265103</v>
      </c>
      <c r="P320" s="33">
        <v>580021.7250633024</v>
      </c>
      <c r="Q320" s="19">
        <v>0.025377503320022657</v>
      </c>
      <c r="R320" s="33">
        <v>179631.35351276296</v>
      </c>
      <c r="S320" s="19">
        <v>0.03142528501392201</v>
      </c>
      <c r="T320" s="33">
        <v>178232.55011632698</v>
      </c>
      <c r="U320" s="19">
        <v>0.03735707668096774</v>
      </c>
      <c r="V320" s="33">
        <v>413457.44128041295</v>
      </c>
      <c r="W320" s="19">
        <v>0.01584889393599006</v>
      </c>
      <c r="X320" s="33">
        <v>202452.01871689913</v>
      </c>
      <c r="Y320" s="19">
        <v>0.024853005750869597</v>
      </c>
      <c r="Z320" s="33">
        <v>2256542.029133471</v>
      </c>
      <c r="AA320" s="19">
        <v>0.018487675007832032</v>
      </c>
    </row>
    <row r="321" spans="1:27" ht="15">
      <c r="A321" s="5" t="s">
        <v>111</v>
      </c>
      <c r="B321" s="30">
        <v>0</v>
      </c>
      <c r="C321" s="21"/>
      <c r="D321" s="30">
        <v>0</v>
      </c>
      <c r="E321" s="21"/>
      <c r="F321" s="30">
        <v>0</v>
      </c>
      <c r="G321" s="21"/>
      <c r="H321" s="30">
        <v>0</v>
      </c>
      <c r="I321" s="21"/>
      <c r="J321" s="30">
        <v>0</v>
      </c>
      <c r="K321" s="21"/>
      <c r="L321" s="30">
        <v>0</v>
      </c>
      <c r="M321" s="21"/>
      <c r="N321" s="30">
        <v>31672.6922607942</v>
      </c>
      <c r="O321" s="21">
        <v>0.00810648418361475</v>
      </c>
      <c r="P321" s="30">
        <v>19965.215451609998</v>
      </c>
      <c r="Q321" s="21">
        <v>0.0008735316273763777</v>
      </c>
      <c r="R321" s="30">
        <v>0</v>
      </c>
      <c r="S321" s="21"/>
      <c r="T321" s="30">
        <v>1824.0526495298</v>
      </c>
      <c r="U321" s="21">
        <v>0.00038231666805043946</v>
      </c>
      <c r="V321" s="30">
        <v>48716.2369166734</v>
      </c>
      <c r="W321" s="21">
        <v>0.001867419460300078</v>
      </c>
      <c r="X321" s="30">
        <v>0</v>
      </c>
      <c r="Y321" s="21"/>
      <c r="Z321" s="30">
        <v>102178.1972786074</v>
      </c>
      <c r="AA321" s="21">
        <v>0.0008371380988185923</v>
      </c>
    </row>
    <row r="322" spans="1:27" ht="15">
      <c r="A322" s="6" t="s">
        <v>10</v>
      </c>
      <c r="B322" s="30">
        <v>0</v>
      </c>
      <c r="C322" s="21"/>
      <c r="D322" s="30">
        <v>0</v>
      </c>
      <c r="E322" s="21"/>
      <c r="F322" s="30">
        <v>0</v>
      </c>
      <c r="G322" s="21"/>
      <c r="H322" s="30">
        <v>0</v>
      </c>
      <c r="I322" s="21"/>
      <c r="J322" s="30">
        <v>0</v>
      </c>
      <c r="K322" s="21"/>
      <c r="L322" s="30">
        <v>0</v>
      </c>
      <c r="M322" s="21"/>
      <c r="N322" s="30">
        <v>31672.6922607942</v>
      </c>
      <c r="O322" s="21">
        <v>0.00810648418361475</v>
      </c>
      <c r="P322" s="30">
        <v>19965.215451609998</v>
      </c>
      <c r="Q322" s="21">
        <v>0.0008735316273763777</v>
      </c>
      <c r="R322" s="30">
        <v>0</v>
      </c>
      <c r="S322" s="21"/>
      <c r="T322" s="30">
        <v>1824.0526495298</v>
      </c>
      <c r="U322" s="21">
        <v>0.00038231666805043946</v>
      </c>
      <c r="V322" s="30">
        <v>48716.2369166734</v>
      </c>
      <c r="W322" s="21">
        <v>0.001867419460300078</v>
      </c>
      <c r="X322" s="30">
        <v>0</v>
      </c>
      <c r="Y322" s="21"/>
      <c r="Z322" s="30">
        <v>102178.1972786074</v>
      </c>
      <c r="AA322" s="21">
        <v>0.0008371380988185923</v>
      </c>
    </row>
    <row r="323" spans="1:27" ht="15">
      <c r="A323" s="5" t="s">
        <v>86</v>
      </c>
      <c r="B323" s="30">
        <v>0</v>
      </c>
      <c r="C323" s="21"/>
      <c r="D323" s="30">
        <v>0</v>
      </c>
      <c r="E323" s="21"/>
      <c r="F323" s="30">
        <v>0</v>
      </c>
      <c r="G323" s="21"/>
      <c r="H323" s="30">
        <v>29945.6584318659</v>
      </c>
      <c r="I323" s="21">
        <v>0.004551110566479309</v>
      </c>
      <c r="J323" s="30">
        <v>86559.3410393737</v>
      </c>
      <c r="K323" s="21">
        <v>0.002507311406217697</v>
      </c>
      <c r="L323" s="30">
        <v>5164.7570098077</v>
      </c>
      <c r="M323" s="21">
        <v>0.00060330066035288</v>
      </c>
      <c r="N323" s="30">
        <v>9137.647017352101</v>
      </c>
      <c r="O323" s="21">
        <v>0.002338739959700599</v>
      </c>
      <c r="P323" s="30">
        <v>81841.5341554148</v>
      </c>
      <c r="Q323" s="21">
        <v>0.003580786227478143</v>
      </c>
      <c r="R323" s="30">
        <v>15792.237779989</v>
      </c>
      <c r="S323" s="21">
        <v>0.0027627447187749455</v>
      </c>
      <c r="T323" s="30">
        <v>0</v>
      </c>
      <c r="U323" s="21"/>
      <c r="V323" s="30">
        <v>0</v>
      </c>
      <c r="W323" s="21"/>
      <c r="X323" s="30">
        <v>0</v>
      </c>
      <c r="Y323" s="21"/>
      <c r="Z323" s="30">
        <v>228441.1754338032</v>
      </c>
      <c r="AA323" s="21">
        <v>0.001871600951943756</v>
      </c>
    </row>
    <row r="324" spans="1:27" ht="15">
      <c r="A324" s="6" t="s">
        <v>10</v>
      </c>
      <c r="B324" s="30">
        <v>0</v>
      </c>
      <c r="C324" s="21"/>
      <c r="D324" s="30">
        <v>0</v>
      </c>
      <c r="E324" s="21"/>
      <c r="F324" s="30">
        <v>0</v>
      </c>
      <c r="G324" s="21"/>
      <c r="H324" s="30">
        <v>29945.6584318659</v>
      </c>
      <c r="I324" s="21">
        <v>0.004551110566479309</v>
      </c>
      <c r="J324" s="30">
        <v>86559.3410393737</v>
      </c>
      <c r="K324" s="21">
        <v>0.002507311406217697</v>
      </c>
      <c r="L324" s="30">
        <v>5164.7570098077</v>
      </c>
      <c r="M324" s="21">
        <v>0.00060330066035288</v>
      </c>
      <c r="N324" s="30">
        <v>9137.647017352101</v>
      </c>
      <c r="O324" s="21">
        <v>0.002338739959700599</v>
      </c>
      <c r="P324" s="30">
        <v>81841.5341554148</v>
      </c>
      <c r="Q324" s="21">
        <v>0.003580786227478143</v>
      </c>
      <c r="R324" s="30">
        <v>15792.237779989</v>
      </c>
      <c r="S324" s="21">
        <v>0.0027627447187749455</v>
      </c>
      <c r="T324" s="30">
        <v>0</v>
      </c>
      <c r="U324" s="21"/>
      <c r="V324" s="30">
        <v>0</v>
      </c>
      <c r="W324" s="21"/>
      <c r="X324" s="30">
        <v>0</v>
      </c>
      <c r="Y324" s="21"/>
      <c r="Z324" s="30">
        <v>228441.1754338032</v>
      </c>
      <c r="AA324" s="21">
        <v>0.001871600951943756</v>
      </c>
    </row>
    <row r="325" spans="1:27" ht="15">
      <c r="A325" s="5" t="s">
        <v>870</v>
      </c>
      <c r="B325" s="30">
        <v>0</v>
      </c>
      <c r="C325" s="21"/>
      <c r="D325" s="30">
        <v>0</v>
      </c>
      <c r="E325" s="21"/>
      <c r="F325" s="30">
        <v>0</v>
      </c>
      <c r="G325" s="21"/>
      <c r="H325" s="30">
        <v>0</v>
      </c>
      <c r="I325" s="21"/>
      <c r="J325" s="30">
        <v>0</v>
      </c>
      <c r="K325" s="21"/>
      <c r="L325" s="30">
        <v>0</v>
      </c>
      <c r="M325" s="21"/>
      <c r="N325" s="30">
        <v>0</v>
      </c>
      <c r="O325" s="21"/>
      <c r="P325" s="30">
        <v>0</v>
      </c>
      <c r="Q325" s="21"/>
      <c r="R325" s="30">
        <v>0</v>
      </c>
      <c r="S325" s="21"/>
      <c r="T325" s="30">
        <v>18126.266142154498</v>
      </c>
      <c r="U325" s="21">
        <v>0.003799218009113056</v>
      </c>
      <c r="V325" s="30">
        <v>16165.287629659299</v>
      </c>
      <c r="W325" s="21">
        <v>0.0006196573177975103</v>
      </c>
      <c r="X325" s="30">
        <v>0</v>
      </c>
      <c r="Y325" s="21"/>
      <c r="Z325" s="30">
        <v>34291.55377181379</v>
      </c>
      <c r="AA325" s="21">
        <v>0.00028094805833966247</v>
      </c>
    </row>
    <row r="326" spans="1:27" ht="15">
      <c r="A326" s="6" t="s">
        <v>10</v>
      </c>
      <c r="B326" s="30">
        <v>0</v>
      </c>
      <c r="C326" s="21"/>
      <c r="D326" s="30">
        <v>0</v>
      </c>
      <c r="E326" s="21"/>
      <c r="F326" s="30">
        <v>0</v>
      </c>
      <c r="G326" s="21"/>
      <c r="H326" s="30">
        <v>0</v>
      </c>
      <c r="I326" s="21"/>
      <c r="J326" s="30">
        <v>0</v>
      </c>
      <c r="K326" s="21"/>
      <c r="L326" s="30">
        <v>0</v>
      </c>
      <c r="M326" s="21"/>
      <c r="N326" s="30">
        <v>0</v>
      </c>
      <c r="O326" s="21"/>
      <c r="P326" s="30">
        <v>0</v>
      </c>
      <c r="Q326" s="21"/>
      <c r="R326" s="30">
        <v>0</v>
      </c>
      <c r="S326" s="21"/>
      <c r="T326" s="30">
        <v>18126.266142154498</v>
      </c>
      <c r="U326" s="21">
        <v>0.003799218009113056</v>
      </c>
      <c r="V326" s="30">
        <v>16165.287629659299</v>
      </c>
      <c r="W326" s="21">
        <v>0.0006196573177975103</v>
      </c>
      <c r="X326" s="30">
        <v>0</v>
      </c>
      <c r="Y326" s="21"/>
      <c r="Z326" s="30">
        <v>34291.55377181379</v>
      </c>
      <c r="AA326" s="21">
        <v>0.00028094805833966247</v>
      </c>
    </row>
    <row r="327" spans="1:27" ht="15">
      <c r="A327" s="5" t="s">
        <v>87</v>
      </c>
      <c r="B327" s="30">
        <v>0</v>
      </c>
      <c r="C327" s="21"/>
      <c r="D327" s="30">
        <v>0</v>
      </c>
      <c r="E327" s="21"/>
      <c r="F327" s="30">
        <v>0</v>
      </c>
      <c r="G327" s="21"/>
      <c r="H327" s="30">
        <v>0</v>
      </c>
      <c r="I327" s="21"/>
      <c r="J327" s="30">
        <v>189316.18295699082</v>
      </c>
      <c r="K327" s="21">
        <v>0.0054838058978954295</v>
      </c>
      <c r="L327" s="30">
        <v>0</v>
      </c>
      <c r="M327" s="21"/>
      <c r="N327" s="30">
        <v>38604.623061245504</v>
      </c>
      <c r="O327" s="21">
        <v>0.009880680924866495</v>
      </c>
      <c r="P327" s="30">
        <v>39200.318120663105</v>
      </c>
      <c r="Q327" s="21">
        <v>0.001715118865839898</v>
      </c>
      <c r="R327" s="30">
        <v>11323.1037492602</v>
      </c>
      <c r="S327" s="21">
        <v>0.0019809000801044928</v>
      </c>
      <c r="T327" s="30">
        <v>23171.1018298045</v>
      </c>
      <c r="U327" s="21">
        <v>0.004856602384208521</v>
      </c>
      <c r="V327" s="30">
        <v>28329.7181145789</v>
      </c>
      <c r="W327" s="21">
        <v>0.0010859514252397802</v>
      </c>
      <c r="X327" s="30">
        <v>0</v>
      </c>
      <c r="Y327" s="21"/>
      <c r="Z327" s="30">
        <v>329945.04783254303</v>
      </c>
      <c r="AA327" s="21">
        <v>0.002703214358969449</v>
      </c>
    </row>
    <row r="328" spans="1:27" ht="15">
      <c r="A328" s="6" t="s">
        <v>10</v>
      </c>
      <c r="B328" s="30">
        <v>0</v>
      </c>
      <c r="C328" s="21"/>
      <c r="D328" s="30">
        <v>0</v>
      </c>
      <c r="E328" s="21"/>
      <c r="F328" s="30">
        <v>0</v>
      </c>
      <c r="G328" s="21"/>
      <c r="H328" s="30">
        <v>0</v>
      </c>
      <c r="I328" s="21"/>
      <c r="J328" s="30">
        <v>189316.18295699082</v>
      </c>
      <c r="K328" s="21">
        <v>0.0054838058978954295</v>
      </c>
      <c r="L328" s="30">
        <v>0</v>
      </c>
      <c r="M328" s="21"/>
      <c r="N328" s="30">
        <v>38604.623061245504</v>
      </c>
      <c r="O328" s="21">
        <v>0.009880680924866495</v>
      </c>
      <c r="P328" s="30">
        <v>39200.318120663105</v>
      </c>
      <c r="Q328" s="21">
        <v>0.001715118865839898</v>
      </c>
      <c r="R328" s="30">
        <v>11323.1037492602</v>
      </c>
      <c r="S328" s="21">
        <v>0.0019809000801044928</v>
      </c>
      <c r="T328" s="30">
        <v>23171.1018298045</v>
      </c>
      <c r="U328" s="21">
        <v>0.004856602384208521</v>
      </c>
      <c r="V328" s="30">
        <v>28329.7181145789</v>
      </c>
      <c r="W328" s="21">
        <v>0.0010859514252397802</v>
      </c>
      <c r="X328" s="30">
        <v>0</v>
      </c>
      <c r="Y328" s="21"/>
      <c r="Z328" s="30">
        <v>329945.04783254303</v>
      </c>
      <c r="AA328" s="21">
        <v>0.002703214358969449</v>
      </c>
    </row>
    <row r="329" spans="1:27" ht="15">
      <c r="A329" s="5" t="s">
        <v>89</v>
      </c>
      <c r="B329" s="30">
        <v>0</v>
      </c>
      <c r="C329" s="21"/>
      <c r="D329" s="30">
        <v>0</v>
      </c>
      <c r="E329" s="21"/>
      <c r="F329" s="30">
        <v>0</v>
      </c>
      <c r="G329" s="21"/>
      <c r="H329" s="30">
        <v>36659.5410948312</v>
      </c>
      <c r="I329" s="21">
        <v>0.005571479592561856</v>
      </c>
      <c r="J329" s="30">
        <v>86400.33921060359</v>
      </c>
      <c r="K329" s="21">
        <v>0.0025027056976471636</v>
      </c>
      <c r="L329" s="30">
        <v>22621.393500069</v>
      </c>
      <c r="M329" s="21">
        <v>0.002642428600373227</v>
      </c>
      <c r="N329" s="30">
        <v>8439.3996098958</v>
      </c>
      <c r="O329" s="21">
        <v>0.0021600266530392292</v>
      </c>
      <c r="P329" s="30">
        <v>25319.4496670388</v>
      </c>
      <c r="Q329" s="21">
        <v>0.001107793708789611</v>
      </c>
      <c r="R329" s="30">
        <v>0</v>
      </c>
      <c r="S329" s="21"/>
      <c r="T329" s="30">
        <v>27006.829254077402</v>
      </c>
      <c r="U329" s="21">
        <v>0.0056605608273903735</v>
      </c>
      <c r="V329" s="30">
        <v>9548.705169325</v>
      </c>
      <c r="W329" s="21">
        <v>0.0003660265854352668</v>
      </c>
      <c r="X329" s="30">
        <v>51764.6529503376</v>
      </c>
      <c r="Y329" s="21">
        <v>0.006354627756345122</v>
      </c>
      <c r="Z329" s="30">
        <v>267760.31045617844</v>
      </c>
      <c r="AA329" s="21">
        <v>0.0021937395961603152</v>
      </c>
    </row>
    <row r="330" spans="1:27" ht="15">
      <c r="A330" s="6" t="s">
        <v>10</v>
      </c>
      <c r="B330" s="30">
        <v>0</v>
      </c>
      <c r="C330" s="21"/>
      <c r="D330" s="30">
        <v>0</v>
      </c>
      <c r="E330" s="21"/>
      <c r="F330" s="30">
        <v>0</v>
      </c>
      <c r="G330" s="21"/>
      <c r="H330" s="30">
        <v>36659.5410948312</v>
      </c>
      <c r="I330" s="21">
        <v>0.005571479592561856</v>
      </c>
      <c r="J330" s="30">
        <v>86400.33921060359</v>
      </c>
      <c r="K330" s="21">
        <v>0.0025027056976471636</v>
      </c>
      <c r="L330" s="30">
        <v>22621.393500069</v>
      </c>
      <c r="M330" s="21">
        <v>0.002642428600373227</v>
      </c>
      <c r="N330" s="30">
        <v>8439.3996098958</v>
      </c>
      <c r="O330" s="21">
        <v>0.0021600266530392292</v>
      </c>
      <c r="P330" s="30">
        <v>25319.4496670388</v>
      </c>
      <c r="Q330" s="21">
        <v>0.001107793708789611</v>
      </c>
      <c r="R330" s="30">
        <v>0</v>
      </c>
      <c r="S330" s="21"/>
      <c r="T330" s="30">
        <v>27006.829254077402</v>
      </c>
      <c r="U330" s="21">
        <v>0.0056605608273903735</v>
      </c>
      <c r="V330" s="30">
        <v>9548.705169325</v>
      </c>
      <c r="W330" s="21">
        <v>0.0003660265854352668</v>
      </c>
      <c r="X330" s="30">
        <v>51764.6529503376</v>
      </c>
      <c r="Y330" s="21">
        <v>0.006354627756345122</v>
      </c>
      <c r="Z330" s="30">
        <v>267760.31045617844</v>
      </c>
      <c r="AA330" s="21">
        <v>0.0021937395961603152</v>
      </c>
    </row>
    <row r="331" spans="1:27" ht="15">
      <c r="A331" s="5" t="s">
        <v>112</v>
      </c>
      <c r="B331" s="30">
        <v>0</v>
      </c>
      <c r="C331" s="21"/>
      <c r="D331" s="30">
        <v>0</v>
      </c>
      <c r="E331" s="21"/>
      <c r="F331" s="30">
        <v>0</v>
      </c>
      <c r="G331" s="21"/>
      <c r="H331" s="30">
        <v>0</v>
      </c>
      <c r="I331" s="21"/>
      <c r="J331" s="30">
        <v>19.2617554016</v>
      </c>
      <c r="K331" s="21">
        <v>5.579434690964054E-07</v>
      </c>
      <c r="L331" s="30">
        <v>0</v>
      </c>
      <c r="M331" s="21"/>
      <c r="N331" s="30">
        <v>7639.514307880399</v>
      </c>
      <c r="O331" s="21">
        <v>0.0019552995810207816</v>
      </c>
      <c r="P331" s="30">
        <v>18673.6301908276</v>
      </c>
      <c r="Q331" s="21">
        <v>0.0008170213143531536</v>
      </c>
      <c r="R331" s="30">
        <v>0</v>
      </c>
      <c r="S331" s="21"/>
      <c r="T331" s="30">
        <v>25560.2852391579</v>
      </c>
      <c r="U331" s="21">
        <v>0.005357368982508654</v>
      </c>
      <c r="V331" s="30">
        <v>11454.2826061548</v>
      </c>
      <c r="W331" s="21">
        <v>0.0004390723010707204</v>
      </c>
      <c r="X331" s="30">
        <v>0</v>
      </c>
      <c r="Y331" s="21"/>
      <c r="Z331" s="30">
        <v>63346.974099422296</v>
      </c>
      <c r="AA331" s="21">
        <v>0.0005189968787461048</v>
      </c>
    </row>
    <row r="332" spans="1:27" ht="15">
      <c r="A332" s="6" t="s">
        <v>6</v>
      </c>
      <c r="B332" s="30">
        <v>0</v>
      </c>
      <c r="C332" s="21"/>
      <c r="D332" s="30">
        <v>0</v>
      </c>
      <c r="E332" s="21"/>
      <c r="F332" s="30">
        <v>0</v>
      </c>
      <c r="G332" s="21"/>
      <c r="H332" s="30">
        <v>0</v>
      </c>
      <c r="I332" s="21"/>
      <c r="J332" s="30">
        <v>19.2617554016</v>
      </c>
      <c r="K332" s="21">
        <v>5.579434690964054E-07</v>
      </c>
      <c r="L332" s="30">
        <v>0</v>
      </c>
      <c r="M332" s="21"/>
      <c r="N332" s="30">
        <v>0</v>
      </c>
      <c r="O332" s="21"/>
      <c r="P332" s="30">
        <v>0</v>
      </c>
      <c r="Q332" s="21"/>
      <c r="R332" s="30">
        <v>0</v>
      </c>
      <c r="S332" s="21"/>
      <c r="T332" s="30">
        <v>0</v>
      </c>
      <c r="U332" s="21"/>
      <c r="V332" s="30">
        <v>0</v>
      </c>
      <c r="W332" s="21"/>
      <c r="X332" s="30">
        <v>0</v>
      </c>
      <c r="Y332" s="21"/>
      <c r="Z332" s="30">
        <v>19.2617554016</v>
      </c>
      <c r="AA332" s="21">
        <v>1.5781007814061467E-07</v>
      </c>
    </row>
    <row r="333" spans="1:27" ht="15">
      <c r="A333" s="6" t="s">
        <v>10</v>
      </c>
      <c r="B333" s="30">
        <v>0</v>
      </c>
      <c r="C333" s="21"/>
      <c r="D333" s="30">
        <v>0</v>
      </c>
      <c r="E333" s="21"/>
      <c r="F333" s="30">
        <v>0</v>
      </c>
      <c r="G333" s="21"/>
      <c r="H333" s="30">
        <v>0</v>
      </c>
      <c r="I333" s="21"/>
      <c r="J333" s="30">
        <v>0</v>
      </c>
      <c r="K333" s="21"/>
      <c r="L333" s="30">
        <v>0</v>
      </c>
      <c r="M333" s="21"/>
      <c r="N333" s="30">
        <v>7639.514307880399</v>
      </c>
      <c r="O333" s="21">
        <v>0.0019552995810207816</v>
      </c>
      <c r="P333" s="30">
        <v>18673.6301908276</v>
      </c>
      <c r="Q333" s="21">
        <v>0.0008170213143531536</v>
      </c>
      <c r="R333" s="30">
        <v>0</v>
      </c>
      <c r="S333" s="21"/>
      <c r="T333" s="30">
        <v>25560.2852391579</v>
      </c>
      <c r="U333" s="21">
        <v>0.005357368982508654</v>
      </c>
      <c r="V333" s="30">
        <v>11454.2826061548</v>
      </c>
      <c r="W333" s="21">
        <v>0.0004390723010707204</v>
      </c>
      <c r="X333" s="30">
        <v>0</v>
      </c>
      <c r="Y333" s="21"/>
      <c r="Z333" s="30">
        <v>63327.7123440207</v>
      </c>
      <c r="AA333" s="21">
        <v>0.0005188390686679642</v>
      </c>
    </row>
    <row r="334" spans="1:27" ht="15">
      <c r="A334" s="5" t="s">
        <v>134</v>
      </c>
      <c r="B334" s="30">
        <v>0</v>
      </c>
      <c r="C334" s="21"/>
      <c r="D334" s="30">
        <v>0</v>
      </c>
      <c r="E334" s="21"/>
      <c r="F334" s="30">
        <v>0</v>
      </c>
      <c r="G334" s="21"/>
      <c r="H334" s="30">
        <v>0</v>
      </c>
      <c r="I334" s="21"/>
      <c r="J334" s="30">
        <v>0</v>
      </c>
      <c r="K334" s="21"/>
      <c r="L334" s="30">
        <v>0</v>
      </c>
      <c r="M334" s="21"/>
      <c r="N334" s="30">
        <v>0</v>
      </c>
      <c r="O334" s="21"/>
      <c r="P334" s="30">
        <v>132242.454861</v>
      </c>
      <c r="Q334" s="21">
        <v>0.005785961442938554</v>
      </c>
      <c r="R334" s="30">
        <v>55307.5515212</v>
      </c>
      <c r="S334" s="21">
        <v>0.009675680419857188</v>
      </c>
      <c r="T334" s="30">
        <v>0</v>
      </c>
      <c r="U334" s="21"/>
      <c r="V334" s="30">
        <v>0</v>
      </c>
      <c r="W334" s="21"/>
      <c r="X334" s="30">
        <v>0</v>
      </c>
      <c r="Y334" s="21"/>
      <c r="Z334" s="30">
        <v>187550.0063822</v>
      </c>
      <c r="AA334" s="21">
        <v>0.0015365827540302598</v>
      </c>
    </row>
    <row r="335" spans="1:27" ht="15">
      <c r="A335" s="6" t="s">
        <v>7</v>
      </c>
      <c r="B335" s="30">
        <v>0</v>
      </c>
      <c r="C335" s="21"/>
      <c r="D335" s="30">
        <v>0</v>
      </c>
      <c r="E335" s="21"/>
      <c r="F335" s="30">
        <v>0</v>
      </c>
      <c r="G335" s="21"/>
      <c r="H335" s="30">
        <v>0</v>
      </c>
      <c r="I335" s="21"/>
      <c r="J335" s="30">
        <v>0</v>
      </c>
      <c r="K335" s="21"/>
      <c r="L335" s="30">
        <v>0</v>
      </c>
      <c r="M335" s="21"/>
      <c r="N335" s="30">
        <v>0</v>
      </c>
      <c r="O335" s="21"/>
      <c r="P335" s="30">
        <v>132242.454861</v>
      </c>
      <c r="Q335" s="21">
        <v>0.005785961442938554</v>
      </c>
      <c r="R335" s="30">
        <v>55307.5515212</v>
      </c>
      <c r="S335" s="21">
        <v>0.009675680419857188</v>
      </c>
      <c r="T335" s="30">
        <v>0</v>
      </c>
      <c r="U335" s="21"/>
      <c r="V335" s="30">
        <v>0</v>
      </c>
      <c r="W335" s="21"/>
      <c r="X335" s="30">
        <v>0</v>
      </c>
      <c r="Y335" s="21"/>
      <c r="Z335" s="30">
        <v>187550.0063822</v>
      </c>
      <c r="AA335" s="21">
        <v>0.0015365827540302598</v>
      </c>
    </row>
    <row r="336" spans="1:27" ht="15">
      <c r="A336" s="5" t="s">
        <v>91</v>
      </c>
      <c r="B336" s="30">
        <v>0</v>
      </c>
      <c r="C336" s="21"/>
      <c r="D336" s="30">
        <v>0</v>
      </c>
      <c r="E336" s="21"/>
      <c r="F336" s="30">
        <v>0</v>
      </c>
      <c r="G336" s="21"/>
      <c r="H336" s="30">
        <v>1213.4864720347</v>
      </c>
      <c r="I336" s="21">
        <v>0.00018442443393663942</v>
      </c>
      <c r="J336" s="30">
        <v>13352.8622945086</v>
      </c>
      <c r="K336" s="21">
        <v>0.0003867841822114438</v>
      </c>
      <c r="L336" s="30">
        <v>2426.9729440694</v>
      </c>
      <c r="M336" s="21">
        <v>0.0002834972443108526</v>
      </c>
      <c r="N336" s="30">
        <v>1213.4864720347</v>
      </c>
      <c r="O336" s="21">
        <v>0.0003105864449911809</v>
      </c>
      <c r="P336" s="30">
        <v>13352.8622945086</v>
      </c>
      <c r="Q336" s="21">
        <v>0.0005842234739978311</v>
      </c>
      <c r="R336" s="30">
        <v>2426.9729440694</v>
      </c>
      <c r="S336" s="21">
        <v>0.0004245824294979737</v>
      </c>
      <c r="T336" s="30">
        <v>0</v>
      </c>
      <c r="U336" s="21"/>
      <c r="V336" s="30">
        <v>0</v>
      </c>
      <c r="W336" s="21"/>
      <c r="X336" s="30">
        <v>0</v>
      </c>
      <c r="Y336" s="21"/>
      <c r="Z336" s="30">
        <v>33986.643421225395</v>
      </c>
      <c r="AA336" s="21">
        <v>0.00027844995132662046</v>
      </c>
    </row>
    <row r="337" spans="1:27" ht="15">
      <c r="A337" s="6" t="s">
        <v>10</v>
      </c>
      <c r="B337" s="30">
        <v>0</v>
      </c>
      <c r="C337" s="21"/>
      <c r="D337" s="30">
        <v>0</v>
      </c>
      <c r="E337" s="21"/>
      <c r="F337" s="30">
        <v>0</v>
      </c>
      <c r="G337" s="21"/>
      <c r="H337" s="30">
        <v>1213.4864720347</v>
      </c>
      <c r="I337" s="21">
        <v>0.00018442443393663942</v>
      </c>
      <c r="J337" s="30">
        <v>13352.8622945086</v>
      </c>
      <c r="K337" s="21">
        <v>0.0003867841822114438</v>
      </c>
      <c r="L337" s="30">
        <v>2426.9729440694</v>
      </c>
      <c r="M337" s="21">
        <v>0.0002834972443108526</v>
      </c>
      <c r="N337" s="30">
        <v>1213.4864720347</v>
      </c>
      <c r="O337" s="21">
        <v>0.0003105864449911809</v>
      </c>
      <c r="P337" s="30">
        <v>13352.8622945086</v>
      </c>
      <c r="Q337" s="21">
        <v>0.0005842234739978311</v>
      </c>
      <c r="R337" s="30">
        <v>2426.9729440694</v>
      </c>
      <c r="S337" s="21">
        <v>0.0004245824294979737</v>
      </c>
      <c r="T337" s="30">
        <v>0</v>
      </c>
      <c r="U337" s="21"/>
      <c r="V337" s="30">
        <v>0</v>
      </c>
      <c r="W337" s="21"/>
      <c r="X337" s="30">
        <v>0</v>
      </c>
      <c r="Y337" s="21"/>
      <c r="Z337" s="30">
        <v>33986.643421225395</v>
      </c>
      <c r="AA337" s="21">
        <v>0.00027844995132662046</v>
      </c>
    </row>
    <row r="338" spans="1:27" ht="15">
      <c r="A338" s="5" t="s">
        <v>92</v>
      </c>
      <c r="B338" s="30">
        <v>0</v>
      </c>
      <c r="C338" s="21"/>
      <c r="D338" s="30">
        <v>0</v>
      </c>
      <c r="E338" s="21"/>
      <c r="F338" s="30">
        <v>0</v>
      </c>
      <c r="G338" s="21"/>
      <c r="H338" s="30">
        <v>2295.0085635</v>
      </c>
      <c r="I338" s="21">
        <v>0.00034879305617106576</v>
      </c>
      <c r="J338" s="30">
        <v>11475.042817500002</v>
      </c>
      <c r="K338" s="21">
        <v>0.000332390535760511</v>
      </c>
      <c r="L338" s="30">
        <v>0</v>
      </c>
      <c r="M338" s="21"/>
      <c r="N338" s="30">
        <v>0</v>
      </c>
      <c r="O338" s="21"/>
      <c r="P338" s="30">
        <v>7905.0294965</v>
      </c>
      <c r="Q338" s="21">
        <v>0.0003458662040122922</v>
      </c>
      <c r="R338" s="30">
        <v>0</v>
      </c>
      <c r="S338" s="21"/>
      <c r="T338" s="30">
        <v>0</v>
      </c>
      <c r="U338" s="21"/>
      <c r="V338" s="30">
        <v>0</v>
      </c>
      <c r="W338" s="21"/>
      <c r="X338" s="30">
        <v>0</v>
      </c>
      <c r="Y338" s="21"/>
      <c r="Z338" s="30">
        <v>21675.0808775</v>
      </c>
      <c r="AA338" s="21">
        <v>0.0001775822678497042</v>
      </c>
    </row>
    <row r="339" spans="1:27" ht="15">
      <c r="A339" s="6" t="s">
        <v>10</v>
      </c>
      <c r="B339" s="30">
        <v>0</v>
      </c>
      <c r="C339" s="21"/>
      <c r="D339" s="30">
        <v>0</v>
      </c>
      <c r="E339" s="21"/>
      <c r="F339" s="30">
        <v>0</v>
      </c>
      <c r="G339" s="21"/>
      <c r="H339" s="30">
        <v>2295.0085635</v>
      </c>
      <c r="I339" s="21">
        <v>0.00034879305617106576</v>
      </c>
      <c r="J339" s="30">
        <v>11475.042817500002</v>
      </c>
      <c r="K339" s="21">
        <v>0.000332390535760511</v>
      </c>
      <c r="L339" s="30">
        <v>0</v>
      </c>
      <c r="M339" s="21"/>
      <c r="N339" s="30">
        <v>0</v>
      </c>
      <c r="O339" s="21"/>
      <c r="P339" s="30">
        <v>7905.0294965</v>
      </c>
      <c r="Q339" s="21">
        <v>0.0003458662040122922</v>
      </c>
      <c r="R339" s="30">
        <v>0</v>
      </c>
      <c r="S339" s="21"/>
      <c r="T339" s="30">
        <v>0</v>
      </c>
      <c r="U339" s="21"/>
      <c r="V339" s="30">
        <v>0</v>
      </c>
      <c r="W339" s="21"/>
      <c r="X339" s="30">
        <v>0</v>
      </c>
      <c r="Y339" s="21"/>
      <c r="Z339" s="30">
        <v>21675.0808775</v>
      </c>
      <c r="AA339" s="21">
        <v>0.0001775822678497042</v>
      </c>
    </row>
    <row r="340" spans="1:27" ht="15">
      <c r="A340" s="5" t="s">
        <v>129</v>
      </c>
      <c r="B340" s="30">
        <v>0</v>
      </c>
      <c r="C340" s="21"/>
      <c r="D340" s="30">
        <v>0</v>
      </c>
      <c r="E340" s="21"/>
      <c r="F340" s="30">
        <v>0</v>
      </c>
      <c r="G340" s="21"/>
      <c r="H340" s="30">
        <v>0</v>
      </c>
      <c r="I340" s="21"/>
      <c r="J340" s="30">
        <v>11398.359738823701</v>
      </c>
      <c r="K340" s="21">
        <v>0.00033016930399603256</v>
      </c>
      <c r="L340" s="30">
        <v>2590.5363042781</v>
      </c>
      <c r="M340" s="21">
        <v>0.0003026032512412965</v>
      </c>
      <c r="N340" s="30">
        <v>0</v>
      </c>
      <c r="O340" s="21"/>
      <c r="P340" s="30">
        <v>0</v>
      </c>
      <c r="Q340" s="21"/>
      <c r="R340" s="30">
        <v>0</v>
      </c>
      <c r="S340" s="21"/>
      <c r="T340" s="30">
        <v>0</v>
      </c>
      <c r="U340" s="21"/>
      <c r="V340" s="30">
        <v>44101.2900440308</v>
      </c>
      <c r="W340" s="21">
        <v>0.0016905166011370336</v>
      </c>
      <c r="X340" s="30">
        <v>0</v>
      </c>
      <c r="Y340" s="21"/>
      <c r="Z340" s="30">
        <v>58090.186087132606</v>
      </c>
      <c r="AA340" s="21">
        <v>0.000475928419527732</v>
      </c>
    </row>
    <row r="341" spans="1:27" ht="15">
      <c r="A341" s="6" t="s">
        <v>10</v>
      </c>
      <c r="B341" s="30">
        <v>0</v>
      </c>
      <c r="C341" s="21"/>
      <c r="D341" s="30">
        <v>0</v>
      </c>
      <c r="E341" s="21"/>
      <c r="F341" s="30">
        <v>0</v>
      </c>
      <c r="G341" s="21"/>
      <c r="H341" s="30">
        <v>0</v>
      </c>
      <c r="I341" s="21"/>
      <c r="J341" s="30">
        <v>11398.359738823701</v>
      </c>
      <c r="K341" s="21">
        <v>0.00033016930399603256</v>
      </c>
      <c r="L341" s="30">
        <v>2590.5363042781</v>
      </c>
      <c r="M341" s="21">
        <v>0.0003026032512412965</v>
      </c>
      <c r="N341" s="30">
        <v>0</v>
      </c>
      <c r="O341" s="21"/>
      <c r="P341" s="30">
        <v>0</v>
      </c>
      <c r="Q341" s="21"/>
      <c r="R341" s="30">
        <v>0</v>
      </c>
      <c r="S341" s="21"/>
      <c r="T341" s="30">
        <v>0</v>
      </c>
      <c r="U341" s="21"/>
      <c r="V341" s="30">
        <v>44101.2900440308</v>
      </c>
      <c r="W341" s="21">
        <v>0.0016905166011370336</v>
      </c>
      <c r="X341" s="30">
        <v>0</v>
      </c>
      <c r="Y341" s="21"/>
      <c r="Z341" s="30">
        <v>58090.186087132606</v>
      </c>
      <c r="AA341" s="21">
        <v>0.000475928419527732</v>
      </c>
    </row>
    <row r="342" spans="1:27" ht="15">
      <c r="A342" s="5" t="s">
        <v>113</v>
      </c>
      <c r="B342" s="30">
        <v>0</v>
      </c>
      <c r="C342" s="21"/>
      <c r="D342" s="30">
        <v>0</v>
      </c>
      <c r="E342" s="21"/>
      <c r="F342" s="30">
        <v>0</v>
      </c>
      <c r="G342" s="21"/>
      <c r="H342" s="30">
        <v>0</v>
      </c>
      <c r="I342" s="21"/>
      <c r="J342" s="30">
        <v>0</v>
      </c>
      <c r="K342" s="21"/>
      <c r="L342" s="30">
        <v>0</v>
      </c>
      <c r="M342" s="21"/>
      <c r="N342" s="30">
        <v>120.2317907529</v>
      </c>
      <c r="O342" s="21">
        <v>3.077279007672278E-05</v>
      </c>
      <c r="P342" s="30">
        <v>3837.3979881976</v>
      </c>
      <c r="Q342" s="21">
        <v>0.00016789643556041736</v>
      </c>
      <c r="R342" s="30">
        <v>0</v>
      </c>
      <c r="S342" s="21"/>
      <c r="T342" s="30">
        <v>0</v>
      </c>
      <c r="U342" s="21"/>
      <c r="V342" s="30">
        <v>48092.716301172004</v>
      </c>
      <c r="W342" s="21">
        <v>0.001843518301159293</v>
      </c>
      <c r="X342" s="30">
        <v>698.5186501899999</v>
      </c>
      <c r="Y342" s="21">
        <v>8.575013546561705E-05</v>
      </c>
      <c r="Z342" s="30">
        <v>52748.8647303125</v>
      </c>
      <c r="AA342" s="21">
        <v>0.00043216738512980295</v>
      </c>
    </row>
    <row r="343" spans="1:27" ht="15">
      <c r="A343" s="6" t="s">
        <v>10</v>
      </c>
      <c r="B343" s="30">
        <v>0</v>
      </c>
      <c r="C343" s="21"/>
      <c r="D343" s="30">
        <v>0</v>
      </c>
      <c r="E343" s="21"/>
      <c r="F343" s="30">
        <v>0</v>
      </c>
      <c r="G343" s="21"/>
      <c r="H343" s="30">
        <v>0</v>
      </c>
      <c r="I343" s="21"/>
      <c r="J343" s="30">
        <v>0</v>
      </c>
      <c r="K343" s="21"/>
      <c r="L343" s="30">
        <v>0</v>
      </c>
      <c r="M343" s="21"/>
      <c r="N343" s="30">
        <v>120.2317907529</v>
      </c>
      <c r="O343" s="21">
        <v>3.077279007672278E-05</v>
      </c>
      <c r="P343" s="30">
        <v>3837.3979881976</v>
      </c>
      <c r="Q343" s="21">
        <v>0.00016789643556041736</v>
      </c>
      <c r="R343" s="30">
        <v>0</v>
      </c>
      <c r="S343" s="21"/>
      <c r="T343" s="30">
        <v>0</v>
      </c>
      <c r="U343" s="21"/>
      <c r="V343" s="30">
        <v>48092.716301172004</v>
      </c>
      <c r="W343" s="21">
        <v>0.001843518301159293</v>
      </c>
      <c r="X343" s="30">
        <v>698.5186501899999</v>
      </c>
      <c r="Y343" s="21">
        <v>8.575013546561705E-05</v>
      </c>
      <c r="Z343" s="30">
        <v>52748.8647303125</v>
      </c>
      <c r="AA343" s="21">
        <v>0.00043216738512980295</v>
      </c>
    </row>
    <row r="344" spans="1:27" ht="15">
      <c r="A344" s="5" t="s">
        <v>348</v>
      </c>
      <c r="B344" s="30">
        <v>0</v>
      </c>
      <c r="C344" s="21"/>
      <c r="D344" s="30">
        <v>0</v>
      </c>
      <c r="E344" s="21"/>
      <c r="F344" s="30">
        <v>0</v>
      </c>
      <c r="G344" s="21"/>
      <c r="H344" s="30">
        <v>0</v>
      </c>
      <c r="I344" s="21"/>
      <c r="J344" s="30">
        <v>0</v>
      </c>
      <c r="K344" s="21"/>
      <c r="L344" s="30">
        <v>0</v>
      </c>
      <c r="M344" s="21"/>
      <c r="N344" s="30">
        <v>0</v>
      </c>
      <c r="O344" s="21"/>
      <c r="P344" s="30">
        <v>110918.93406</v>
      </c>
      <c r="Q344" s="21">
        <v>0.004853000320037698</v>
      </c>
      <c r="R344" s="30">
        <v>57124.53186</v>
      </c>
      <c r="S344" s="21">
        <v>0.009993548786903844</v>
      </c>
      <c r="T344" s="30">
        <v>0</v>
      </c>
      <c r="U344" s="21"/>
      <c r="V344" s="30">
        <v>0</v>
      </c>
      <c r="W344" s="21"/>
      <c r="X344" s="30">
        <v>0</v>
      </c>
      <c r="Y344" s="21"/>
      <c r="Z344" s="30">
        <v>168043.46592000002</v>
      </c>
      <c r="AA344" s="21">
        <v>0.001376767170745616</v>
      </c>
    </row>
    <row r="345" spans="1:27" ht="15">
      <c r="A345" s="6" t="s">
        <v>7</v>
      </c>
      <c r="B345" s="30">
        <v>0</v>
      </c>
      <c r="C345" s="21"/>
      <c r="D345" s="30">
        <v>0</v>
      </c>
      <c r="E345" s="21"/>
      <c r="F345" s="30">
        <v>0</v>
      </c>
      <c r="G345" s="21"/>
      <c r="H345" s="30">
        <v>0</v>
      </c>
      <c r="I345" s="21"/>
      <c r="J345" s="30">
        <v>0</v>
      </c>
      <c r="K345" s="21"/>
      <c r="L345" s="30">
        <v>0</v>
      </c>
      <c r="M345" s="21"/>
      <c r="N345" s="30">
        <v>0</v>
      </c>
      <c r="O345" s="21"/>
      <c r="P345" s="30">
        <v>110918.93406</v>
      </c>
      <c r="Q345" s="21">
        <v>0.004853000320037698</v>
      </c>
      <c r="R345" s="30">
        <v>57124.53186</v>
      </c>
      <c r="S345" s="21">
        <v>0.009993548786903844</v>
      </c>
      <c r="T345" s="30">
        <v>0</v>
      </c>
      <c r="U345" s="21"/>
      <c r="V345" s="30">
        <v>0</v>
      </c>
      <c r="W345" s="21"/>
      <c r="X345" s="30">
        <v>0</v>
      </c>
      <c r="Y345" s="21"/>
      <c r="Z345" s="30">
        <v>168043.46592000002</v>
      </c>
      <c r="AA345" s="21">
        <v>0.001376767170745616</v>
      </c>
    </row>
    <row r="346" spans="1:27" ht="15">
      <c r="A346" s="5" t="s">
        <v>871</v>
      </c>
      <c r="B346" s="30">
        <v>0</v>
      </c>
      <c r="C346" s="21"/>
      <c r="D346" s="30">
        <v>0</v>
      </c>
      <c r="E346" s="21"/>
      <c r="F346" s="30">
        <v>0</v>
      </c>
      <c r="G346" s="21"/>
      <c r="H346" s="30">
        <v>0</v>
      </c>
      <c r="I346" s="21"/>
      <c r="J346" s="30">
        <v>0</v>
      </c>
      <c r="K346" s="21"/>
      <c r="L346" s="30">
        <v>0</v>
      </c>
      <c r="M346" s="21"/>
      <c r="N346" s="30">
        <v>0</v>
      </c>
      <c r="O346" s="21"/>
      <c r="P346" s="30">
        <v>0</v>
      </c>
      <c r="Q346" s="21"/>
      <c r="R346" s="30">
        <v>0</v>
      </c>
      <c r="S346" s="21"/>
      <c r="T346" s="30">
        <v>0</v>
      </c>
      <c r="U346" s="21"/>
      <c r="V346" s="30">
        <v>1285.9945545986002</v>
      </c>
      <c r="W346" s="21">
        <v>4.929550000352004E-05</v>
      </c>
      <c r="X346" s="30">
        <v>0</v>
      </c>
      <c r="Y346" s="21"/>
      <c r="Z346" s="30">
        <v>1285.9945545986002</v>
      </c>
      <c r="AA346" s="21">
        <v>1.0536054316874585E-05</v>
      </c>
    </row>
    <row r="347" spans="1:27" ht="15">
      <c r="A347" s="6" t="s">
        <v>10</v>
      </c>
      <c r="B347" s="30">
        <v>0</v>
      </c>
      <c r="C347" s="21"/>
      <c r="D347" s="30">
        <v>0</v>
      </c>
      <c r="E347" s="21"/>
      <c r="F347" s="30">
        <v>0</v>
      </c>
      <c r="G347" s="21"/>
      <c r="H347" s="30">
        <v>0</v>
      </c>
      <c r="I347" s="21"/>
      <c r="J347" s="30">
        <v>0</v>
      </c>
      <c r="K347" s="21"/>
      <c r="L347" s="30">
        <v>0</v>
      </c>
      <c r="M347" s="21"/>
      <c r="N347" s="30">
        <v>0</v>
      </c>
      <c r="O347" s="21"/>
      <c r="P347" s="30">
        <v>0</v>
      </c>
      <c r="Q347" s="21"/>
      <c r="R347" s="30">
        <v>0</v>
      </c>
      <c r="S347" s="21"/>
      <c r="T347" s="30">
        <v>0</v>
      </c>
      <c r="U347" s="21"/>
      <c r="V347" s="30">
        <v>1285.9945545986002</v>
      </c>
      <c r="W347" s="21">
        <v>4.929550000352004E-05</v>
      </c>
      <c r="X347" s="30">
        <v>0</v>
      </c>
      <c r="Y347" s="21"/>
      <c r="Z347" s="30">
        <v>1285.9945545986002</v>
      </c>
      <c r="AA347" s="21">
        <v>1.0536054316874585E-05</v>
      </c>
    </row>
    <row r="348" spans="1:27" ht="15">
      <c r="A348" s="5" t="s">
        <v>1057</v>
      </c>
      <c r="B348" s="30">
        <v>0</v>
      </c>
      <c r="C348" s="21"/>
      <c r="D348" s="30">
        <v>0</v>
      </c>
      <c r="E348" s="21"/>
      <c r="F348" s="30">
        <v>0</v>
      </c>
      <c r="G348" s="21"/>
      <c r="H348" s="30">
        <v>0</v>
      </c>
      <c r="I348" s="21"/>
      <c r="J348" s="30">
        <v>0</v>
      </c>
      <c r="K348" s="21"/>
      <c r="L348" s="30">
        <v>0</v>
      </c>
      <c r="M348" s="21"/>
      <c r="N348" s="30">
        <v>0</v>
      </c>
      <c r="O348" s="21"/>
      <c r="P348" s="30">
        <v>0</v>
      </c>
      <c r="Q348" s="21"/>
      <c r="R348" s="30">
        <v>0</v>
      </c>
      <c r="S348" s="21"/>
      <c r="T348" s="30">
        <v>0</v>
      </c>
      <c r="U348" s="21"/>
      <c r="V348" s="30">
        <v>0</v>
      </c>
      <c r="W348" s="21"/>
      <c r="X348" s="30">
        <v>40936.11667695</v>
      </c>
      <c r="Y348" s="21">
        <v>0.005025316860945599</v>
      </c>
      <c r="Z348" s="30">
        <v>40936.11667695</v>
      </c>
      <c r="AA348" s="21">
        <v>0.00033538645034533976</v>
      </c>
    </row>
    <row r="349" spans="1:27" ht="15">
      <c r="A349" s="6" t="s">
        <v>9</v>
      </c>
      <c r="B349" s="30">
        <v>0</v>
      </c>
      <c r="C349" s="21"/>
      <c r="D349" s="30">
        <v>0</v>
      </c>
      <c r="E349" s="21"/>
      <c r="F349" s="30">
        <v>0</v>
      </c>
      <c r="G349" s="21"/>
      <c r="H349" s="30">
        <v>0</v>
      </c>
      <c r="I349" s="21"/>
      <c r="J349" s="30">
        <v>0</v>
      </c>
      <c r="K349" s="21"/>
      <c r="L349" s="30">
        <v>0</v>
      </c>
      <c r="M349" s="21"/>
      <c r="N349" s="30">
        <v>0</v>
      </c>
      <c r="O349" s="21"/>
      <c r="P349" s="30">
        <v>0</v>
      </c>
      <c r="Q349" s="21"/>
      <c r="R349" s="30">
        <v>0</v>
      </c>
      <c r="S349" s="21"/>
      <c r="T349" s="30">
        <v>0</v>
      </c>
      <c r="U349" s="21"/>
      <c r="V349" s="30">
        <v>0</v>
      </c>
      <c r="W349" s="21"/>
      <c r="X349" s="30">
        <v>40936.11667695</v>
      </c>
      <c r="Y349" s="21">
        <v>0.005025316860945599</v>
      </c>
      <c r="Z349" s="30">
        <v>40936.11667695</v>
      </c>
      <c r="AA349" s="21">
        <v>0.00033538645034533976</v>
      </c>
    </row>
    <row r="350" spans="1:27" ht="15">
      <c r="A350" s="5" t="s">
        <v>445</v>
      </c>
      <c r="B350" s="30">
        <v>180.19062698669998</v>
      </c>
      <c r="C350" s="21">
        <v>0.003676485054213801</v>
      </c>
      <c r="D350" s="30">
        <v>1261.5068211259</v>
      </c>
      <c r="E350" s="21">
        <v>0.0017384670049871184</v>
      </c>
      <c r="F350" s="30">
        <v>540.8802061079</v>
      </c>
      <c r="G350" s="21">
        <v>0.004007024008389226</v>
      </c>
      <c r="H350" s="30">
        <v>5360.880667659</v>
      </c>
      <c r="I350" s="21">
        <v>0.0008147411654924598</v>
      </c>
      <c r="J350" s="30">
        <v>25975.4108593208</v>
      </c>
      <c r="K350" s="21">
        <v>0.0007524138140000484</v>
      </c>
      <c r="L350" s="30">
        <v>11914.4919485895</v>
      </c>
      <c r="M350" s="21">
        <v>0.0013917442479294394</v>
      </c>
      <c r="N350" s="30">
        <v>994.0678371018001</v>
      </c>
      <c r="O350" s="21">
        <v>0.00025442722495936634</v>
      </c>
      <c r="P350" s="30">
        <v>49683.936636541905</v>
      </c>
      <c r="Q350" s="21">
        <v>0.00217380524291229</v>
      </c>
      <c r="R350" s="30">
        <v>11608.229658244401</v>
      </c>
      <c r="S350" s="21">
        <v>0.002030780920945818</v>
      </c>
      <c r="T350" s="30">
        <v>7784.0912033336</v>
      </c>
      <c r="U350" s="21">
        <v>0.0016315251719441217</v>
      </c>
      <c r="V350" s="30">
        <v>125847.5373957634</v>
      </c>
      <c r="W350" s="21">
        <v>0.004824061857767525</v>
      </c>
      <c r="X350" s="30">
        <v>78572.61895122149</v>
      </c>
      <c r="Y350" s="21">
        <v>0.009645573124100401</v>
      </c>
      <c r="Z350" s="30">
        <v>319723.8428119964</v>
      </c>
      <c r="AA350" s="21">
        <v>0.0026194728136454066</v>
      </c>
    </row>
    <row r="351" spans="1:27" ht="15">
      <c r="A351" s="6" t="s">
        <v>15</v>
      </c>
      <c r="B351" s="30">
        <v>180.19062698669998</v>
      </c>
      <c r="C351" s="21">
        <v>0.003676485054213801</v>
      </c>
      <c r="D351" s="30">
        <v>1261.5068211259</v>
      </c>
      <c r="E351" s="21">
        <v>0.0017384670049871184</v>
      </c>
      <c r="F351" s="30">
        <v>540.8802061079</v>
      </c>
      <c r="G351" s="21">
        <v>0.004007024008389226</v>
      </c>
      <c r="H351" s="30">
        <v>5360.880667659</v>
      </c>
      <c r="I351" s="21">
        <v>0.0008147411654924598</v>
      </c>
      <c r="J351" s="30">
        <v>25975.4108593208</v>
      </c>
      <c r="K351" s="21">
        <v>0.0007524138140000484</v>
      </c>
      <c r="L351" s="30">
        <v>11914.4919485895</v>
      </c>
      <c r="M351" s="21">
        <v>0.0013917442479294394</v>
      </c>
      <c r="N351" s="30">
        <v>994.0678371018001</v>
      </c>
      <c r="O351" s="21">
        <v>0.00025442722495936634</v>
      </c>
      <c r="P351" s="30">
        <v>49683.936636541905</v>
      </c>
      <c r="Q351" s="21">
        <v>0.00217380524291229</v>
      </c>
      <c r="R351" s="30">
        <v>11608.229658244401</v>
      </c>
      <c r="S351" s="21">
        <v>0.002030780920945818</v>
      </c>
      <c r="T351" s="30">
        <v>7784.0912033336</v>
      </c>
      <c r="U351" s="21">
        <v>0.0016315251719441217</v>
      </c>
      <c r="V351" s="30">
        <v>40551.2531793234</v>
      </c>
      <c r="W351" s="21">
        <v>0.0015544344990387838</v>
      </c>
      <c r="X351" s="30">
        <v>30483.6305821515</v>
      </c>
      <c r="Y351" s="21">
        <v>0.0037421698779156517</v>
      </c>
      <c r="Z351" s="30">
        <v>186338.5702264864</v>
      </c>
      <c r="AA351" s="21">
        <v>0.0015266575509317072</v>
      </c>
    </row>
    <row r="352" spans="1:27" ht="15">
      <c r="A352" s="6" t="s">
        <v>926</v>
      </c>
      <c r="B352" s="30">
        <v>0</v>
      </c>
      <c r="C352" s="21"/>
      <c r="D352" s="30">
        <v>0</v>
      </c>
      <c r="E352" s="21"/>
      <c r="F352" s="30">
        <v>0</v>
      </c>
      <c r="G352" s="21"/>
      <c r="H352" s="30">
        <v>0</v>
      </c>
      <c r="I352" s="21"/>
      <c r="J352" s="30">
        <v>0</v>
      </c>
      <c r="K352" s="21"/>
      <c r="L352" s="30">
        <v>0</v>
      </c>
      <c r="M352" s="21"/>
      <c r="N352" s="30">
        <v>0</v>
      </c>
      <c r="O352" s="21"/>
      <c r="P352" s="30">
        <v>0</v>
      </c>
      <c r="Q352" s="21"/>
      <c r="R352" s="30">
        <v>0</v>
      </c>
      <c r="S352" s="21"/>
      <c r="T352" s="30">
        <v>0</v>
      </c>
      <c r="U352" s="21"/>
      <c r="V352" s="30">
        <v>85296.28421644</v>
      </c>
      <c r="W352" s="21">
        <v>0.0032696273587287414</v>
      </c>
      <c r="X352" s="30">
        <v>48088.98836907</v>
      </c>
      <c r="Y352" s="21">
        <v>0.0059034032461847494</v>
      </c>
      <c r="Z352" s="30">
        <v>133385.27258551</v>
      </c>
      <c r="AA352" s="21">
        <v>0.0010928152627136993</v>
      </c>
    </row>
    <row r="353" spans="1:27" ht="15">
      <c r="A353" s="5" t="s">
        <v>872</v>
      </c>
      <c r="B353" s="30">
        <v>0</v>
      </c>
      <c r="C353" s="21"/>
      <c r="D353" s="30">
        <v>0</v>
      </c>
      <c r="E353" s="21"/>
      <c r="F353" s="30">
        <v>0</v>
      </c>
      <c r="G353" s="21"/>
      <c r="H353" s="30">
        <v>0</v>
      </c>
      <c r="I353" s="21"/>
      <c r="J353" s="30">
        <v>0</v>
      </c>
      <c r="K353" s="21"/>
      <c r="L353" s="30">
        <v>0</v>
      </c>
      <c r="M353" s="21"/>
      <c r="N353" s="30">
        <v>0</v>
      </c>
      <c r="O353" s="21"/>
      <c r="P353" s="30">
        <v>0</v>
      </c>
      <c r="Q353" s="21"/>
      <c r="R353" s="30">
        <v>0</v>
      </c>
      <c r="S353" s="21"/>
      <c r="T353" s="30">
        <v>32927.3951532593</v>
      </c>
      <c r="U353" s="21">
        <v>0.006901495966039888</v>
      </c>
      <c r="V353" s="30">
        <v>13886.5773209213</v>
      </c>
      <c r="W353" s="21">
        <v>0.0005323084533480205</v>
      </c>
      <c r="X353" s="30">
        <v>0</v>
      </c>
      <c r="Y353" s="21"/>
      <c r="Z353" s="30">
        <v>46813.9724741806</v>
      </c>
      <c r="AA353" s="21">
        <v>0.0003835432700806363</v>
      </c>
    </row>
    <row r="354" spans="1:27" ht="15">
      <c r="A354" s="6" t="s">
        <v>10</v>
      </c>
      <c r="B354" s="30">
        <v>0</v>
      </c>
      <c r="C354" s="21"/>
      <c r="D354" s="30">
        <v>0</v>
      </c>
      <c r="E354" s="21"/>
      <c r="F354" s="30">
        <v>0</v>
      </c>
      <c r="G354" s="21"/>
      <c r="H354" s="30">
        <v>0</v>
      </c>
      <c r="I354" s="21"/>
      <c r="J354" s="30">
        <v>0</v>
      </c>
      <c r="K354" s="21"/>
      <c r="L354" s="30">
        <v>0</v>
      </c>
      <c r="M354" s="21"/>
      <c r="N354" s="30">
        <v>0</v>
      </c>
      <c r="O354" s="21"/>
      <c r="P354" s="30">
        <v>0</v>
      </c>
      <c r="Q354" s="21"/>
      <c r="R354" s="30">
        <v>0</v>
      </c>
      <c r="S354" s="21"/>
      <c r="T354" s="30">
        <v>32927.3951532593</v>
      </c>
      <c r="U354" s="21">
        <v>0.006901495966039888</v>
      </c>
      <c r="V354" s="30">
        <v>13886.5773209213</v>
      </c>
      <c r="W354" s="21">
        <v>0.0005323084533480205</v>
      </c>
      <c r="X354" s="30">
        <v>0</v>
      </c>
      <c r="Y354" s="21"/>
      <c r="Z354" s="30">
        <v>46813.9724741806</v>
      </c>
      <c r="AA354" s="21">
        <v>0.0003835432700806363</v>
      </c>
    </row>
    <row r="355" spans="1:27" ht="15">
      <c r="A355" s="5" t="s">
        <v>873</v>
      </c>
      <c r="B355" s="30">
        <v>0</v>
      </c>
      <c r="C355" s="21"/>
      <c r="D355" s="30">
        <v>0</v>
      </c>
      <c r="E355" s="21"/>
      <c r="F355" s="30">
        <v>0</v>
      </c>
      <c r="G355" s="21"/>
      <c r="H355" s="30">
        <v>0</v>
      </c>
      <c r="I355" s="21"/>
      <c r="J355" s="30">
        <v>0</v>
      </c>
      <c r="K355" s="21"/>
      <c r="L355" s="30">
        <v>0</v>
      </c>
      <c r="M355" s="21"/>
      <c r="N355" s="30">
        <v>0</v>
      </c>
      <c r="O355" s="21"/>
      <c r="P355" s="30">
        <v>0</v>
      </c>
      <c r="Q355" s="21"/>
      <c r="R355" s="30">
        <v>0</v>
      </c>
      <c r="S355" s="21"/>
      <c r="T355" s="30">
        <v>0</v>
      </c>
      <c r="U355" s="21"/>
      <c r="V355" s="30">
        <v>1971.857756869</v>
      </c>
      <c r="W355" s="21">
        <v>7.558641186549751E-05</v>
      </c>
      <c r="X355" s="30">
        <v>0</v>
      </c>
      <c r="Y355" s="21"/>
      <c r="Z355" s="30">
        <v>1971.857756869</v>
      </c>
      <c r="AA355" s="21">
        <v>1.6155278696344862E-05</v>
      </c>
    </row>
    <row r="356" spans="1:27" ht="15">
      <c r="A356" s="6" t="s">
        <v>10</v>
      </c>
      <c r="B356" s="30">
        <v>0</v>
      </c>
      <c r="C356" s="21"/>
      <c r="D356" s="30">
        <v>0</v>
      </c>
      <c r="E356" s="21"/>
      <c r="F356" s="30">
        <v>0</v>
      </c>
      <c r="G356" s="21"/>
      <c r="H356" s="30">
        <v>0</v>
      </c>
      <c r="I356" s="21"/>
      <c r="J356" s="30">
        <v>0</v>
      </c>
      <c r="K356" s="21"/>
      <c r="L356" s="30">
        <v>0</v>
      </c>
      <c r="M356" s="21"/>
      <c r="N356" s="30">
        <v>0</v>
      </c>
      <c r="O356" s="21"/>
      <c r="P356" s="30">
        <v>0</v>
      </c>
      <c r="Q356" s="21"/>
      <c r="R356" s="30">
        <v>0</v>
      </c>
      <c r="S356" s="21"/>
      <c r="T356" s="30">
        <v>0</v>
      </c>
      <c r="U356" s="21"/>
      <c r="V356" s="30">
        <v>1971.857756869</v>
      </c>
      <c r="W356" s="21">
        <v>7.558641186549751E-05</v>
      </c>
      <c r="X356" s="30">
        <v>0</v>
      </c>
      <c r="Y356" s="21"/>
      <c r="Z356" s="30">
        <v>1971.857756869</v>
      </c>
      <c r="AA356" s="21">
        <v>1.6155278696344862E-05</v>
      </c>
    </row>
    <row r="357" spans="1:27" ht="15">
      <c r="A357" s="5" t="s">
        <v>874</v>
      </c>
      <c r="B357" s="30">
        <v>0</v>
      </c>
      <c r="C357" s="21"/>
      <c r="D357" s="30">
        <v>0</v>
      </c>
      <c r="E357" s="21"/>
      <c r="F357" s="30">
        <v>0</v>
      </c>
      <c r="G357" s="21"/>
      <c r="H357" s="30">
        <v>0</v>
      </c>
      <c r="I357" s="21"/>
      <c r="J357" s="30">
        <v>0</v>
      </c>
      <c r="K357" s="21"/>
      <c r="L357" s="30">
        <v>0</v>
      </c>
      <c r="M357" s="21"/>
      <c r="N357" s="30">
        <v>0</v>
      </c>
      <c r="O357" s="21"/>
      <c r="P357" s="30">
        <v>0</v>
      </c>
      <c r="Q357" s="21"/>
      <c r="R357" s="30">
        <v>0</v>
      </c>
      <c r="S357" s="21"/>
      <c r="T357" s="30">
        <v>0</v>
      </c>
      <c r="U357" s="21"/>
      <c r="V357" s="30">
        <v>477.2374706665</v>
      </c>
      <c r="W357" s="21">
        <v>1.8293747553436145E-05</v>
      </c>
      <c r="X357" s="30">
        <v>0</v>
      </c>
      <c r="Y357" s="21"/>
      <c r="Z357" s="30">
        <v>477.2374706665</v>
      </c>
      <c r="AA357" s="21">
        <v>3.909969832305819E-06</v>
      </c>
    </row>
    <row r="358" spans="1:27" ht="15">
      <c r="A358" s="6" t="s">
        <v>10</v>
      </c>
      <c r="B358" s="30">
        <v>0</v>
      </c>
      <c r="C358" s="21"/>
      <c r="D358" s="30">
        <v>0</v>
      </c>
      <c r="E358" s="21"/>
      <c r="F358" s="30">
        <v>0</v>
      </c>
      <c r="G358" s="21"/>
      <c r="H358" s="30">
        <v>0</v>
      </c>
      <c r="I358" s="21"/>
      <c r="J358" s="30">
        <v>0</v>
      </c>
      <c r="K358" s="21"/>
      <c r="L358" s="30">
        <v>0</v>
      </c>
      <c r="M358" s="21"/>
      <c r="N358" s="30">
        <v>0</v>
      </c>
      <c r="O358" s="21"/>
      <c r="P358" s="30">
        <v>0</v>
      </c>
      <c r="Q358" s="21"/>
      <c r="R358" s="30">
        <v>0</v>
      </c>
      <c r="S358" s="21"/>
      <c r="T358" s="30">
        <v>0</v>
      </c>
      <c r="U358" s="21"/>
      <c r="V358" s="30">
        <v>477.2374706665</v>
      </c>
      <c r="W358" s="21">
        <v>1.8293747553436145E-05</v>
      </c>
      <c r="X358" s="30">
        <v>0</v>
      </c>
      <c r="Y358" s="21"/>
      <c r="Z358" s="30">
        <v>477.2374706665</v>
      </c>
      <c r="AA358" s="21">
        <v>3.909969832305819E-06</v>
      </c>
    </row>
    <row r="359" spans="1:27" ht="15">
      <c r="A359" s="5" t="s">
        <v>968</v>
      </c>
      <c r="B359" s="30">
        <v>0</v>
      </c>
      <c r="C359" s="21"/>
      <c r="D359" s="30">
        <v>0</v>
      </c>
      <c r="E359" s="21"/>
      <c r="F359" s="30">
        <v>0</v>
      </c>
      <c r="G359" s="21"/>
      <c r="H359" s="30">
        <v>4547.56728855</v>
      </c>
      <c r="I359" s="21">
        <v>0.0006911346292747378</v>
      </c>
      <c r="J359" s="30">
        <v>5746.11215189</v>
      </c>
      <c r="K359" s="21">
        <v>0.00016644411067416042</v>
      </c>
      <c r="L359" s="30">
        <v>0</v>
      </c>
      <c r="M359" s="21"/>
      <c r="N359" s="30">
        <v>0</v>
      </c>
      <c r="O359" s="21"/>
      <c r="P359" s="30">
        <v>0</v>
      </c>
      <c r="Q359" s="21"/>
      <c r="R359" s="30">
        <v>0</v>
      </c>
      <c r="S359" s="21"/>
      <c r="T359" s="30">
        <v>5778.30995401</v>
      </c>
      <c r="U359" s="21">
        <v>0.0012111186643374901</v>
      </c>
      <c r="V359" s="30">
        <v>31790</v>
      </c>
      <c r="W359" s="21">
        <v>0.0012185929866561879</v>
      </c>
      <c r="X359" s="30">
        <v>0</v>
      </c>
      <c r="Y359" s="21"/>
      <c r="Z359" s="30">
        <v>47861.98939445</v>
      </c>
      <c r="AA359" s="21">
        <v>0.00039212959197249583</v>
      </c>
    </row>
    <row r="360" spans="1:27" ht="15">
      <c r="A360" s="6" t="s">
        <v>926</v>
      </c>
      <c r="B360" s="30">
        <v>0</v>
      </c>
      <c r="C360" s="21"/>
      <c r="D360" s="30">
        <v>0</v>
      </c>
      <c r="E360" s="21"/>
      <c r="F360" s="30">
        <v>0</v>
      </c>
      <c r="G360" s="21"/>
      <c r="H360" s="30">
        <v>4547.56728855</v>
      </c>
      <c r="I360" s="21">
        <v>0.0006911346292747378</v>
      </c>
      <c r="J360" s="30">
        <v>5746.11215189</v>
      </c>
      <c r="K360" s="21">
        <v>0.00016644411067416042</v>
      </c>
      <c r="L360" s="30">
        <v>0</v>
      </c>
      <c r="M360" s="21"/>
      <c r="N360" s="30">
        <v>0</v>
      </c>
      <c r="O360" s="21"/>
      <c r="P360" s="30">
        <v>0</v>
      </c>
      <c r="Q360" s="21"/>
      <c r="R360" s="30">
        <v>0</v>
      </c>
      <c r="S360" s="21"/>
      <c r="T360" s="30">
        <v>5778.30995401</v>
      </c>
      <c r="U360" s="21">
        <v>0.0012111186643374901</v>
      </c>
      <c r="V360" s="30">
        <v>31790</v>
      </c>
      <c r="W360" s="21">
        <v>0.0012185929866561879</v>
      </c>
      <c r="X360" s="30">
        <v>0</v>
      </c>
      <c r="Y360" s="21"/>
      <c r="Z360" s="30">
        <v>47861.98939445</v>
      </c>
      <c r="AA360" s="21">
        <v>0.00039212959197249583</v>
      </c>
    </row>
    <row r="361" spans="1:27" ht="15">
      <c r="A361" s="5" t="s">
        <v>928</v>
      </c>
      <c r="B361" s="30">
        <v>0</v>
      </c>
      <c r="C361" s="21"/>
      <c r="D361" s="30">
        <v>0</v>
      </c>
      <c r="E361" s="21"/>
      <c r="F361" s="30">
        <v>0</v>
      </c>
      <c r="G361" s="21"/>
      <c r="H361" s="30">
        <v>0</v>
      </c>
      <c r="I361" s="21"/>
      <c r="J361" s="30">
        <v>0</v>
      </c>
      <c r="K361" s="21"/>
      <c r="L361" s="30">
        <v>0</v>
      </c>
      <c r="M361" s="21"/>
      <c r="N361" s="30">
        <v>0</v>
      </c>
      <c r="O361" s="21"/>
      <c r="P361" s="30">
        <v>0</v>
      </c>
      <c r="Q361" s="21"/>
      <c r="R361" s="30">
        <v>0</v>
      </c>
      <c r="S361" s="21"/>
      <c r="T361" s="30">
        <v>0</v>
      </c>
      <c r="U361" s="21"/>
      <c r="V361" s="30">
        <v>31790</v>
      </c>
      <c r="W361" s="21">
        <v>0.0012185929866561879</v>
      </c>
      <c r="X361" s="30">
        <v>30480.1114882</v>
      </c>
      <c r="Y361" s="21">
        <v>0.003741737874012856</v>
      </c>
      <c r="Z361" s="30">
        <v>62270.111488200004</v>
      </c>
      <c r="AA361" s="21">
        <v>0.0005101742263304491</v>
      </c>
    </row>
    <row r="362" spans="1:27" ht="15">
      <c r="A362" s="6" t="s">
        <v>926</v>
      </c>
      <c r="B362" s="30">
        <v>0</v>
      </c>
      <c r="C362" s="21"/>
      <c r="D362" s="30">
        <v>0</v>
      </c>
      <c r="E362" s="21"/>
      <c r="F362" s="30">
        <v>0</v>
      </c>
      <c r="G362" s="21"/>
      <c r="H362" s="30">
        <v>0</v>
      </c>
      <c r="I362" s="21"/>
      <c r="J362" s="30">
        <v>0</v>
      </c>
      <c r="K362" s="21"/>
      <c r="L362" s="30">
        <v>0</v>
      </c>
      <c r="M362" s="21"/>
      <c r="N362" s="30">
        <v>0</v>
      </c>
      <c r="O362" s="21"/>
      <c r="P362" s="30">
        <v>0</v>
      </c>
      <c r="Q362" s="21"/>
      <c r="R362" s="30">
        <v>0</v>
      </c>
      <c r="S362" s="21"/>
      <c r="T362" s="30">
        <v>0</v>
      </c>
      <c r="U362" s="21"/>
      <c r="V362" s="30">
        <v>31790</v>
      </c>
      <c r="W362" s="21">
        <v>0.0012185929866561879</v>
      </c>
      <c r="X362" s="30">
        <v>30480.1114882</v>
      </c>
      <c r="Y362" s="21">
        <v>0.003741737874012856</v>
      </c>
      <c r="Z362" s="30">
        <v>62270.111488200004</v>
      </c>
      <c r="AA362" s="21">
        <v>0.0005101742263304491</v>
      </c>
    </row>
    <row r="363" spans="1:27" ht="15">
      <c r="A363" s="5" t="s">
        <v>1019</v>
      </c>
      <c r="B363" s="30">
        <v>0</v>
      </c>
      <c r="C363" s="21"/>
      <c r="D363" s="30">
        <v>0</v>
      </c>
      <c r="E363" s="21"/>
      <c r="F363" s="30">
        <v>0</v>
      </c>
      <c r="G363" s="21"/>
      <c r="H363" s="30">
        <v>0</v>
      </c>
      <c r="I363" s="21"/>
      <c r="J363" s="30">
        <v>0</v>
      </c>
      <c r="K363" s="21"/>
      <c r="L363" s="30">
        <v>0</v>
      </c>
      <c r="M363" s="21"/>
      <c r="N363" s="30">
        <v>0</v>
      </c>
      <c r="O363" s="21"/>
      <c r="P363" s="30">
        <v>41026.74345</v>
      </c>
      <c r="Q363" s="21">
        <v>0.0017950298637494368</v>
      </c>
      <c r="R363" s="30">
        <v>26048.726</v>
      </c>
      <c r="S363" s="21">
        <v>0.004557047657837744</v>
      </c>
      <c r="T363" s="30">
        <v>0</v>
      </c>
      <c r="U363" s="21"/>
      <c r="V363" s="30">
        <v>0</v>
      </c>
      <c r="W363" s="21"/>
      <c r="X363" s="30">
        <v>0</v>
      </c>
      <c r="Y363" s="21"/>
      <c r="Z363" s="30">
        <v>67075.46945</v>
      </c>
      <c r="AA363" s="21">
        <v>0.0005495441539219028</v>
      </c>
    </row>
    <row r="364" spans="1:27" ht="15">
      <c r="A364" s="6" t="s">
        <v>7</v>
      </c>
      <c r="B364" s="30">
        <v>0</v>
      </c>
      <c r="C364" s="21"/>
      <c r="D364" s="30">
        <v>0</v>
      </c>
      <c r="E364" s="21"/>
      <c r="F364" s="30">
        <v>0</v>
      </c>
      <c r="G364" s="21"/>
      <c r="H364" s="30">
        <v>0</v>
      </c>
      <c r="I364" s="21"/>
      <c r="J364" s="30">
        <v>0</v>
      </c>
      <c r="K364" s="21"/>
      <c r="L364" s="30">
        <v>0</v>
      </c>
      <c r="M364" s="21"/>
      <c r="N364" s="30">
        <v>0</v>
      </c>
      <c r="O364" s="21"/>
      <c r="P364" s="30">
        <v>41026.74345</v>
      </c>
      <c r="Q364" s="21">
        <v>0.0017950298637494368</v>
      </c>
      <c r="R364" s="30">
        <v>26048.726</v>
      </c>
      <c r="S364" s="21">
        <v>0.004557047657837744</v>
      </c>
      <c r="T364" s="30">
        <v>0</v>
      </c>
      <c r="U364" s="21"/>
      <c r="V364" s="30">
        <v>0</v>
      </c>
      <c r="W364" s="21"/>
      <c r="X364" s="30">
        <v>0</v>
      </c>
      <c r="Y364" s="21"/>
      <c r="Z364" s="30">
        <v>67075.46945</v>
      </c>
      <c r="AA364" s="21">
        <v>0.0005495441539219028</v>
      </c>
    </row>
    <row r="365" spans="1:27" ht="15">
      <c r="A365" s="5" t="s">
        <v>1033</v>
      </c>
      <c r="B365" s="30">
        <v>0</v>
      </c>
      <c r="C365" s="21"/>
      <c r="D365" s="30">
        <v>0</v>
      </c>
      <c r="E365" s="21"/>
      <c r="F365" s="30">
        <v>0</v>
      </c>
      <c r="G365" s="21"/>
      <c r="H365" s="30">
        <v>0</v>
      </c>
      <c r="I365" s="21"/>
      <c r="J365" s="30">
        <v>36054.218691</v>
      </c>
      <c r="K365" s="21">
        <v>0.0010443604662504448</v>
      </c>
      <c r="L365" s="30">
        <v>0</v>
      </c>
      <c r="M365" s="21"/>
      <c r="N365" s="30">
        <v>9257.1642585</v>
      </c>
      <c r="O365" s="21">
        <v>0.0023693298639959792</v>
      </c>
      <c r="P365" s="30">
        <v>36054.218691</v>
      </c>
      <c r="Q365" s="21">
        <v>0.001577468592976958</v>
      </c>
      <c r="R365" s="30">
        <v>0</v>
      </c>
      <c r="S365" s="21"/>
      <c r="T365" s="30">
        <v>36054.218691</v>
      </c>
      <c r="U365" s="21">
        <v>0.007556870007375191</v>
      </c>
      <c r="V365" s="30">
        <v>0</v>
      </c>
      <c r="W365" s="21"/>
      <c r="X365" s="30">
        <v>0</v>
      </c>
      <c r="Y365" s="21"/>
      <c r="Z365" s="30">
        <v>117419.82033150001</v>
      </c>
      <c r="AA365" s="21">
        <v>0.0009620115423245241</v>
      </c>
    </row>
    <row r="366" spans="1:27" ht="15">
      <c r="A366" s="6" t="s">
        <v>1032</v>
      </c>
      <c r="B366" s="30">
        <v>0</v>
      </c>
      <c r="C366" s="21"/>
      <c r="D366" s="30">
        <v>0</v>
      </c>
      <c r="E366" s="21"/>
      <c r="F366" s="30">
        <v>0</v>
      </c>
      <c r="G366" s="21"/>
      <c r="H366" s="30">
        <v>0</v>
      </c>
      <c r="I366" s="21"/>
      <c r="J366" s="30">
        <v>36054.218691</v>
      </c>
      <c r="K366" s="21">
        <v>0.0010443604662504448</v>
      </c>
      <c r="L366" s="30">
        <v>0</v>
      </c>
      <c r="M366" s="21"/>
      <c r="N366" s="30">
        <v>9257.1642585</v>
      </c>
      <c r="O366" s="21">
        <v>0.0023693298639959792</v>
      </c>
      <c r="P366" s="30">
        <v>36054.218691</v>
      </c>
      <c r="Q366" s="21">
        <v>0.001577468592976958</v>
      </c>
      <c r="R366" s="30">
        <v>0</v>
      </c>
      <c r="S366" s="21"/>
      <c r="T366" s="30">
        <v>36054.218691</v>
      </c>
      <c r="U366" s="21">
        <v>0.007556870007375191</v>
      </c>
      <c r="V366" s="30">
        <v>0</v>
      </c>
      <c r="W366" s="21"/>
      <c r="X366" s="30">
        <v>0</v>
      </c>
      <c r="Y366" s="21"/>
      <c r="Z366" s="30">
        <v>117419.82033150001</v>
      </c>
      <c r="AA366" s="21">
        <v>0.0009620115423245241</v>
      </c>
    </row>
    <row r="367" spans="1:27" ht="15">
      <c r="A367" s="5" t="s">
        <v>1076</v>
      </c>
      <c r="B367" s="30">
        <v>0</v>
      </c>
      <c r="C367" s="21"/>
      <c r="D367" s="30">
        <v>0</v>
      </c>
      <c r="E367" s="21"/>
      <c r="F367" s="30">
        <v>0</v>
      </c>
      <c r="G367" s="21"/>
      <c r="H367" s="30">
        <v>13.88994112</v>
      </c>
      <c r="I367" s="21">
        <v>2.1109790570421788E-06</v>
      </c>
      <c r="J367" s="30">
        <v>88.0271458</v>
      </c>
      <c r="K367" s="21">
        <v>2.5498284075514396E-06</v>
      </c>
      <c r="L367" s="30">
        <v>0</v>
      </c>
      <c r="M367" s="21"/>
      <c r="N367" s="30">
        <v>0</v>
      </c>
      <c r="O367" s="21"/>
      <c r="P367" s="30">
        <v>0</v>
      </c>
      <c r="Q367" s="21"/>
      <c r="R367" s="30">
        <v>0</v>
      </c>
      <c r="S367" s="21"/>
      <c r="T367" s="30">
        <v>0</v>
      </c>
      <c r="U367" s="21"/>
      <c r="V367" s="30">
        <v>0</v>
      </c>
      <c r="W367" s="21"/>
      <c r="X367" s="30">
        <v>0</v>
      </c>
      <c r="Y367" s="21"/>
      <c r="Z367" s="30">
        <v>101.91708692</v>
      </c>
      <c r="AA367" s="21">
        <v>8.349988417656377E-07</v>
      </c>
    </row>
    <row r="368" spans="1:27" ht="15">
      <c r="A368" s="6" t="s">
        <v>15</v>
      </c>
      <c r="B368" s="30">
        <v>0</v>
      </c>
      <c r="C368" s="21"/>
      <c r="D368" s="30">
        <v>0</v>
      </c>
      <c r="E368" s="21"/>
      <c r="F368" s="30">
        <v>0</v>
      </c>
      <c r="G368" s="21"/>
      <c r="H368" s="30">
        <v>13.88994112</v>
      </c>
      <c r="I368" s="21">
        <v>2.1109790570421788E-06</v>
      </c>
      <c r="J368" s="30">
        <v>88.0271458</v>
      </c>
      <c r="K368" s="21">
        <v>2.5498284075514396E-06</v>
      </c>
      <c r="L368" s="30">
        <v>0</v>
      </c>
      <c r="M368" s="21"/>
      <c r="N368" s="30">
        <v>0</v>
      </c>
      <c r="O368" s="21"/>
      <c r="P368" s="30">
        <v>0</v>
      </c>
      <c r="Q368" s="21"/>
      <c r="R368" s="30">
        <v>0</v>
      </c>
      <c r="S368" s="21"/>
      <c r="T368" s="30">
        <v>0</v>
      </c>
      <c r="U368" s="21"/>
      <c r="V368" s="30">
        <v>0</v>
      </c>
      <c r="W368" s="21"/>
      <c r="X368" s="30">
        <v>0</v>
      </c>
      <c r="Y368" s="21"/>
      <c r="Z368" s="30">
        <v>101.91708692</v>
      </c>
      <c r="AA368" s="21">
        <v>8.349988417656377E-07</v>
      </c>
    </row>
    <row r="369" spans="1:27" ht="15">
      <c r="A369" s="5" t="s">
        <v>1077</v>
      </c>
      <c r="B369" s="30">
        <v>0</v>
      </c>
      <c r="C369" s="21"/>
      <c r="D369" s="30">
        <v>0</v>
      </c>
      <c r="E369" s="21"/>
      <c r="F369" s="30">
        <v>0</v>
      </c>
      <c r="G369" s="21"/>
      <c r="H369" s="30">
        <v>0</v>
      </c>
      <c r="I369" s="21"/>
      <c r="J369" s="30">
        <v>0</v>
      </c>
      <c r="K369" s="21"/>
      <c r="L369" s="30">
        <v>2546.1933464000003</v>
      </c>
      <c r="M369" s="21">
        <v>0.0002974235040200708</v>
      </c>
      <c r="N369" s="30">
        <v>0</v>
      </c>
      <c r="O369" s="21"/>
      <c r="P369" s="30">
        <v>0</v>
      </c>
      <c r="Q369" s="21"/>
      <c r="R369" s="30">
        <v>0</v>
      </c>
      <c r="S369" s="21"/>
      <c r="T369" s="30">
        <v>0</v>
      </c>
      <c r="U369" s="21"/>
      <c r="V369" s="30">
        <v>0</v>
      </c>
      <c r="W369" s="21"/>
      <c r="X369" s="30">
        <v>0</v>
      </c>
      <c r="Y369" s="21"/>
      <c r="Z369" s="30">
        <v>2546.1933464000003</v>
      </c>
      <c r="AA369" s="21">
        <v>2.086076593637566E-05</v>
      </c>
    </row>
    <row r="370" spans="1:27" ht="15">
      <c r="A370" s="6" t="s">
        <v>926</v>
      </c>
      <c r="B370" s="30">
        <v>0</v>
      </c>
      <c r="C370" s="21"/>
      <c r="D370" s="30">
        <v>0</v>
      </c>
      <c r="E370" s="21"/>
      <c r="F370" s="30">
        <v>0</v>
      </c>
      <c r="G370" s="21"/>
      <c r="H370" s="30">
        <v>0</v>
      </c>
      <c r="I370" s="21"/>
      <c r="J370" s="30">
        <v>0</v>
      </c>
      <c r="K370" s="21"/>
      <c r="L370" s="30">
        <v>2546.1933464000003</v>
      </c>
      <c r="M370" s="21">
        <v>0.0002974235040200708</v>
      </c>
      <c r="N370" s="30">
        <v>0</v>
      </c>
      <c r="O370" s="21"/>
      <c r="P370" s="30">
        <v>0</v>
      </c>
      <c r="Q370" s="21"/>
      <c r="R370" s="30">
        <v>0</v>
      </c>
      <c r="S370" s="21"/>
      <c r="T370" s="30">
        <v>0</v>
      </c>
      <c r="U370" s="21"/>
      <c r="V370" s="30">
        <v>0</v>
      </c>
      <c r="W370" s="21"/>
      <c r="X370" s="30">
        <v>0</v>
      </c>
      <c r="Y370" s="21"/>
      <c r="Z370" s="30">
        <v>2546.1933464000003</v>
      </c>
      <c r="AA370" s="21">
        <v>2.086076593637566E-05</v>
      </c>
    </row>
    <row r="371" spans="1:27" ht="15">
      <c r="A371" s="7" t="s">
        <v>22</v>
      </c>
      <c r="B371" s="33">
        <v>229.228153</v>
      </c>
      <c r="C371" s="19">
        <v>0.0046770128535694525</v>
      </c>
      <c r="D371" s="33">
        <v>4596.0685239486</v>
      </c>
      <c r="E371" s="19">
        <v>0.006333785396747423</v>
      </c>
      <c r="F371" s="33">
        <v>458.456306</v>
      </c>
      <c r="G371" s="19">
        <v>0.003396399802016356</v>
      </c>
      <c r="H371" s="33">
        <v>164615.56279083033</v>
      </c>
      <c r="I371" s="19">
        <v>0.02501810500940803</v>
      </c>
      <c r="J371" s="33">
        <v>392002.6248850933</v>
      </c>
      <c r="K371" s="19">
        <v>0.011354899896876379</v>
      </c>
      <c r="L371" s="33">
        <v>26305.7628408895</v>
      </c>
      <c r="M371" s="19">
        <v>0.0030728036310048563</v>
      </c>
      <c r="N371" s="33">
        <v>34546.0022135258</v>
      </c>
      <c r="O371" s="19">
        <v>0.008841895038323618</v>
      </c>
      <c r="P371" s="33">
        <v>360247.34036875877</v>
      </c>
      <c r="Q371" s="19">
        <v>0.015761785604219827</v>
      </c>
      <c r="R371" s="33">
        <v>118324.3123091055</v>
      </c>
      <c r="S371" s="19">
        <v>0.02070003463023378</v>
      </c>
      <c r="T371" s="33">
        <v>17314.082609472</v>
      </c>
      <c r="U371" s="19">
        <v>0.003628986463362087</v>
      </c>
      <c r="V371" s="33">
        <v>277381.09644765203</v>
      </c>
      <c r="W371" s="19">
        <v>0.010632735412460282</v>
      </c>
      <c r="X371" s="33">
        <v>34625.1203544512</v>
      </c>
      <c r="Y371" s="19">
        <v>0.0042505790791697185</v>
      </c>
      <c r="Z371" s="33">
        <v>1430645.6578027264</v>
      </c>
      <c r="AA371" s="19">
        <v>0.011721169661962667</v>
      </c>
    </row>
    <row r="372" spans="1:27" ht="15">
      <c r="A372" s="5" t="s">
        <v>94</v>
      </c>
      <c r="B372" s="30">
        <v>0</v>
      </c>
      <c r="C372" s="21"/>
      <c r="D372" s="30">
        <v>0</v>
      </c>
      <c r="E372" s="21"/>
      <c r="F372" s="30">
        <v>0</v>
      </c>
      <c r="G372" s="21"/>
      <c r="H372" s="30">
        <v>0</v>
      </c>
      <c r="I372" s="21"/>
      <c r="J372" s="30">
        <v>0</v>
      </c>
      <c r="K372" s="21"/>
      <c r="L372" s="30">
        <v>0</v>
      </c>
      <c r="M372" s="21"/>
      <c r="N372" s="30">
        <v>0</v>
      </c>
      <c r="O372" s="21"/>
      <c r="P372" s="30">
        <v>0</v>
      </c>
      <c r="Q372" s="21"/>
      <c r="R372" s="30">
        <v>0</v>
      </c>
      <c r="S372" s="21"/>
      <c r="T372" s="30">
        <v>0</v>
      </c>
      <c r="U372" s="21"/>
      <c r="V372" s="30">
        <v>34861.9567003427</v>
      </c>
      <c r="W372" s="21">
        <v>0.0013363490385702836</v>
      </c>
      <c r="X372" s="30">
        <v>0</v>
      </c>
      <c r="Y372" s="21"/>
      <c r="Z372" s="30">
        <v>34861.9567003427</v>
      </c>
      <c r="AA372" s="21">
        <v>0.0002856213255910628</v>
      </c>
    </row>
    <row r="373" spans="1:27" ht="15">
      <c r="A373" s="6" t="s">
        <v>25</v>
      </c>
      <c r="B373" s="30">
        <v>0</v>
      </c>
      <c r="C373" s="21"/>
      <c r="D373" s="30">
        <v>0</v>
      </c>
      <c r="E373" s="21"/>
      <c r="F373" s="30">
        <v>0</v>
      </c>
      <c r="G373" s="21"/>
      <c r="H373" s="30">
        <v>0</v>
      </c>
      <c r="I373" s="21"/>
      <c r="J373" s="30">
        <v>0</v>
      </c>
      <c r="K373" s="21"/>
      <c r="L373" s="30">
        <v>0</v>
      </c>
      <c r="M373" s="21"/>
      <c r="N373" s="30">
        <v>0</v>
      </c>
      <c r="O373" s="21"/>
      <c r="P373" s="30">
        <v>0</v>
      </c>
      <c r="Q373" s="21"/>
      <c r="R373" s="30">
        <v>0</v>
      </c>
      <c r="S373" s="21"/>
      <c r="T373" s="30">
        <v>0</v>
      </c>
      <c r="U373" s="21"/>
      <c r="V373" s="30">
        <v>34861.9567003427</v>
      </c>
      <c r="W373" s="21">
        <v>0.0013363490385702836</v>
      </c>
      <c r="X373" s="30">
        <v>0</v>
      </c>
      <c r="Y373" s="21"/>
      <c r="Z373" s="30">
        <v>34861.9567003427</v>
      </c>
      <c r="AA373" s="21">
        <v>0.0002856213255910628</v>
      </c>
    </row>
    <row r="374" spans="1:27" ht="15">
      <c r="A374" s="5" t="s">
        <v>136</v>
      </c>
      <c r="B374" s="30">
        <v>0</v>
      </c>
      <c r="C374" s="21"/>
      <c r="D374" s="30">
        <v>0</v>
      </c>
      <c r="E374" s="21"/>
      <c r="F374" s="30">
        <v>0</v>
      </c>
      <c r="G374" s="21"/>
      <c r="H374" s="30">
        <v>0</v>
      </c>
      <c r="I374" s="21"/>
      <c r="J374" s="30">
        <v>0</v>
      </c>
      <c r="K374" s="21"/>
      <c r="L374" s="30">
        <v>0</v>
      </c>
      <c r="M374" s="21"/>
      <c r="N374" s="30">
        <v>0</v>
      </c>
      <c r="O374" s="21"/>
      <c r="P374" s="30">
        <v>0</v>
      </c>
      <c r="Q374" s="21"/>
      <c r="R374" s="30">
        <v>9748.071680256</v>
      </c>
      <c r="S374" s="21">
        <v>0.0017053589192402366</v>
      </c>
      <c r="T374" s="30">
        <v>0</v>
      </c>
      <c r="U374" s="21"/>
      <c r="V374" s="30">
        <v>0</v>
      </c>
      <c r="W374" s="21"/>
      <c r="X374" s="30">
        <v>0</v>
      </c>
      <c r="Y374" s="21"/>
      <c r="Z374" s="30">
        <v>9748.071680256</v>
      </c>
      <c r="AA374" s="21">
        <v>7.986520031573695E-05</v>
      </c>
    </row>
    <row r="375" spans="1:27" ht="15">
      <c r="A375" s="6" t="s">
        <v>6</v>
      </c>
      <c r="B375" s="30">
        <v>0</v>
      </c>
      <c r="C375" s="21"/>
      <c r="D375" s="30">
        <v>0</v>
      </c>
      <c r="E375" s="21"/>
      <c r="F375" s="30">
        <v>0</v>
      </c>
      <c r="G375" s="21"/>
      <c r="H375" s="30">
        <v>0</v>
      </c>
      <c r="I375" s="21"/>
      <c r="J375" s="30">
        <v>0</v>
      </c>
      <c r="K375" s="21"/>
      <c r="L375" s="30">
        <v>0</v>
      </c>
      <c r="M375" s="21"/>
      <c r="N375" s="30">
        <v>0</v>
      </c>
      <c r="O375" s="21"/>
      <c r="P375" s="30">
        <v>0</v>
      </c>
      <c r="Q375" s="21"/>
      <c r="R375" s="30">
        <v>9748.071680256</v>
      </c>
      <c r="S375" s="21">
        <v>0.0017053589192402366</v>
      </c>
      <c r="T375" s="30">
        <v>0</v>
      </c>
      <c r="U375" s="21"/>
      <c r="V375" s="30">
        <v>0</v>
      </c>
      <c r="W375" s="21"/>
      <c r="X375" s="30">
        <v>0</v>
      </c>
      <c r="Y375" s="21"/>
      <c r="Z375" s="30">
        <v>9748.071680256</v>
      </c>
      <c r="AA375" s="21">
        <v>7.986520031573695E-05</v>
      </c>
    </row>
    <row r="376" spans="1:27" ht="15">
      <c r="A376" s="5" t="s">
        <v>124</v>
      </c>
      <c r="B376" s="30">
        <v>0</v>
      </c>
      <c r="C376" s="21"/>
      <c r="D376" s="30">
        <v>0</v>
      </c>
      <c r="E376" s="21"/>
      <c r="F376" s="30">
        <v>0</v>
      </c>
      <c r="G376" s="21"/>
      <c r="H376" s="30">
        <v>0</v>
      </c>
      <c r="I376" s="21"/>
      <c r="J376" s="30">
        <v>0</v>
      </c>
      <c r="K376" s="21"/>
      <c r="L376" s="30">
        <v>26.913051594</v>
      </c>
      <c r="M376" s="21">
        <v>3.143741664503955E-06</v>
      </c>
      <c r="N376" s="30">
        <v>0</v>
      </c>
      <c r="O376" s="21"/>
      <c r="P376" s="30">
        <v>0</v>
      </c>
      <c r="Q376" s="21"/>
      <c r="R376" s="30">
        <v>0</v>
      </c>
      <c r="S376" s="21"/>
      <c r="T376" s="30">
        <v>0</v>
      </c>
      <c r="U376" s="21"/>
      <c r="V376" s="30">
        <v>0</v>
      </c>
      <c r="W376" s="21"/>
      <c r="X376" s="30">
        <v>0</v>
      </c>
      <c r="Y376" s="21"/>
      <c r="Z376" s="30">
        <v>26.913051594</v>
      </c>
      <c r="AA376" s="21">
        <v>2.2049655841329705E-07</v>
      </c>
    </row>
    <row r="377" spans="1:27" ht="15">
      <c r="A377" s="6" t="s">
        <v>9</v>
      </c>
      <c r="B377" s="30">
        <v>0</v>
      </c>
      <c r="C377" s="21"/>
      <c r="D377" s="30">
        <v>0</v>
      </c>
      <c r="E377" s="21"/>
      <c r="F377" s="30">
        <v>0</v>
      </c>
      <c r="G377" s="21"/>
      <c r="H377" s="30">
        <v>0</v>
      </c>
      <c r="I377" s="21"/>
      <c r="J377" s="30">
        <v>0</v>
      </c>
      <c r="K377" s="21"/>
      <c r="L377" s="30">
        <v>26.913051594</v>
      </c>
      <c r="M377" s="21">
        <v>3.143741664503955E-06</v>
      </c>
      <c r="N377" s="30">
        <v>0</v>
      </c>
      <c r="O377" s="21"/>
      <c r="P377" s="30">
        <v>0</v>
      </c>
      <c r="Q377" s="21"/>
      <c r="R377" s="30">
        <v>0</v>
      </c>
      <c r="S377" s="21"/>
      <c r="T377" s="30">
        <v>0</v>
      </c>
      <c r="U377" s="21"/>
      <c r="V377" s="30">
        <v>0</v>
      </c>
      <c r="W377" s="21"/>
      <c r="X377" s="30">
        <v>0</v>
      </c>
      <c r="Y377" s="21"/>
      <c r="Z377" s="30">
        <v>26.913051594</v>
      </c>
      <c r="AA377" s="21">
        <v>2.2049655841329705E-07</v>
      </c>
    </row>
    <row r="378" spans="1:27" ht="15">
      <c r="A378" s="5" t="s">
        <v>125</v>
      </c>
      <c r="B378" s="30">
        <v>0</v>
      </c>
      <c r="C378" s="21"/>
      <c r="D378" s="30">
        <v>0</v>
      </c>
      <c r="E378" s="21"/>
      <c r="F378" s="30">
        <v>0</v>
      </c>
      <c r="G378" s="21"/>
      <c r="H378" s="30">
        <v>0</v>
      </c>
      <c r="I378" s="21"/>
      <c r="J378" s="30">
        <v>0</v>
      </c>
      <c r="K378" s="21"/>
      <c r="L378" s="30">
        <v>0</v>
      </c>
      <c r="M378" s="21"/>
      <c r="N378" s="30">
        <v>0</v>
      </c>
      <c r="O378" s="21"/>
      <c r="P378" s="30">
        <v>0</v>
      </c>
      <c r="Q378" s="21"/>
      <c r="R378" s="30">
        <v>0</v>
      </c>
      <c r="S378" s="21"/>
      <c r="T378" s="30">
        <v>0</v>
      </c>
      <c r="U378" s="21"/>
      <c r="V378" s="30">
        <v>3642.0955275144</v>
      </c>
      <c r="W378" s="21">
        <v>0.0001396109489323975</v>
      </c>
      <c r="X378" s="30">
        <v>0</v>
      </c>
      <c r="Y378" s="21"/>
      <c r="Z378" s="30">
        <v>3642.0955275144</v>
      </c>
      <c r="AA378" s="21">
        <v>2.9839408081409217E-05</v>
      </c>
    </row>
    <row r="379" spans="1:27" ht="15">
      <c r="A379" s="6" t="s">
        <v>25</v>
      </c>
      <c r="B379" s="30">
        <v>0</v>
      </c>
      <c r="C379" s="21"/>
      <c r="D379" s="30">
        <v>0</v>
      </c>
      <c r="E379" s="21"/>
      <c r="F379" s="30">
        <v>0</v>
      </c>
      <c r="G379" s="21"/>
      <c r="H379" s="30">
        <v>0</v>
      </c>
      <c r="I379" s="21"/>
      <c r="J379" s="30">
        <v>0</v>
      </c>
      <c r="K379" s="21"/>
      <c r="L379" s="30">
        <v>0</v>
      </c>
      <c r="M379" s="21"/>
      <c r="N379" s="30">
        <v>0</v>
      </c>
      <c r="O379" s="21"/>
      <c r="P379" s="30">
        <v>0</v>
      </c>
      <c r="Q379" s="21"/>
      <c r="R379" s="30">
        <v>0</v>
      </c>
      <c r="S379" s="21"/>
      <c r="T379" s="30">
        <v>0</v>
      </c>
      <c r="U379" s="21"/>
      <c r="V379" s="30">
        <v>3642.0955275144</v>
      </c>
      <c r="W379" s="21">
        <v>0.0001396109489323975</v>
      </c>
      <c r="X379" s="30">
        <v>0</v>
      </c>
      <c r="Y379" s="21"/>
      <c r="Z379" s="30">
        <v>3642.0955275144</v>
      </c>
      <c r="AA379" s="21">
        <v>2.9839408081409217E-05</v>
      </c>
    </row>
    <row r="380" spans="1:27" ht="15">
      <c r="A380" s="5" t="s">
        <v>1041</v>
      </c>
      <c r="B380" s="30">
        <v>0</v>
      </c>
      <c r="C380" s="21"/>
      <c r="D380" s="30">
        <v>0</v>
      </c>
      <c r="E380" s="21"/>
      <c r="F380" s="30">
        <v>0</v>
      </c>
      <c r="G380" s="21"/>
      <c r="H380" s="30">
        <v>0</v>
      </c>
      <c r="I380" s="21"/>
      <c r="J380" s="30">
        <v>0</v>
      </c>
      <c r="K380" s="21"/>
      <c r="L380" s="30">
        <v>0</v>
      </c>
      <c r="M380" s="21"/>
      <c r="N380" s="30">
        <v>0</v>
      </c>
      <c r="O380" s="21"/>
      <c r="P380" s="30">
        <v>0</v>
      </c>
      <c r="Q380" s="21"/>
      <c r="R380" s="30">
        <v>0</v>
      </c>
      <c r="S380" s="21"/>
      <c r="T380" s="30">
        <v>0</v>
      </c>
      <c r="U380" s="21"/>
      <c r="V380" s="30">
        <v>50959.37</v>
      </c>
      <c r="W380" s="21">
        <v>0.0019534045576098695</v>
      </c>
      <c r="X380" s="30">
        <v>29352.597120000002</v>
      </c>
      <c r="Y380" s="21">
        <v>0.0036033242328219143</v>
      </c>
      <c r="Z380" s="30">
        <v>80311.96712</v>
      </c>
      <c r="AA380" s="21">
        <v>0.0006579897596343111</v>
      </c>
    </row>
    <row r="381" spans="1:27" ht="15">
      <c r="A381" s="6" t="s">
        <v>9</v>
      </c>
      <c r="B381" s="30">
        <v>0</v>
      </c>
      <c r="C381" s="21"/>
      <c r="D381" s="30">
        <v>0</v>
      </c>
      <c r="E381" s="21"/>
      <c r="F381" s="30">
        <v>0</v>
      </c>
      <c r="G381" s="21"/>
      <c r="H381" s="30">
        <v>0</v>
      </c>
      <c r="I381" s="21"/>
      <c r="J381" s="30">
        <v>0</v>
      </c>
      <c r="K381" s="21"/>
      <c r="L381" s="30">
        <v>0</v>
      </c>
      <c r="M381" s="21"/>
      <c r="N381" s="30">
        <v>0</v>
      </c>
      <c r="O381" s="21"/>
      <c r="P381" s="30">
        <v>0</v>
      </c>
      <c r="Q381" s="21"/>
      <c r="R381" s="30">
        <v>0</v>
      </c>
      <c r="S381" s="21"/>
      <c r="T381" s="30">
        <v>0</v>
      </c>
      <c r="U381" s="21"/>
      <c r="V381" s="30">
        <v>50959.37</v>
      </c>
      <c r="W381" s="21">
        <v>0.0019534045576098695</v>
      </c>
      <c r="X381" s="30">
        <v>29352.597120000002</v>
      </c>
      <c r="Y381" s="21">
        <v>0.0036033242328219143</v>
      </c>
      <c r="Z381" s="30">
        <v>80311.96712</v>
      </c>
      <c r="AA381" s="21">
        <v>0.0006579897596343111</v>
      </c>
    </row>
    <row r="382" spans="1:27" ht="15">
      <c r="A382" s="5" t="s">
        <v>115</v>
      </c>
      <c r="B382" s="30">
        <v>0</v>
      </c>
      <c r="C382" s="21"/>
      <c r="D382" s="30">
        <v>0</v>
      </c>
      <c r="E382" s="21"/>
      <c r="F382" s="30">
        <v>0</v>
      </c>
      <c r="G382" s="21"/>
      <c r="H382" s="30">
        <v>0</v>
      </c>
      <c r="I382" s="21"/>
      <c r="J382" s="30">
        <v>0</v>
      </c>
      <c r="K382" s="21"/>
      <c r="L382" s="30">
        <v>0</v>
      </c>
      <c r="M382" s="21"/>
      <c r="N382" s="30">
        <v>2701.9115590288</v>
      </c>
      <c r="O382" s="21">
        <v>0.0006915422010368631</v>
      </c>
      <c r="P382" s="30">
        <v>24703.191396835202</v>
      </c>
      <c r="Q382" s="21">
        <v>0.0010808307596063256</v>
      </c>
      <c r="R382" s="30">
        <v>0</v>
      </c>
      <c r="S382" s="21"/>
      <c r="T382" s="30">
        <v>0</v>
      </c>
      <c r="U382" s="21"/>
      <c r="V382" s="30">
        <v>0</v>
      </c>
      <c r="W382" s="21"/>
      <c r="X382" s="30">
        <v>0</v>
      </c>
      <c r="Y382" s="21"/>
      <c r="Z382" s="30">
        <v>27405.102955864</v>
      </c>
      <c r="AA382" s="21">
        <v>0.00022452789731496867</v>
      </c>
    </row>
    <row r="383" spans="1:27" ht="15">
      <c r="A383" s="6" t="s">
        <v>25</v>
      </c>
      <c r="B383" s="30">
        <v>0</v>
      </c>
      <c r="C383" s="21"/>
      <c r="D383" s="30">
        <v>0</v>
      </c>
      <c r="E383" s="21"/>
      <c r="F383" s="30">
        <v>0</v>
      </c>
      <c r="G383" s="21"/>
      <c r="H383" s="30">
        <v>0</v>
      </c>
      <c r="I383" s="21"/>
      <c r="J383" s="30">
        <v>0</v>
      </c>
      <c r="K383" s="21"/>
      <c r="L383" s="30">
        <v>0</v>
      </c>
      <c r="M383" s="21"/>
      <c r="N383" s="30">
        <v>2701.9115590288</v>
      </c>
      <c r="O383" s="21">
        <v>0.0006915422010368631</v>
      </c>
      <c r="P383" s="30">
        <v>24703.191396835202</v>
      </c>
      <c r="Q383" s="21">
        <v>0.0010808307596063256</v>
      </c>
      <c r="R383" s="30">
        <v>0</v>
      </c>
      <c r="S383" s="21"/>
      <c r="T383" s="30">
        <v>0</v>
      </c>
      <c r="U383" s="21"/>
      <c r="V383" s="30">
        <v>0</v>
      </c>
      <c r="W383" s="21"/>
      <c r="X383" s="30">
        <v>0</v>
      </c>
      <c r="Y383" s="21"/>
      <c r="Z383" s="30">
        <v>27405.102955864</v>
      </c>
      <c r="AA383" s="21">
        <v>0.00022452789731496867</v>
      </c>
    </row>
    <row r="384" spans="1:27" ht="15">
      <c r="A384" s="5" t="s">
        <v>117</v>
      </c>
      <c r="B384" s="30">
        <v>0</v>
      </c>
      <c r="C384" s="21"/>
      <c r="D384" s="30">
        <v>0</v>
      </c>
      <c r="E384" s="21"/>
      <c r="F384" s="30">
        <v>0</v>
      </c>
      <c r="G384" s="21"/>
      <c r="H384" s="30">
        <v>0</v>
      </c>
      <c r="I384" s="21"/>
      <c r="J384" s="30">
        <v>0</v>
      </c>
      <c r="K384" s="21"/>
      <c r="L384" s="30">
        <v>0</v>
      </c>
      <c r="M384" s="21"/>
      <c r="N384" s="30">
        <v>320.70039000120005</v>
      </c>
      <c r="O384" s="21">
        <v>8.208183307618261E-05</v>
      </c>
      <c r="P384" s="30">
        <v>5451.9066300203995</v>
      </c>
      <c r="Q384" s="21">
        <v>0.00023853551104261893</v>
      </c>
      <c r="R384" s="30">
        <v>0</v>
      </c>
      <c r="S384" s="21"/>
      <c r="T384" s="30">
        <v>0</v>
      </c>
      <c r="U384" s="21"/>
      <c r="V384" s="30">
        <v>0</v>
      </c>
      <c r="W384" s="21"/>
      <c r="X384" s="30">
        <v>0</v>
      </c>
      <c r="Y384" s="21"/>
      <c r="Z384" s="30">
        <v>5772.6070200216</v>
      </c>
      <c r="AA384" s="21">
        <v>4.7294524611656015E-05</v>
      </c>
    </row>
    <row r="385" spans="1:27" ht="15">
      <c r="A385" s="6" t="s">
        <v>25</v>
      </c>
      <c r="B385" s="30">
        <v>0</v>
      </c>
      <c r="C385" s="21"/>
      <c r="D385" s="30">
        <v>0</v>
      </c>
      <c r="E385" s="21"/>
      <c r="F385" s="30">
        <v>0</v>
      </c>
      <c r="G385" s="21"/>
      <c r="H385" s="30">
        <v>0</v>
      </c>
      <c r="I385" s="21"/>
      <c r="J385" s="30">
        <v>0</v>
      </c>
      <c r="K385" s="21"/>
      <c r="L385" s="30">
        <v>0</v>
      </c>
      <c r="M385" s="21"/>
      <c r="N385" s="30">
        <v>320.70039000120005</v>
      </c>
      <c r="O385" s="21">
        <v>8.208183307618261E-05</v>
      </c>
      <c r="P385" s="30">
        <v>5451.9066300203995</v>
      </c>
      <c r="Q385" s="21">
        <v>0.00023853551104261893</v>
      </c>
      <c r="R385" s="30">
        <v>0</v>
      </c>
      <c r="S385" s="21"/>
      <c r="T385" s="30">
        <v>0</v>
      </c>
      <c r="U385" s="21"/>
      <c r="V385" s="30">
        <v>0</v>
      </c>
      <c r="W385" s="21"/>
      <c r="X385" s="30">
        <v>0</v>
      </c>
      <c r="Y385" s="21"/>
      <c r="Z385" s="30">
        <v>5772.6070200216</v>
      </c>
      <c r="AA385" s="21">
        <v>4.7294524611656015E-05</v>
      </c>
    </row>
    <row r="386" spans="1:27" ht="15">
      <c r="A386" s="5" t="s">
        <v>118</v>
      </c>
      <c r="B386" s="30">
        <v>0</v>
      </c>
      <c r="C386" s="21"/>
      <c r="D386" s="30">
        <v>0</v>
      </c>
      <c r="E386" s="21"/>
      <c r="F386" s="30">
        <v>0</v>
      </c>
      <c r="G386" s="21"/>
      <c r="H386" s="30">
        <v>0</v>
      </c>
      <c r="I386" s="21"/>
      <c r="J386" s="30">
        <v>0</v>
      </c>
      <c r="K386" s="21"/>
      <c r="L386" s="30">
        <v>0</v>
      </c>
      <c r="M386" s="21"/>
      <c r="N386" s="30">
        <v>4659.0380193084</v>
      </c>
      <c r="O386" s="21">
        <v>0.0011924599810902306</v>
      </c>
      <c r="P386" s="30">
        <v>18220.4225308953</v>
      </c>
      <c r="Q386" s="21">
        <v>0.0007971922658923629</v>
      </c>
      <c r="R386" s="30">
        <v>0</v>
      </c>
      <c r="S386" s="21"/>
      <c r="T386" s="30">
        <v>0</v>
      </c>
      <c r="U386" s="21"/>
      <c r="V386" s="30">
        <v>0</v>
      </c>
      <c r="W386" s="21"/>
      <c r="X386" s="30">
        <v>0</v>
      </c>
      <c r="Y386" s="21"/>
      <c r="Z386" s="30">
        <v>22879.4605502037</v>
      </c>
      <c r="AA386" s="21">
        <v>0.00018744965772656615</v>
      </c>
    </row>
    <row r="387" spans="1:27" ht="15">
      <c r="A387" s="6" t="s">
        <v>25</v>
      </c>
      <c r="B387" s="30">
        <v>0</v>
      </c>
      <c r="C387" s="21"/>
      <c r="D387" s="30">
        <v>0</v>
      </c>
      <c r="E387" s="21"/>
      <c r="F387" s="30">
        <v>0</v>
      </c>
      <c r="G387" s="21"/>
      <c r="H387" s="30">
        <v>0</v>
      </c>
      <c r="I387" s="21"/>
      <c r="J387" s="30">
        <v>0</v>
      </c>
      <c r="K387" s="21"/>
      <c r="L387" s="30">
        <v>0</v>
      </c>
      <c r="M387" s="21"/>
      <c r="N387" s="30">
        <v>4659.0380193084</v>
      </c>
      <c r="O387" s="21">
        <v>0.0011924599810902306</v>
      </c>
      <c r="P387" s="30">
        <v>18220.4225308953</v>
      </c>
      <c r="Q387" s="21">
        <v>0.0007971922658923629</v>
      </c>
      <c r="R387" s="30">
        <v>0</v>
      </c>
      <c r="S387" s="21"/>
      <c r="T387" s="30">
        <v>0</v>
      </c>
      <c r="U387" s="21"/>
      <c r="V387" s="30">
        <v>0</v>
      </c>
      <c r="W387" s="21"/>
      <c r="X387" s="30">
        <v>0</v>
      </c>
      <c r="Y387" s="21"/>
      <c r="Z387" s="30">
        <v>22879.4605502037</v>
      </c>
      <c r="AA387" s="21">
        <v>0.00018744965772656615</v>
      </c>
    </row>
    <row r="388" spans="1:27" ht="15">
      <c r="A388" s="5" t="s">
        <v>100</v>
      </c>
      <c r="B388" s="30">
        <v>0</v>
      </c>
      <c r="C388" s="21"/>
      <c r="D388" s="30">
        <v>0</v>
      </c>
      <c r="E388" s="21"/>
      <c r="F388" s="30">
        <v>0</v>
      </c>
      <c r="G388" s="21"/>
      <c r="H388" s="30">
        <v>17467.3348973323</v>
      </c>
      <c r="I388" s="21">
        <v>0.0026546677075194457</v>
      </c>
      <c r="J388" s="30">
        <v>17825.0414794452</v>
      </c>
      <c r="K388" s="21">
        <v>0.000516327057034628</v>
      </c>
      <c r="L388" s="30">
        <v>4555.065090575999</v>
      </c>
      <c r="M388" s="21">
        <v>0.0005320819105093137</v>
      </c>
      <c r="N388" s="30">
        <v>0</v>
      </c>
      <c r="O388" s="21"/>
      <c r="P388" s="30">
        <v>0</v>
      </c>
      <c r="Q388" s="21"/>
      <c r="R388" s="30">
        <v>0</v>
      </c>
      <c r="S388" s="21"/>
      <c r="T388" s="30">
        <v>0</v>
      </c>
      <c r="U388" s="21"/>
      <c r="V388" s="30">
        <v>0</v>
      </c>
      <c r="W388" s="21"/>
      <c r="X388" s="30">
        <v>0</v>
      </c>
      <c r="Y388" s="21"/>
      <c r="Z388" s="30">
        <v>39847.4414673535</v>
      </c>
      <c r="AA388" s="21">
        <v>0.00032646701822120936</v>
      </c>
    </row>
    <row r="389" spans="1:27" ht="15">
      <c r="A389" s="6" t="s">
        <v>25</v>
      </c>
      <c r="B389" s="30">
        <v>0</v>
      </c>
      <c r="C389" s="21"/>
      <c r="D389" s="30">
        <v>0</v>
      </c>
      <c r="E389" s="21"/>
      <c r="F389" s="30">
        <v>0</v>
      </c>
      <c r="G389" s="21"/>
      <c r="H389" s="30">
        <v>17467.3348973323</v>
      </c>
      <c r="I389" s="21">
        <v>0.0026546677075194457</v>
      </c>
      <c r="J389" s="30">
        <v>17825.0414794452</v>
      </c>
      <c r="K389" s="21">
        <v>0.000516327057034628</v>
      </c>
      <c r="L389" s="30">
        <v>4555.065090575999</v>
      </c>
      <c r="M389" s="21">
        <v>0.0005320819105093137</v>
      </c>
      <c r="N389" s="30">
        <v>0</v>
      </c>
      <c r="O389" s="21"/>
      <c r="P389" s="30">
        <v>0</v>
      </c>
      <c r="Q389" s="21"/>
      <c r="R389" s="30">
        <v>0</v>
      </c>
      <c r="S389" s="21"/>
      <c r="T389" s="30">
        <v>0</v>
      </c>
      <c r="U389" s="21"/>
      <c r="V389" s="30">
        <v>0</v>
      </c>
      <c r="W389" s="21"/>
      <c r="X389" s="30">
        <v>0</v>
      </c>
      <c r="Y389" s="21"/>
      <c r="Z389" s="30">
        <v>39847.4414673535</v>
      </c>
      <c r="AA389" s="21">
        <v>0.00032646701822120936</v>
      </c>
    </row>
    <row r="390" spans="1:27" ht="15">
      <c r="A390" s="5" t="s">
        <v>1078</v>
      </c>
      <c r="B390" s="30">
        <v>0</v>
      </c>
      <c r="C390" s="21"/>
      <c r="D390" s="30">
        <v>0</v>
      </c>
      <c r="E390" s="21"/>
      <c r="F390" s="30">
        <v>0</v>
      </c>
      <c r="G390" s="21"/>
      <c r="H390" s="30">
        <v>0</v>
      </c>
      <c r="I390" s="21"/>
      <c r="J390" s="30">
        <v>0</v>
      </c>
      <c r="K390" s="21"/>
      <c r="L390" s="30">
        <v>0</v>
      </c>
      <c r="M390" s="21"/>
      <c r="N390" s="30">
        <v>0</v>
      </c>
      <c r="O390" s="21"/>
      <c r="P390" s="30">
        <v>81353.359835</v>
      </c>
      <c r="Q390" s="21">
        <v>0.003559427294007634</v>
      </c>
      <c r="R390" s="30">
        <v>35179.83128</v>
      </c>
      <c r="S390" s="21">
        <v>0.006154472496568586</v>
      </c>
      <c r="T390" s="30">
        <v>0</v>
      </c>
      <c r="U390" s="21"/>
      <c r="V390" s="30">
        <v>0</v>
      </c>
      <c r="W390" s="21"/>
      <c r="X390" s="30">
        <v>0</v>
      </c>
      <c r="Y390" s="21"/>
      <c r="Z390" s="30">
        <v>116533.191115</v>
      </c>
      <c r="AA390" s="21">
        <v>0.0009547474574568492</v>
      </c>
    </row>
    <row r="391" spans="1:27" ht="15">
      <c r="A391" s="6" t="s">
        <v>7</v>
      </c>
      <c r="B391" s="30">
        <v>0</v>
      </c>
      <c r="C391" s="21"/>
      <c r="D391" s="30">
        <v>0</v>
      </c>
      <c r="E391" s="21"/>
      <c r="F391" s="30">
        <v>0</v>
      </c>
      <c r="G391" s="21"/>
      <c r="H391" s="30">
        <v>0</v>
      </c>
      <c r="I391" s="21"/>
      <c r="J391" s="30">
        <v>0</v>
      </c>
      <c r="K391" s="21"/>
      <c r="L391" s="30">
        <v>0</v>
      </c>
      <c r="M391" s="21"/>
      <c r="N391" s="30">
        <v>0</v>
      </c>
      <c r="O391" s="21"/>
      <c r="P391" s="30">
        <v>81353.359835</v>
      </c>
      <c r="Q391" s="21">
        <v>0.003559427294007634</v>
      </c>
      <c r="R391" s="30">
        <v>35179.83128</v>
      </c>
      <c r="S391" s="21">
        <v>0.006154472496568586</v>
      </c>
      <c r="T391" s="30">
        <v>0</v>
      </c>
      <c r="U391" s="21"/>
      <c r="V391" s="30">
        <v>0</v>
      </c>
      <c r="W391" s="21"/>
      <c r="X391" s="30">
        <v>0</v>
      </c>
      <c r="Y391" s="21"/>
      <c r="Z391" s="30">
        <v>116533.191115</v>
      </c>
      <c r="AA391" s="21">
        <v>0.0009547474574568492</v>
      </c>
    </row>
    <row r="392" spans="1:27" ht="15">
      <c r="A392" s="5" t="s">
        <v>362</v>
      </c>
      <c r="B392" s="30">
        <v>0</v>
      </c>
      <c r="C392" s="21"/>
      <c r="D392" s="30">
        <v>0</v>
      </c>
      <c r="E392" s="21"/>
      <c r="F392" s="30">
        <v>0</v>
      </c>
      <c r="G392" s="21"/>
      <c r="H392" s="30">
        <v>11515.1907440414</v>
      </c>
      <c r="I392" s="21">
        <v>0.0017500669217032176</v>
      </c>
      <c r="J392" s="30">
        <v>67356.484320114</v>
      </c>
      <c r="K392" s="21">
        <v>0.0019510740191717067</v>
      </c>
      <c r="L392" s="30">
        <v>6994.0020704995</v>
      </c>
      <c r="M392" s="21">
        <v>0.0008169766863434418</v>
      </c>
      <c r="N392" s="30">
        <v>0</v>
      </c>
      <c r="O392" s="21"/>
      <c r="P392" s="30">
        <v>38360.2427922497</v>
      </c>
      <c r="Q392" s="21">
        <v>0.001678363321151372</v>
      </c>
      <c r="R392" s="30">
        <v>6994.0020704995</v>
      </c>
      <c r="S392" s="21">
        <v>0.0012235531501341786</v>
      </c>
      <c r="T392" s="30">
        <v>0</v>
      </c>
      <c r="U392" s="21"/>
      <c r="V392" s="30">
        <v>83540.494388262</v>
      </c>
      <c r="W392" s="21">
        <v>0.003202323389849849</v>
      </c>
      <c r="X392" s="30">
        <v>5272.5232344512</v>
      </c>
      <c r="Y392" s="21">
        <v>0.0006472548463478038</v>
      </c>
      <c r="Z392" s="30">
        <v>220032.93962011728</v>
      </c>
      <c r="AA392" s="21">
        <v>0.0018027129236661123</v>
      </c>
    </row>
    <row r="393" spans="1:27" ht="15">
      <c r="A393" s="6" t="s">
        <v>31</v>
      </c>
      <c r="B393" s="30">
        <v>0</v>
      </c>
      <c r="C393" s="21"/>
      <c r="D393" s="30">
        <v>0</v>
      </c>
      <c r="E393" s="21"/>
      <c r="F393" s="30">
        <v>0</v>
      </c>
      <c r="G393" s="21"/>
      <c r="H393" s="30">
        <v>11515.1907440414</v>
      </c>
      <c r="I393" s="21">
        <v>0.0017500669217032176</v>
      </c>
      <c r="J393" s="30">
        <v>67356.484320114</v>
      </c>
      <c r="K393" s="21">
        <v>0.0019510740191717067</v>
      </c>
      <c r="L393" s="30">
        <v>6994.0020704995</v>
      </c>
      <c r="M393" s="21">
        <v>0.0008169766863434418</v>
      </c>
      <c r="N393" s="30">
        <v>0</v>
      </c>
      <c r="O393" s="21"/>
      <c r="P393" s="30">
        <v>38360.2427922497</v>
      </c>
      <c r="Q393" s="21">
        <v>0.001678363321151372</v>
      </c>
      <c r="R393" s="30">
        <v>6994.0020704995</v>
      </c>
      <c r="S393" s="21">
        <v>0.0012235531501341786</v>
      </c>
      <c r="T393" s="30">
        <v>0</v>
      </c>
      <c r="U393" s="21"/>
      <c r="V393" s="30">
        <v>83540.494388262</v>
      </c>
      <c r="W393" s="21">
        <v>0.003202323389849849</v>
      </c>
      <c r="X393" s="30">
        <v>5272.5232344512</v>
      </c>
      <c r="Y393" s="21">
        <v>0.0006472548463478038</v>
      </c>
      <c r="Z393" s="30">
        <v>220032.93962011728</v>
      </c>
      <c r="AA393" s="21">
        <v>0.0018027129236661123</v>
      </c>
    </row>
    <row r="394" spans="1:27" ht="15">
      <c r="A394" s="5" t="s">
        <v>346</v>
      </c>
      <c r="B394" s="30">
        <v>0</v>
      </c>
      <c r="C394" s="21"/>
      <c r="D394" s="30">
        <v>2009.0650829485999</v>
      </c>
      <c r="E394" s="21">
        <v>0.00276866783364723</v>
      </c>
      <c r="F394" s="30">
        <v>0</v>
      </c>
      <c r="G394" s="21"/>
      <c r="H394" s="30">
        <v>23321.857716215</v>
      </c>
      <c r="I394" s="21">
        <v>0.0035444321026932768</v>
      </c>
      <c r="J394" s="30">
        <v>30859.661861718698</v>
      </c>
      <c r="K394" s="21">
        <v>0.0008938929207272116</v>
      </c>
      <c r="L394" s="30">
        <v>0</v>
      </c>
      <c r="M394" s="21"/>
      <c r="N394" s="30">
        <v>0</v>
      </c>
      <c r="O394" s="21"/>
      <c r="P394" s="30">
        <v>3710.701499625</v>
      </c>
      <c r="Q394" s="21">
        <v>0.0001623531249903944</v>
      </c>
      <c r="R394" s="30">
        <v>0</v>
      </c>
      <c r="S394" s="21"/>
      <c r="T394" s="30">
        <v>0</v>
      </c>
      <c r="U394" s="21"/>
      <c r="V394" s="30">
        <v>71134.3488698437</v>
      </c>
      <c r="W394" s="21">
        <v>0.002726763719507583</v>
      </c>
      <c r="X394" s="30">
        <v>0</v>
      </c>
      <c r="Y394" s="21"/>
      <c r="Z394" s="30">
        <v>131035.635030351</v>
      </c>
      <c r="AA394" s="21">
        <v>0.001073564863232925</v>
      </c>
    </row>
    <row r="395" spans="1:27" ht="15">
      <c r="A395" s="6" t="s">
        <v>25</v>
      </c>
      <c r="B395" s="30">
        <v>0</v>
      </c>
      <c r="C395" s="21"/>
      <c r="D395" s="30">
        <v>2009.0650829485999</v>
      </c>
      <c r="E395" s="21">
        <v>0.00276866783364723</v>
      </c>
      <c r="F395" s="30">
        <v>0</v>
      </c>
      <c r="G395" s="21"/>
      <c r="H395" s="30">
        <v>23321.857716215</v>
      </c>
      <c r="I395" s="21">
        <v>0.0035444321026932768</v>
      </c>
      <c r="J395" s="30">
        <v>30859.661861718698</v>
      </c>
      <c r="K395" s="21">
        <v>0.0008938929207272116</v>
      </c>
      <c r="L395" s="30">
        <v>0</v>
      </c>
      <c r="M395" s="21"/>
      <c r="N395" s="30">
        <v>0</v>
      </c>
      <c r="O395" s="21"/>
      <c r="P395" s="30">
        <v>3710.701499625</v>
      </c>
      <c r="Q395" s="21">
        <v>0.0001623531249903944</v>
      </c>
      <c r="R395" s="30">
        <v>0</v>
      </c>
      <c r="S395" s="21"/>
      <c r="T395" s="30">
        <v>0</v>
      </c>
      <c r="U395" s="21"/>
      <c r="V395" s="30">
        <v>71134.3488698437</v>
      </c>
      <c r="W395" s="21">
        <v>0.002726763719507583</v>
      </c>
      <c r="X395" s="30">
        <v>0</v>
      </c>
      <c r="Y395" s="21"/>
      <c r="Z395" s="30">
        <v>131035.635030351</v>
      </c>
      <c r="AA395" s="21">
        <v>0.001073564863232925</v>
      </c>
    </row>
    <row r="396" spans="1:27" ht="15">
      <c r="A396" s="5" t="s">
        <v>446</v>
      </c>
      <c r="B396" s="30">
        <v>0</v>
      </c>
      <c r="C396" s="21"/>
      <c r="D396" s="30">
        <v>0</v>
      </c>
      <c r="E396" s="21"/>
      <c r="F396" s="30">
        <v>0</v>
      </c>
      <c r="G396" s="21"/>
      <c r="H396" s="30">
        <v>0</v>
      </c>
      <c r="I396" s="21"/>
      <c r="J396" s="30">
        <v>0</v>
      </c>
      <c r="K396" s="21"/>
      <c r="L396" s="30">
        <v>0</v>
      </c>
      <c r="M396" s="21"/>
      <c r="N396" s="30">
        <v>22148.9243118284</v>
      </c>
      <c r="O396" s="21">
        <v>0.005668918295277716</v>
      </c>
      <c r="P396" s="30">
        <v>19274.2416806742</v>
      </c>
      <c r="Q396" s="21">
        <v>0.0008432996750058729</v>
      </c>
      <c r="R396" s="30">
        <v>0</v>
      </c>
      <c r="S396" s="21"/>
      <c r="T396" s="30">
        <v>0</v>
      </c>
      <c r="U396" s="21"/>
      <c r="V396" s="30">
        <v>0</v>
      </c>
      <c r="W396" s="21"/>
      <c r="X396" s="30">
        <v>0</v>
      </c>
      <c r="Y396" s="21"/>
      <c r="Z396" s="30">
        <v>41423.1659925026</v>
      </c>
      <c r="AA396" s="21">
        <v>0.0003393768078669239</v>
      </c>
    </row>
    <row r="397" spans="1:27" ht="15">
      <c r="A397" s="6" t="s">
        <v>25</v>
      </c>
      <c r="B397" s="30">
        <v>0</v>
      </c>
      <c r="C397" s="21"/>
      <c r="D397" s="30">
        <v>0</v>
      </c>
      <c r="E397" s="21"/>
      <c r="F397" s="30">
        <v>0</v>
      </c>
      <c r="G397" s="21"/>
      <c r="H397" s="30">
        <v>0</v>
      </c>
      <c r="I397" s="21"/>
      <c r="J397" s="30">
        <v>0</v>
      </c>
      <c r="K397" s="21"/>
      <c r="L397" s="30">
        <v>0</v>
      </c>
      <c r="M397" s="21"/>
      <c r="N397" s="30">
        <v>22148.9243118284</v>
      </c>
      <c r="O397" s="21">
        <v>0.005668918295277716</v>
      </c>
      <c r="P397" s="30">
        <v>19274.2416806742</v>
      </c>
      <c r="Q397" s="21">
        <v>0.0008432996750058729</v>
      </c>
      <c r="R397" s="30">
        <v>0</v>
      </c>
      <c r="S397" s="21"/>
      <c r="T397" s="30">
        <v>0</v>
      </c>
      <c r="U397" s="21"/>
      <c r="V397" s="30">
        <v>0</v>
      </c>
      <c r="W397" s="21"/>
      <c r="X397" s="30">
        <v>0</v>
      </c>
      <c r="Y397" s="21"/>
      <c r="Z397" s="30">
        <v>41423.1659925026</v>
      </c>
      <c r="AA397" s="21">
        <v>0.0003393768078669239</v>
      </c>
    </row>
    <row r="398" spans="1:27" ht="15">
      <c r="A398" s="5" t="s">
        <v>352</v>
      </c>
      <c r="B398" s="30">
        <v>0</v>
      </c>
      <c r="C398" s="21"/>
      <c r="D398" s="30">
        <v>0</v>
      </c>
      <c r="E398" s="21"/>
      <c r="F398" s="30">
        <v>0</v>
      </c>
      <c r="G398" s="21"/>
      <c r="H398" s="30">
        <v>32854.939701518</v>
      </c>
      <c r="I398" s="21">
        <v>0.004993260160795276</v>
      </c>
      <c r="J398" s="30">
        <v>0</v>
      </c>
      <c r="K398" s="21"/>
      <c r="L398" s="30">
        <v>0</v>
      </c>
      <c r="M398" s="21"/>
      <c r="N398" s="30">
        <v>0</v>
      </c>
      <c r="O398" s="21"/>
      <c r="P398" s="30">
        <v>0</v>
      </c>
      <c r="Q398" s="21"/>
      <c r="R398" s="30">
        <v>0</v>
      </c>
      <c r="S398" s="21"/>
      <c r="T398" s="30">
        <v>0</v>
      </c>
      <c r="U398" s="21"/>
      <c r="V398" s="30">
        <v>0</v>
      </c>
      <c r="W398" s="21"/>
      <c r="X398" s="30">
        <v>0</v>
      </c>
      <c r="Y398" s="21"/>
      <c r="Z398" s="30">
        <v>32854.939701518</v>
      </c>
      <c r="AA398" s="21">
        <v>0.00026917798993393165</v>
      </c>
    </row>
    <row r="399" spans="1:27" ht="15">
      <c r="A399" s="6" t="s">
        <v>30</v>
      </c>
      <c r="B399" s="30">
        <v>0</v>
      </c>
      <c r="C399" s="21"/>
      <c r="D399" s="30">
        <v>0</v>
      </c>
      <c r="E399" s="21"/>
      <c r="F399" s="30">
        <v>0</v>
      </c>
      <c r="G399" s="21"/>
      <c r="H399" s="30">
        <v>32854.939701518</v>
      </c>
      <c r="I399" s="21">
        <v>0.004993260160795276</v>
      </c>
      <c r="J399" s="30">
        <v>0</v>
      </c>
      <c r="K399" s="21"/>
      <c r="L399" s="30">
        <v>0</v>
      </c>
      <c r="M399" s="21"/>
      <c r="N399" s="30">
        <v>0</v>
      </c>
      <c r="O399" s="21"/>
      <c r="P399" s="30">
        <v>0</v>
      </c>
      <c r="Q399" s="21"/>
      <c r="R399" s="30">
        <v>0</v>
      </c>
      <c r="S399" s="21"/>
      <c r="T399" s="30">
        <v>0</v>
      </c>
      <c r="U399" s="21"/>
      <c r="V399" s="30">
        <v>0</v>
      </c>
      <c r="W399" s="21"/>
      <c r="X399" s="30">
        <v>0</v>
      </c>
      <c r="Y399" s="21"/>
      <c r="Z399" s="30">
        <v>32854.939701518</v>
      </c>
      <c r="AA399" s="21">
        <v>0.00026917798993393165</v>
      </c>
    </row>
    <row r="400" spans="1:27" ht="15">
      <c r="A400" s="5" t="s">
        <v>969</v>
      </c>
      <c r="B400" s="30">
        <v>0</v>
      </c>
      <c r="C400" s="21"/>
      <c r="D400" s="30">
        <v>0</v>
      </c>
      <c r="E400" s="21"/>
      <c r="F400" s="30">
        <v>0</v>
      </c>
      <c r="G400" s="21"/>
      <c r="H400" s="30">
        <v>0</v>
      </c>
      <c r="I400" s="21"/>
      <c r="J400" s="30">
        <v>0</v>
      </c>
      <c r="K400" s="21"/>
      <c r="L400" s="30">
        <v>0</v>
      </c>
      <c r="M400" s="21"/>
      <c r="N400" s="30">
        <v>0</v>
      </c>
      <c r="O400" s="21"/>
      <c r="P400" s="30">
        <v>13.691953</v>
      </c>
      <c r="Q400" s="21">
        <v>5.990596001851005E-07</v>
      </c>
      <c r="R400" s="30">
        <v>0</v>
      </c>
      <c r="S400" s="21"/>
      <c r="T400" s="30">
        <v>0</v>
      </c>
      <c r="U400" s="21"/>
      <c r="V400" s="30">
        <v>0</v>
      </c>
      <c r="W400" s="21"/>
      <c r="X400" s="30">
        <v>0</v>
      </c>
      <c r="Y400" s="21"/>
      <c r="Z400" s="30">
        <v>13.691953</v>
      </c>
      <c r="AA400" s="21">
        <v>1.1217711614426067E-07</v>
      </c>
    </row>
    <row r="401" spans="1:27" ht="15">
      <c r="A401" s="6" t="s">
        <v>7</v>
      </c>
      <c r="B401" s="30">
        <v>0</v>
      </c>
      <c r="C401" s="21"/>
      <c r="D401" s="30">
        <v>0</v>
      </c>
      <c r="E401" s="21"/>
      <c r="F401" s="30">
        <v>0</v>
      </c>
      <c r="G401" s="21"/>
      <c r="H401" s="30">
        <v>0</v>
      </c>
      <c r="I401" s="21"/>
      <c r="J401" s="30">
        <v>0</v>
      </c>
      <c r="K401" s="21"/>
      <c r="L401" s="30">
        <v>0</v>
      </c>
      <c r="M401" s="21"/>
      <c r="N401" s="30">
        <v>0</v>
      </c>
      <c r="O401" s="21"/>
      <c r="P401" s="30">
        <v>13.691953</v>
      </c>
      <c r="Q401" s="21">
        <v>5.990596001851005E-07</v>
      </c>
      <c r="R401" s="30">
        <v>0</v>
      </c>
      <c r="S401" s="21"/>
      <c r="T401" s="30">
        <v>0</v>
      </c>
      <c r="U401" s="21"/>
      <c r="V401" s="30">
        <v>0</v>
      </c>
      <c r="W401" s="21"/>
      <c r="X401" s="30">
        <v>0</v>
      </c>
      <c r="Y401" s="21"/>
      <c r="Z401" s="30">
        <v>13.691953</v>
      </c>
      <c r="AA401" s="21">
        <v>1.1217711614426067E-07</v>
      </c>
    </row>
    <row r="402" spans="1:27" ht="15">
      <c r="A402" s="5" t="s">
        <v>713</v>
      </c>
      <c r="B402" s="30">
        <v>0</v>
      </c>
      <c r="C402" s="21"/>
      <c r="D402" s="30">
        <v>0</v>
      </c>
      <c r="E402" s="21"/>
      <c r="F402" s="30">
        <v>0</v>
      </c>
      <c r="G402" s="21"/>
      <c r="H402" s="30">
        <v>0</v>
      </c>
      <c r="I402" s="21"/>
      <c r="J402" s="30">
        <v>0</v>
      </c>
      <c r="K402" s="21"/>
      <c r="L402" s="30">
        <v>0</v>
      </c>
      <c r="M402" s="21"/>
      <c r="N402" s="30">
        <v>0</v>
      </c>
      <c r="O402" s="21"/>
      <c r="P402" s="30">
        <v>1.7799221</v>
      </c>
      <c r="Q402" s="21">
        <v>7.787635712645409E-08</v>
      </c>
      <c r="R402" s="30">
        <v>1.7799221</v>
      </c>
      <c r="S402" s="21">
        <v>3.113852799149809E-07</v>
      </c>
      <c r="T402" s="30">
        <v>0</v>
      </c>
      <c r="U402" s="21"/>
      <c r="V402" s="30">
        <v>0</v>
      </c>
      <c r="W402" s="21"/>
      <c r="X402" s="30">
        <v>0</v>
      </c>
      <c r="Y402" s="21"/>
      <c r="Z402" s="30">
        <v>3.5598442</v>
      </c>
      <c r="AA402" s="21">
        <v>2.9165529291465774E-08</v>
      </c>
    </row>
    <row r="403" spans="1:27" ht="15">
      <c r="A403" s="6" t="s">
        <v>7</v>
      </c>
      <c r="B403" s="30">
        <v>0</v>
      </c>
      <c r="C403" s="21"/>
      <c r="D403" s="30">
        <v>0</v>
      </c>
      <c r="E403" s="21"/>
      <c r="F403" s="30">
        <v>0</v>
      </c>
      <c r="G403" s="21"/>
      <c r="H403" s="30">
        <v>0</v>
      </c>
      <c r="I403" s="21"/>
      <c r="J403" s="30">
        <v>0</v>
      </c>
      <c r="K403" s="21"/>
      <c r="L403" s="30">
        <v>0</v>
      </c>
      <c r="M403" s="21"/>
      <c r="N403" s="30">
        <v>0</v>
      </c>
      <c r="O403" s="21"/>
      <c r="P403" s="30">
        <v>1.7799221</v>
      </c>
      <c r="Q403" s="21">
        <v>7.787635712645409E-08</v>
      </c>
      <c r="R403" s="30">
        <v>1.7799221</v>
      </c>
      <c r="S403" s="21">
        <v>3.113852799149809E-07</v>
      </c>
      <c r="T403" s="30">
        <v>0</v>
      </c>
      <c r="U403" s="21"/>
      <c r="V403" s="30">
        <v>0</v>
      </c>
      <c r="W403" s="21"/>
      <c r="X403" s="30">
        <v>0</v>
      </c>
      <c r="Y403" s="21"/>
      <c r="Z403" s="30">
        <v>3.5598442</v>
      </c>
      <c r="AA403" s="21">
        <v>2.9165529291465774E-08</v>
      </c>
    </row>
    <row r="404" spans="1:27" ht="15">
      <c r="A404" s="5" t="s">
        <v>447</v>
      </c>
      <c r="B404" s="30">
        <v>0</v>
      </c>
      <c r="C404" s="21"/>
      <c r="D404" s="30">
        <v>0</v>
      </c>
      <c r="E404" s="21"/>
      <c r="F404" s="30">
        <v>0</v>
      </c>
      <c r="G404" s="21"/>
      <c r="H404" s="30">
        <v>41471.1797386243</v>
      </c>
      <c r="I404" s="21">
        <v>0.006302747516547272</v>
      </c>
      <c r="J404" s="30">
        <v>0</v>
      </c>
      <c r="K404" s="21"/>
      <c r="L404" s="30">
        <v>0</v>
      </c>
      <c r="M404" s="21"/>
      <c r="N404" s="30">
        <v>0</v>
      </c>
      <c r="O404" s="21"/>
      <c r="P404" s="30">
        <v>0</v>
      </c>
      <c r="Q404" s="21"/>
      <c r="R404" s="30">
        <v>0</v>
      </c>
      <c r="S404" s="21"/>
      <c r="T404" s="30">
        <v>0</v>
      </c>
      <c r="U404" s="21"/>
      <c r="V404" s="30">
        <v>0</v>
      </c>
      <c r="W404" s="21"/>
      <c r="X404" s="30">
        <v>0</v>
      </c>
      <c r="Y404" s="21"/>
      <c r="Z404" s="30">
        <v>41471.1797386243</v>
      </c>
      <c r="AA404" s="21">
        <v>0.0003397701807900719</v>
      </c>
    </row>
    <row r="405" spans="1:27" ht="15">
      <c r="A405" s="6" t="s">
        <v>25</v>
      </c>
      <c r="B405" s="30">
        <v>0</v>
      </c>
      <c r="C405" s="21"/>
      <c r="D405" s="30">
        <v>0</v>
      </c>
      <c r="E405" s="21"/>
      <c r="F405" s="30">
        <v>0</v>
      </c>
      <c r="G405" s="21"/>
      <c r="H405" s="30">
        <v>41471.1797386243</v>
      </c>
      <c r="I405" s="21">
        <v>0.006302747516547272</v>
      </c>
      <c r="J405" s="30">
        <v>0</v>
      </c>
      <c r="K405" s="21"/>
      <c r="L405" s="30">
        <v>0</v>
      </c>
      <c r="M405" s="21"/>
      <c r="N405" s="30">
        <v>0</v>
      </c>
      <c r="O405" s="21"/>
      <c r="P405" s="30">
        <v>0</v>
      </c>
      <c r="Q405" s="21"/>
      <c r="R405" s="30">
        <v>0</v>
      </c>
      <c r="S405" s="21"/>
      <c r="T405" s="30">
        <v>0</v>
      </c>
      <c r="U405" s="21"/>
      <c r="V405" s="30">
        <v>0</v>
      </c>
      <c r="W405" s="21"/>
      <c r="X405" s="30">
        <v>0</v>
      </c>
      <c r="Y405" s="21"/>
      <c r="Z405" s="30">
        <v>41471.1797386243</v>
      </c>
      <c r="AA405" s="21">
        <v>0.0003397701807900719</v>
      </c>
    </row>
    <row r="406" spans="1:27" ht="15">
      <c r="A406" s="5" t="s">
        <v>120</v>
      </c>
      <c r="B406" s="30">
        <v>0</v>
      </c>
      <c r="C406" s="21"/>
      <c r="D406" s="30">
        <v>0</v>
      </c>
      <c r="E406" s="21"/>
      <c r="F406" s="30">
        <v>0</v>
      </c>
      <c r="G406" s="21"/>
      <c r="H406" s="30">
        <v>0</v>
      </c>
      <c r="I406" s="21"/>
      <c r="J406" s="30">
        <v>0</v>
      </c>
      <c r="K406" s="21"/>
      <c r="L406" s="30">
        <v>0</v>
      </c>
      <c r="M406" s="21"/>
      <c r="N406" s="30">
        <v>4059.9300546090003</v>
      </c>
      <c r="O406" s="21">
        <v>0.0010391209722013307</v>
      </c>
      <c r="P406" s="30">
        <v>4059.9300546090003</v>
      </c>
      <c r="Q406" s="21">
        <v>0.00017763280923426634</v>
      </c>
      <c r="R406" s="30">
        <v>0</v>
      </c>
      <c r="S406" s="21"/>
      <c r="T406" s="30">
        <v>0</v>
      </c>
      <c r="U406" s="21"/>
      <c r="V406" s="30">
        <v>0</v>
      </c>
      <c r="W406" s="21"/>
      <c r="X406" s="30">
        <v>0</v>
      </c>
      <c r="Y406" s="21"/>
      <c r="Z406" s="30">
        <v>8119.860109218001</v>
      </c>
      <c r="AA406" s="21">
        <v>6.652538834649058E-05</v>
      </c>
    </row>
    <row r="407" spans="1:27" ht="15">
      <c r="A407" s="6" t="s">
        <v>25</v>
      </c>
      <c r="B407" s="30">
        <v>0</v>
      </c>
      <c r="C407" s="21"/>
      <c r="D407" s="30">
        <v>0</v>
      </c>
      <c r="E407" s="21"/>
      <c r="F407" s="30">
        <v>0</v>
      </c>
      <c r="G407" s="21"/>
      <c r="H407" s="30">
        <v>0</v>
      </c>
      <c r="I407" s="21"/>
      <c r="J407" s="30">
        <v>0</v>
      </c>
      <c r="K407" s="21"/>
      <c r="L407" s="30">
        <v>0</v>
      </c>
      <c r="M407" s="21"/>
      <c r="N407" s="30">
        <v>4059.9300546090003</v>
      </c>
      <c r="O407" s="21">
        <v>0.0010391209722013307</v>
      </c>
      <c r="P407" s="30">
        <v>4059.9300546090003</v>
      </c>
      <c r="Q407" s="21">
        <v>0.00017763280923426634</v>
      </c>
      <c r="R407" s="30">
        <v>0</v>
      </c>
      <c r="S407" s="21"/>
      <c r="T407" s="30">
        <v>0</v>
      </c>
      <c r="U407" s="21"/>
      <c r="V407" s="30">
        <v>0</v>
      </c>
      <c r="W407" s="21"/>
      <c r="X407" s="30">
        <v>0</v>
      </c>
      <c r="Y407" s="21"/>
      <c r="Z407" s="30">
        <v>8119.860109218001</v>
      </c>
      <c r="AA407" s="21">
        <v>6.652538834649058E-05</v>
      </c>
    </row>
    <row r="408" spans="1:27" ht="15">
      <c r="A408" s="5" t="s">
        <v>121</v>
      </c>
      <c r="B408" s="30">
        <v>0</v>
      </c>
      <c r="C408" s="21"/>
      <c r="D408" s="30">
        <v>0</v>
      </c>
      <c r="E408" s="21"/>
      <c r="F408" s="30">
        <v>0</v>
      </c>
      <c r="G408" s="21"/>
      <c r="H408" s="30">
        <v>24940.693799505</v>
      </c>
      <c r="I408" s="21">
        <v>0.003790461156314591</v>
      </c>
      <c r="J408" s="30">
        <v>221589.58576523972</v>
      </c>
      <c r="K408" s="21">
        <v>0.006418649786572591</v>
      </c>
      <c r="L408" s="30">
        <v>0</v>
      </c>
      <c r="M408" s="21"/>
      <c r="N408" s="30">
        <v>655.49787875</v>
      </c>
      <c r="O408" s="21">
        <v>0.00016777175564129486</v>
      </c>
      <c r="P408" s="30">
        <v>20320.43424125</v>
      </c>
      <c r="Q408" s="21">
        <v>0.0008890734004236541</v>
      </c>
      <c r="R408" s="30">
        <v>1966.49363625</v>
      </c>
      <c r="S408" s="21">
        <v>0.0003440247027522917</v>
      </c>
      <c r="T408" s="30">
        <v>0</v>
      </c>
      <c r="U408" s="21"/>
      <c r="V408" s="30">
        <v>14635.1225570957</v>
      </c>
      <c r="W408" s="21">
        <v>0.0005610021298185151</v>
      </c>
      <c r="X408" s="30">
        <v>0</v>
      </c>
      <c r="Y408" s="21"/>
      <c r="Z408" s="30">
        <v>284107.82787809044</v>
      </c>
      <c r="AA408" s="21">
        <v>0.0023276735470370204</v>
      </c>
    </row>
    <row r="409" spans="1:27" ht="15">
      <c r="A409" s="6" t="s">
        <v>7</v>
      </c>
      <c r="B409" s="30">
        <v>0</v>
      </c>
      <c r="C409" s="21"/>
      <c r="D409" s="30">
        <v>0</v>
      </c>
      <c r="E409" s="21"/>
      <c r="F409" s="30">
        <v>0</v>
      </c>
      <c r="G409" s="21"/>
      <c r="H409" s="30">
        <v>0</v>
      </c>
      <c r="I409" s="21"/>
      <c r="J409" s="30">
        <v>968.32139723</v>
      </c>
      <c r="K409" s="21">
        <v>2.8048772726389545E-05</v>
      </c>
      <c r="L409" s="30">
        <v>0</v>
      </c>
      <c r="M409" s="21"/>
      <c r="N409" s="30">
        <v>0</v>
      </c>
      <c r="O409" s="21"/>
      <c r="P409" s="30">
        <v>0</v>
      </c>
      <c r="Q409" s="21"/>
      <c r="R409" s="30">
        <v>0</v>
      </c>
      <c r="S409" s="21"/>
      <c r="T409" s="30">
        <v>0</v>
      </c>
      <c r="U409" s="21"/>
      <c r="V409" s="30">
        <v>0</v>
      </c>
      <c r="W409" s="21"/>
      <c r="X409" s="30">
        <v>0</v>
      </c>
      <c r="Y409" s="21"/>
      <c r="Z409" s="30">
        <v>968.32139723</v>
      </c>
      <c r="AA409" s="21">
        <v>7.933382611088606E-06</v>
      </c>
    </row>
    <row r="410" spans="1:27" ht="15">
      <c r="A410" s="6" t="s">
        <v>25</v>
      </c>
      <c r="B410" s="30">
        <v>0</v>
      </c>
      <c r="C410" s="21"/>
      <c r="D410" s="30">
        <v>0</v>
      </c>
      <c r="E410" s="21"/>
      <c r="F410" s="30">
        <v>0</v>
      </c>
      <c r="G410" s="21"/>
      <c r="H410" s="30">
        <v>24940.693799505</v>
      </c>
      <c r="I410" s="21">
        <v>0.003790461156314591</v>
      </c>
      <c r="J410" s="30">
        <v>220621.2643680097</v>
      </c>
      <c r="K410" s="21">
        <v>0.006390601013846201</v>
      </c>
      <c r="L410" s="30">
        <v>0</v>
      </c>
      <c r="M410" s="21"/>
      <c r="N410" s="30">
        <v>655.49787875</v>
      </c>
      <c r="O410" s="21">
        <v>0.00016777175564129486</v>
      </c>
      <c r="P410" s="30">
        <v>20320.43424125</v>
      </c>
      <c r="Q410" s="21">
        <v>0.0008890734004236541</v>
      </c>
      <c r="R410" s="30">
        <v>1966.49363625</v>
      </c>
      <c r="S410" s="21">
        <v>0.0003440247027522917</v>
      </c>
      <c r="T410" s="30">
        <v>0</v>
      </c>
      <c r="U410" s="21"/>
      <c r="V410" s="30">
        <v>14635.1225570957</v>
      </c>
      <c r="W410" s="21">
        <v>0.0005610021298185151</v>
      </c>
      <c r="X410" s="30">
        <v>0</v>
      </c>
      <c r="Y410" s="21"/>
      <c r="Z410" s="30">
        <v>283139.5064808604</v>
      </c>
      <c r="AA410" s="21">
        <v>0.002319740164425932</v>
      </c>
    </row>
    <row r="411" spans="1:27" ht="15">
      <c r="A411" s="5" t="s">
        <v>448</v>
      </c>
      <c r="B411" s="30">
        <v>0</v>
      </c>
      <c r="C411" s="21"/>
      <c r="D411" s="30">
        <v>0</v>
      </c>
      <c r="E411" s="21"/>
      <c r="F411" s="30">
        <v>0</v>
      </c>
      <c r="G411" s="21"/>
      <c r="H411" s="30">
        <v>0</v>
      </c>
      <c r="I411" s="21"/>
      <c r="J411" s="30">
        <v>0</v>
      </c>
      <c r="K411" s="21"/>
      <c r="L411" s="30">
        <v>0</v>
      </c>
      <c r="M411" s="21"/>
      <c r="N411" s="30">
        <v>0</v>
      </c>
      <c r="O411" s="21"/>
      <c r="P411" s="30">
        <v>0</v>
      </c>
      <c r="Q411" s="21"/>
      <c r="R411" s="30">
        <v>0</v>
      </c>
      <c r="S411" s="21"/>
      <c r="T411" s="30">
        <v>0</v>
      </c>
      <c r="U411" s="21"/>
      <c r="V411" s="30">
        <v>3373.481946857</v>
      </c>
      <c r="W411" s="21">
        <v>0.00012931429509440714</v>
      </c>
      <c r="X411" s="30">
        <v>0</v>
      </c>
      <c r="Y411" s="21"/>
      <c r="Z411" s="30">
        <v>3373.481946857</v>
      </c>
      <c r="AA411" s="21">
        <v>2.7638677708223526E-05</v>
      </c>
    </row>
    <row r="412" spans="1:27" ht="15">
      <c r="A412" s="6" t="s">
        <v>25</v>
      </c>
      <c r="B412" s="30">
        <v>0</v>
      </c>
      <c r="C412" s="21"/>
      <c r="D412" s="30">
        <v>0</v>
      </c>
      <c r="E412" s="21"/>
      <c r="F412" s="30">
        <v>0</v>
      </c>
      <c r="G412" s="21"/>
      <c r="H412" s="30">
        <v>0</v>
      </c>
      <c r="I412" s="21"/>
      <c r="J412" s="30">
        <v>0</v>
      </c>
      <c r="K412" s="21"/>
      <c r="L412" s="30">
        <v>0</v>
      </c>
      <c r="M412" s="21"/>
      <c r="N412" s="30">
        <v>0</v>
      </c>
      <c r="O412" s="21"/>
      <c r="P412" s="30">
        <v>0</v>
      </c>
      <c r="Q412" s="21"/>
      <c r="R412" s="30">
        <v>0</v>
      </c>
      <c r="S412" s="21"/>
      <c r="T412" s="30">
        <v>0</v>
      </c>
      <c r="U412" s="21"/>
      <c r="V412" s="30">
        <v>3373.481946857</v>
      </c>
      <c r="W412" s="21">
        <v>0.00012931429509440714</v>
      </c>
      <c r="X412" s="30">
        <v>0</v>
      </c>
      <c r="Y412" s="21"/>
      <c r="Z412" s="30">
        <v>3373.481946857</v>
      </c>
      <c r="AA412" s="21">
        <v>2.7638677708223526E-05</v>
      </c>
    </row>
    <row r="413" spans="1:27" ht="15">
      <c r="A413" s="5" t="s">
        <v>449</v>
      </c>
      <c r="B413" s="30">
        <v>0</v>
      </c>
      <c r="C413" s="21"/>
      <c r="D413" s="30">
        <v>0</v>
      </c>
      <c r="E413" s="21"/>
      <c r="F413" s="30">
        <v>0</v>
      </c>
      <c r="G413" s="21"/>
      <c r="H413" s="30">
        <v>13044.3661935943</v>
      </c>
      <c r="I413" s="21">
        <v>0.0019824694438349477</v>
      </c>
      <c r="J413" s="30">
        <v>17392.4882581257</v>
      </c>
      <c r="K413" s="21">
        <v>0.0005037975528518586</v>
      </c>
      <c r="L413" s="30">
        <v>0</v>
      </c>
      <c r="M413" s="21"/>
      <c r="N413" s="30">
        <v>0</v>
      </c>
      <c r="O413" s="21"/>
      <c r="P413" s="30">
        <v>0</v>
      </c>
      <c r="Q413" s="21"/>
      <c r="R413" s="30">
        <v>0</v>
      </c>
      <c r="S413" s="21"/>
      <c r="T413" s="30">
        <v>0</v>
      </c>
      <c r="U413" s="21"/>
      <c r="V413" s="30">
        <v>0</v>
      </c>
      <c r="W413" s="21"/>
      <c r="X413" s="30">
        <v>0</v>
      </c>
      <c r="Y413" s="21"/>
      <c r="Z413" s="30">
        <v>30436.85445172</v>
      </c>
      <c r="AA413" s="21">
        <v>0.0002493668037639738</v>
      </c>
    </row>
    <row r="414" spans="1:27" ht="15">
      <c r="A414" s="6" t="s">
        <v>25</v>
      </c>
      <c r="B414" s="30">
        <v>0</v>
      </c>
      <c r="C414" s="21"/>
      <c r="D414" s="30">
        <v>0</v>
      </c>
      <c r="E414" s="21"/>
      <c r="F414" s="30">
        <v>0</v>
      </c>
      <c r="G414" s="21"/>
      <c r="H414" s="30">
        <v>13044.3661935943</v>
      </c>
      <c r="I414" s="21">
        <v>0.0019824694438349477</v>
      </c>
      <c r="J414" s="30">
        <v>17392.4882581257</v>
      </c>
      <c r="K414" s="21">
        <v>0.0005037975528518586</v>
      </c>
      <c r="L414" s="30">
        <v>0</v>
      </c>
      <c r="M414" s="21"/>
      <c r="N414" s="30">
        <v>0</v>
      </c>
      <c r="O414" s="21"/>
      <c r="P414" s="30">
        <v>0</v>
      </c>
      <c r="Q414" s="21"/>
      <c r="R414" s="30">
        <v>0</v>
      </c>
      <c r="S414" s="21"/>
      <c r="T414" s="30">
        <v>0</v>
      </c>
      <c r="U414" s="21"/>
      <c r="V414" s="30">
        <v>0</v>
      </c>
      <c r="W414" s="21"/>
      <c r="X414" s="30">
        <v>0</v>
      </c>
      <c r="Y414" s="21"/>
      <c r="Z414" s="30">
        <v>30436.85445172</v>
      </c>
      <c r="AA414" s="21">
        <v>0.0002493668037639738</v>
      </c>
    </row>
    <row r="415" spans="1:27" ht="15">
      <c r="A415" s="5" t="s">
        <v>875</v>
      </c>
      <c r="B415" s="30">
        <v>0</v>
      </c>
      <c r="C415" s="21"/>
      <c r="D415" s="30">
        <v>0</v>
      </c>
      <c r="E415" s="21"/>
      <c r="F415" s="30">
        <v>0</v>
      </c>
      <c r="G415" s="21"/>
      <c r="H415" s="30">
        <v>0</v>
      </c>
      <c r="I415" s="21"/>
      <c r="J415" s="30">
        <v>0</v>
      </c>
      <c r="K415" s="21"/>
      <c r="L415" s="30">
        <v>0</v>
      </c>
      <c r="M415" s="21"/>
      <c r="N415" s="30">
        <v>0</v>
      </c>
      <c r="O415" s="21"/>
      <c r="P415" s="30">
        <v>0</v>
      </c>
      <c r="Q415" s="21"/>
      <c r="R415" s="30">
        <v>0</v>
      </c>
      <c r="S415" s="21"/>
      <c r="T415" s="30">
        <v>0</v>
      </c>
      <c r="U415" s="21"/>
      <c r="V415" s="30">
        <v>627.0169427664999</v>
      </c>
      <c r="W415" s="21">
        <v>2.4035182414905985E-05</v>
      </c>
      <c r="X415" s="30">
        <v>0</v>
      </c>
      <c r="Y415" s="21"/>
      <c r="Z415" s="30">
        <v>627.0169427664999</v>
      </c>
      <c r="AA415" s="21">
        <v>5.137101508684474E-06</v>
      </c>
    </row>
    <row r="416" spans="1:27" ht="15">
      <c r="A416" s="6" t="s">
        <v>25</v>
      </c>
      <c r="B416" s="30">
        <v>0</v>
      </c>
      <c r="C416" s="21"/>
      <c r="D416" s="30">
        <v>0</v>
      </c>
      <c r="E416" s="21"/>
      <c r="F416" s="30">
        <v>0</v>
      </c>
      <c r="G416" s="21"/>
      <c r="H416" s="30">
        <v>0</v>
      </c>
      <c r="I416" s="21"/>
      <c r="J416" s="30">
        <v>0</v>
      </c>
      <c r="K416" s="21"/>
      <c r="L416" s="30">
        <v>0</v>
      </c>
      <c r="M416" s="21"/>
      <c r="N416" s="30">
        <v>0</v>
      </c>
      <c r="O416" s="21"/>
      <c r="P416" s="30">
        <v>0</v>
      </c>
      <c r="Q416" s="21"/>
      <c r="R416" s="30">
        <v>0</v>
      </c>
      <c r="S416" s="21"/>
      <c r="T416" s="30">
        <v>0</v>
      </c>
      <c r="U416" s="21"/>
      <c r="V416" s="30">
        <v>627.0169427664999</v>
      </c>
      <c r="W416" s="21">
        <v>2.4035182414905985E-05</v>
      </c>
      <c r="X416" s="30">
        <v>0</v>
      </c>
      <c r="Y416" s="21"/>
      <c r="Z416" s="30">
        <v>627.0169427664999</v>
      </c>
      <c r="AA416" s="21">
        <v>5.137101508684474E-06</v>
      </c>
    </row>
    <row r="417" spans="1:27" ht="15">
      <c r="A417" s="5" t="s">
        <v>996</v>
      </c>
      <c r="B417" s="30">
        <v>0</v>
      </c>
      <c r="C417" s="21"/>
      <c r="D417" s="30">
        <v>0</v>
      </c>
      <c r="E417" s="21"/>
      <c r="F417" s="30">
        <v>0</v>
      </c>
      <c r="G417" s="21"/>
      <c r="H417" s="30">
        <v>0</v>
      </c>
      <c r="I417" s="21"/>
      <c r="J417" s="30">
        <v>0</v>
      </c>
      <c r="K417" s="21"/>
      <c r="L417" s="30">
        <v>0</v>
      </c>
      <c r="M417" s="21"/>
      <c r="N417" s="30">
        <v>0</v>
      </c>
      <c r="O417" s="21"/>
      <c r="P417" s="30">
        <v>144777.4378325</v>
      </c>
      <c r="Q417" s="21">
        <v>0.006334400506908013</v>
      </c>
      <c r="R417" s="30">
        <v>64434.13372</v>
      </c>
      <c r="S417" s="21">
        <v>0.011272313976258571</v>
      </c>
      <c r="T417" s="30">
        <v>0</v>
      </c>
      <c r="U417" s="21"/>
      <c r="V417" s="30">
        <v>0</v>
      </c>
      <c r="W417" s="21"/>
      <c r="X417" s="30">
        <v>0</v>
      </c>
      <c r="Y417" s="21"/>
      <c r="Z417" s="30">
        <v>209211.5715525</v>
      </c>
      <c r="AA417" s="21">
        <v>0.0017140542887320817</v>
      </c>
    </row>
    <row r="418" spans="1:27" ht="15">
      <c r="A418" s="6" t="s">
        <v>7</v>
      </c>
      <c r="B418" s="30">
        <v>0</v>
      </c>
      <c r="C418" s="21"/>
      <c r="D418" s="30">
        <v>0</v>
      </c>
      <c r="E418" s="21"/>
      <c r="F418" s="30">
        <v>0</v>
      </c>
      <c r="G418" s="21"/>
      <c r="H418" s="30">
        <v>0</v>
      </c>
      <c r="I418" s="21"/>
      <c r="J418" s="30">
        <v>0</v>
      </c>
      <c r="K418" s="21"/>
      <c r="L418" s="30">
        <v>0</v>
      </c>
      <c r="M418" s="21"/>
      <c r="N418" s="30">
        <v>0</v>
      </c>
      <c r="O418" s="21"/>
      <c r="P418" s="30">
        <v>144777.4378325</v>
      </c>
      <c r="Q418" s="21">
        <v>0.006334400506908013</v>
      </c>
      <c r="R418" s="30">
        <v>64434.13372</v>
      </c>
      <c r="S418" s="21">
        <v>0.011272313976258571</v>
      </c>
      <c r="T418" s="30">
        <v>0</v>
      </c>
      <c r="U418" s="21"/>
      <c r="V418" s="30">
        <v>0</v>
      </c>
      <c r="W418" s="21"/>
      <c r="X418" s="30">
        <v>0</v>
      </c>
      <c r="Y418" s="21"/>
      <c r="Z418" s="30">
        <v>209211.5715525</v>
      </c>
      <c r="AA418" s="21">
        <v>0.0017140542887320817</v>
      </c>
    </row>
    <row r="419" spans="1:27" ht="15">
      <c r="A419" s="5" t="s">
        <v>840</v>
      </c>
      <c r="B419" s="30">
        <v>0</v>
      </c>
      <c r="C419" s="21"/>
      <c r="D419" s="30">
        <v>0</v>
      </c>
      <c r="E419" s="21"/>
      <c r="F419" s="30">
        <v>0</v>
      </c>
      <c r="G419" s="21"/>
      <c r="H419" s="30">
        <v>0</v>
      </c>
      <c r="I419" s="21"/>
      <c r="J419" s="30">
        <v>0</v>
      </c>
      <c r="K419" s="21"/>
      <c r="L419" s="30">
        <v>0</v>
      </c>
      <c r="M419" s="21"/>
      <c r="N419" s="30">
        <v>0</v>
      </c>
      <c r="O419" s="21"/>
      <c r="P419" s="30">
        <v>0</v>
      </c>
      <c r="Q419" s="21"/>
      <c r="R419" s="30">
        <v>0</v>
      </c>
      <c r="S419" s="21"/>
      <c r="T419" s="30">
        <v>1584.978756262</v>
      </c>
      <c r="U419" s="21">
        <v>0.00033220740485808965</v>
      </c>
      <c r="V419" s="30">
        <v>9509.872537572</v>
      </c>
      <c r="W419" s="21">
        <v>0.0003645380301440555</v>
      </c>
      <c r="X419" s="30">
        <v>0</v>
      </c>
      <c r="Y419" s="21"/>
      <c r="Z419" s="30">
        <v>11094.851293834</v>
      </c>
      <c r="AA419" s="21">
        <v>9.089926193814114E-05</v>
      </c>
    </row>
    <row r="420" spans="1:27" ht="15">
      <c r="A420" s="6" t="s">
        <v>25</v>
      </c>
      <c r="B420" s="30">
        <v>0</v>
      </c>
      <c r="C420" s="21"/>
      <c r="D420" s="30">
        <v>0</v>
      </c>
      <c r="E420" s="21"/>
      <c r="F420" s="30">
        <v>0</v>
      </c>
      <c r="G420" s="21"/>
      <c r="H420" s="30">
        <v>0</v>
      </c>
      <c r="I420" s="21"/>
      <c r="J420" s="30">
        <v>0</v>
      </c>
      <c r="K420" s="21"/>
      <c r="L420" s="30">
        <v>0</v>
      </c>
      <c r="M420" s="21"/>
      <c r="N420" s="30">
        <v>0</v>
      </c>
      <c r="O420" s="21"/>
      <c r="P420" s="30">
        <v>0</v>
      </c>
      <c r="Q420" s="21"/>
      <c r="R420" s="30">
        <v>0</v>
      </c>
      <c r="S420" s="21"/>
      <c r="T420" s="30">
        <v>1584.978756262</v>
      </c>
      <c r="U420" s="21">
        <v>0.00033220740485808965</v>
      </c>
      <c r="V420" s="30">
        <v>9509.872537572</v>
      </c>
      <c r="W420" s="21">
        <v>0.0003645380301440555</v>
      </c>
      <c r="X420" s="30">
        <v>0</v>
      </c>
      <c r="Y420" s="21"/>
      <c r="Z420" s="30">
        <v>11094.851293834</v>
      </c>
      <c r="AA420" s="21">
        <v>9.089926193814114E-05</v>
      </c>
    </row>
    <row r="421" spans="1:27" ht="15">
      <c r="A421" s="5" t="s">
        <v>876</v>
      </c>
      <c r="B421" s="30">
        <v>229.228153</v>
      </c>
      <c r="C421" s="21">
        <v>0.0046770128535694525</v>
      </c>
      <c r="D421" s="30">
        <v>2587.0034410000003</v>
      </c>
      <c r="E421" s="21">
        <v>0.0035651175631001932</v>
      </c>
      <c r="F421" s="30">
        <v>458.456306</v>
      </c>
      <c r="G421" s="21">
        <v>0.003396399802016356</v>
      </c>
      <c r="H421" s="30">
        <v>0</v>
      </c>
      <c r="I421" s="21"/>
      <c r="J421" s="30">
        <v>0</v>
      </c>
      <c r="K421" s="21"/>
      <c r="L421" s="30">
        <v>0</v>
      </c>
      <c r="M421" s="21"/>
      <c r="N421" s="30">
        <v>0</v>
      </c>
      <c r="O421" s="21"/>
      <c r="P421" s="30">
        <v>0</v>
      </c>
      <c r="Q421" s="21"/>
      <c r="R421" s="30">
        <v>0</v>
      </c>
      <c r="S421" s="21"/>
      <c r="T421" s="30">
        <v>0</v>
      </c>
      <c r="U421" s="21"/>
      <c r="V421" s="30">
        <v>513.6204332803</v>
      </c>
      <c r="W421" s="21">
        <v>1.9688400685708905E-05</v>
      </c>
      <c r="X421" s="30">
        <v>0</v>
      </c>
      <c r="Y421" s="21"/>
      <c r="Z421" s="30">
        <v>3788.3083332803</v>
      </c>
      <c r="AA421" s="21">
        <v>3.103731833527728E-05</v>
      </c>
    </row>
    <row r="422" spans="1:27" ht="15">
      <c r="A422" s="6" t="s">
        <v>25</v>
      </c>
      <c r="B422" s="30">
        <v>229.228153</v>
      </c>
      <c r="C422" s="21">
        <v>0.0046770128535694525</v>
      </c>
      <c r="D422" s="30">
        <v>2587.0034410000003</v>
      </c>
      <c r="E422" s="21">
        <v>0.0035651175631001932</v>
      </c>
      <c r="F422" s="30">
        <v>458.456306</v>
      </c>
      <c r="G422" s="21">
        <v>0.003396399802016356</v>
      </c>
      <c r="H422" s="30">
        <v>0</v>
      </c>
      <c r="I422" s="21"/>
      <c r="J422" s="30">
        <v>0</v>
      </c>
      <c r="K422" s="21"/>
      <c r="L422" s="30">
        <v>0</v>
      </c>
      <c r="M422" s="21"/>
      <c r="N422" s="30">
        <v>0</v>
      </c>
      <c r="O422" s="21"/>
      <c r="P422" s="30">
        <v>0</v>
      </c>
      <c r="Q422" s="21"/>
      <c r="R422" s="30">
        <v>0</v>
      </c>
      <c r="S422" s="21"/>
      <c r="T422" s="30">
        <v>0</v>
      </c>
      <c r="U422" s="21"/>
      <c r="V422" s="30">
        <v>513.6204332803</v>
      </c>
      <c r="W422" s="21">
        <v>1.9688400685708905E-05</v>
      </c>
      <c r="X422" s="30">
        <v>0</v>
      </c>
      <c r="Y422" s="21"/>
      <c r="Z422" s="30">
        <v>3788.3083332803</v>
      </c>
      <c r="AA422" s="21">
        <v>3.103731833527728E-05</v>
      </c>
    </row>
    <row r="423" spans="1:27" ht="15">
      <c r="A423" s="5" t="s">
        <v>877</v>
      </c>
      <c r="B423" s="30">
        <v>0</v>
      </c>
      <c r="C423" s="21"/>
      <c r="D423" s="30">
        <v>0</v>
      </c>
      <c r="E423" s="21"/>
      <c r="F423" s="30">
        <v>0</v>
      </c>
      <c r="G423" s="21"/>
      <c r="H423" s="30">
        <v>0</v>
      </c>
      <c r="I423" s="21"/>
      <c r="J423" s="30">
        <v>0</v>
      </c>
      <c r="K423" s="21"/>
      <c r="L423" s="30">
        <v>0</v>
      </c>
      <c r="M423" s="21"/>
      <c r="N423" s="30">
        <v>0</v>
      </c>
      <c r="O423" s="21"/>
      <c r="P423" s="30">
        <v>0</v>
      </c>
      <c r="Q423" s="21"/>
      <c r="R423" s="30">
        <v>0</v>
      </c>
      <c r="S423" s="21"/>
      <c r="T423" s="30">
        <v>15729.103853210001</v>
      </c>
      <c r="U423" s="21">
        <v>0.0032967790585039973</v>
      </c>
      <c r="V423" s="30">
        <v>4583.7165441177</v>
      </c>
      <c r="W423" s="21">
        <v>0.0001757057198327074</v>
      </c>
      <c r="X423" s="30">
        <v>0</v>
      </c>
      <c r="Y423" s="21"/>
      <c r="Z423" s="30">
        <v>20312.8203973277</v>
      </c>
      <c r="AA423" s="21">
        <v>0.00016642137267988992</v>
      </c>
    </row>
    <row r="424" spans="1:27" ht="15">
      <c r="A424" s="6" t="s">
        <v>25</v>
      </c>
      <c r="B424" s="30">
        <v>0</v>
      </c>
      <c r="C424" s="21"/>
      <c r="D424" s="30">
        <v>0</v>
      </c>
      <c r="E424" s="21"/>
      <c r="F424" s="30">
        <v>0</v>
      </c>
      <c r="G424" s="21"/>
      <c r="H424" s="30">
        <v>0</v>
      </c>
      <c r="I424" s="21"/>
      <c r="J424" s="30">
        <v>0</v>
      </c>
      <c r="K424" s="21"/>
      <c r="L424" s="30">
        <v>0</v>
      </c>
      <c r="M424" s="21"/>
      <c r="N424" s="30">
        <v>0</v>
      </c>
      <c r="O424" s="21"/>
      <c r="P424" s="30">
        <v>0</v>
      </c>
      <c r="Q424" s="21"/>
      <c r="R424" s="30">
        <v>0</v>
      </c>
      <c r="S424" s="21"/>
      <c r="T424" s="30">
        <v>15729.103853210001</v>
      </c>
      <c r="U424" s="21">
        <v>0.0032967790585039973</v>
      </c>
      <c r="V424" s="30">
        <v>4583.7165441177</v>
      </c>
      <c r="W424" s="21">
        <v>0.0001757057198327074</v>
      </c>
      <c r="X424" s="30">
        <v>0</v>
      </c>
      <c r="Y424" s="21"/>
      <c r="Z424" s="30">
        <v>20312.8203973277</v>
      </c>
      <c r="AA424" s="21">
        <v>0.00016642137267988992</v>
      </c>
    </row>
    <row r="425" spans="1:27" ht="15">
      <c r="A425" s="5" t="s">
        <v>997</v>
      </c>
      <c r="B425" s="30">
        <v>0</v>
      </c>
      <c r="C425" s="21"/>
      <c r="D425" s="30">
        <v>0</v>
      </c>
      <c r="E425" s="21"/>
      <c r="F425" s="30">
        <v>0</v>
      </c>
      <c r="G425" s="21"/>
      <c r="H425" s="30">
        <v>0</v>
      </c>
      <c r="I425" s="21"/>
      <c r="J425" s="30">
        <v>36979.36320045</v>
      </c>
      <c r="K425" s="21">
        <v>0.0010711585605183821</v>
      </c>
      <c r="L425" s="30">
        <v>14729.782628219999</v>
      </c>
      <c r="M425" s="21">
        <v>0.0017206012924875968</v>
      </c>
      <c r="N425" s="30">
        <v>0</v>
      </c>
      <c r="O425" s="21"/>
      <c r="P425" s="30">
        <v>0</v>
      </c>
      <c r="Q425" s="21"/>
      <c r="R425" s="30">
        <v>0</v>
      </c>
      <c r="S425" s="21"/>
      <c r="T425" s="30">
        <v>0</v>
      </c>
      <c r="U425" s="21"/>
      <c r="V425" s="30">
        <v>0</v>
      </c>
      <c r="W425" s="21"/>
      <c r="X425" s="30">
        <v>0</v>
      </c>
      <c r="Y425" s="21"/>
      <c r="Z425" s="30">
        <v>51709.14582867</v>
      </c>
      <c r="AA425" s="21">
        <v>0.00042364904826530057</v>
      </c>
    </row>
    <row r="426" spans="1:27" ht="15">
      <c r="A426" s="6" t="s">
        <v>7</v>
      </c>
      <c r="B426" s="30">
        <v>0</v>
      </c>
      <c r="C426" s="21"/>
      <c r="D426" s="30">
        <v>0</v>
      </c>
      <c r="E426" s="21"/>
      <c r="F426" s="30">
        <v>0</v>
      </c>
      <c r="G426" s="21"/>
      <c r="H426" s="30">
        <v>0</v>
      </c>
      <c r="I426" s="21"/>
      <c r="J426" s="30">
        <v>36979.36320045</v>
      </c>
      <c r="K426" s="21">
        <v>0.0010711585605183821</v>
      </c>
      <c r="L426" s="30">
        <v>14729.782628219999</v>
      </c>
      <c r="M426" s="21">
        <v>0.0017206012924875968</v>
      </c>
      <c r="N426" s="30">
        <v>0</v>
      </c>
      <c r="O426" s="21"/>
      <c r="P426" s="30">
        <v>0</v>
      </c>
      <c r="Q426" s="21"/>
      <c r="R426" s="30">
        <v>0</v>
      </c>
      <c r="S426" s="21"/>
      <c r="T426" s="30">
        <v>0</v>
      </c>
      <c r="U426" s="21"/>
      <c r="V426" s="30">
        <v>0</v>
      </c>
      <c r="W426" s="21"/>
      <c r="X426" s="30">
        <v>0</v>
      </c>
      <c r="Y426" s="21"/>
      <c r="Z426" s="30">
        <v>51709.14582867</v>
      </c>
      <c r="AA426" s="21">
        <v>0.00042364904826530057</v>
      </c>
    </row>
    <row r="427" spans="1:27" ht="15">
      <c r="A427" s="7" t="s">
        <v>32</v>
      </c>
      <c r="B427" s="33">
        <v>7579.542302645999</v>
      </c>
      <c r="C427" s="19">
        <v>0.15464774422210148</v>
      </c>
      <c r="D427" s="33">
        <v>261139.68165277108</v>
      </c>
      <c r="E427" s="19">
        <v>0.35987337733219793</v>
      </c>
      <c r="F427" s="33">
        <v>86397.92680913719</v>
      </c>
      <c r="G427" s="19">
        <v>0.6400651439816322</v>
      </c>
      <c r="H427" s="33">
        <v>709535.5338077294</v>
      </c>
      <c r="I427" s="19">
        <v>0.10783448534124236</v>
      </c>
      <c r="J427" s="33">
        <v>12938476.192208644</v>
      </c>
      <c r="K427" s="19">
        <v>0.3747809138362587</v>
      </c>
      <c r="L427" s="33">
        <v>5267171.810386259</v>
      </c>
      <c r="M427" s="19">
        <v>0.6152638401697854</v>
      </c>
      <c r="N427" s="33">
        <v>527171.546530374</v>
      </c>
      <c r="O427" s="19">
        <v>0.13492720381368187</v>
      </c>
      <c r="P427" s="33">
        <v>7905395.649416752</v>
      </c>
      <c r="Q427" s="19">
        <v>0.34588222418267367</v>
      </c>
      <c r="R427" s="33">
        <v>3326844.1357680974</v>
      </c>
      <c r="S427" s="19">
        <v>0.5820087814234463</v>
      </c>
      <c r="T427" s="33">
        <v>638128.7989896054</v>
      </c>
      <c r="U427" s="19">
        <v>0.13375012847333312</v>
      </c>
      <c r="V427" s="33">
        <v>8575341.370717978</v>
      </c>
      <c r="W427" s="19">
        <v>0.32871503153631926</v>
      </c>
      <c r="X427" s="33">
        <v>4626623.857022825</v>
      </c>
      <c r="Y427" s="19">
        <v>0.5679642517493977</v>
      </c>
      <c r="Z427" s="33">
        <v>44869806.0456128</v>
      </c>
      <c r="AA427" s="19">
        <v>0.36761486430381096</v>
      </c>
    </row>
    <row r="428" spans="1:27" ht="15">
      <c r="A428" s="5" t="s">
        <v>103</v>
      </c>
      <c r="B428" s="30">
        <v>0</v>
      </c>
      <c r="C428" s="21"/>
      <c r="D428" s="30">
        <v>0</v>
      </c>
      <c r="E428" s="21"/>
      <c r="F428" s="30">
        <v>0</v>
      </c>
      <c r="G428" s="21"/>
      <c r="H428" s="30">
        <v>66049.900001316</v>
      </c>
      <c r="I428" s="21">
        <v>0.010038196304644111</v>
      </c>
      <c r="J428" s="30">
        <v>345553.38696466817</v>
      </c>
      <c r="K428" s="21">
        <v>0.010009433276526002</v>
      </c>
      <c r="L428" s="30">
        <v>9928.3095044135</v>
      </c>
      <c r="M428" s="21">
        <v>0.0011597362022697474</v>
      </c>
      <c r="N428" s="30">
        <v>0</v>
      </c>
      <c r="O428" s="21"/>
      <c r="P428" s="30">
        <v>0</v>
      </c>
      <c r="Q428" s="21"/>
      <c r="R428" s="30">
        <v>0</v>
      </c>
      <c r="S428" s="21"/>
      <c r="T428" s="30">
        <v>55117.3695198471</v>
      </c>
      <c r="U428" s="21">
        <v>0.011552456598204421</v>
      </c>
      <c r="V428" s="30">
        <v>152865.37943412008</v>
      </c>
      <c r="W428" s="21">
        <v>0.0058597256772870655</v>
      </c>
      <c r="X428" s="30">
        <v>36540.5489095078</v>
      </c>
      <c r="Y428" s="21">
        <v>0.004485717050111709</v>
      </c>
      <c r="Z428" s="30">
        <v>666054.8943338726</v>
      </c>
      <c r="AA428" s="21">
        <v>0.00545693643851568</v>
      </c>
    </row>
    <row r="429" spans="1:27" ht="15">
      <c r="A429" s="6" t="s">
        <v>35</v>
      </c>
      <c r="B429" s="30">
        <v>0</v>
      </c>
      <c r="C429" s="21"/>
      <c r="D429" s="30">
        <v>0</v>
      </c>
      <c r="E429" s="21"/>
      <c r="F429" s="30">
        <v>0</v>
      </c>
      <c r="G429" s="21"/>
      <c r="H429" s="30">
        <v>66049.900001316</v>
      </c>
      <c r="I429" s="21">
        <v>0.010038196304644111</v>
      </c>
      <c r="J429" s="30">
        <v>345553.38696466817</v>
      </c>
      <c r="K429" s="21">
        <v>0.010009433276526002</v>
      </c>
      <c r="L429" s="30">
        <v>9928.3095044135</v>
      </c>
      <c r="M429" s="21">
        <v>0.0011597362022697474</v>
      </c>
      <c r="N429" s="30">
        <v>0</v>
      </c>
      <c r="O429" s="21"/>
      <c r="P429" s="30">
        <v>0</v>
      </c>
      <c r="Q429" s="21"/>
      <c r="R429" s="30">
        <v>0</v>
      </c>
      <c r="S429" s="21"/>
      <c r="T429" s="30">
        <v>55117.3695198471</v>
      </c>
      <c r="U429" s="21">
        <v>0.011552456598204421</v>
      </c>
      <c r="V429" s="30">
        <v>152865.37943412008</v>
      </c>
      <c r="W429" s="21">
        <v>0.0058597256772870655</v>
      </c>
      <c r="X429" s="30">
        <v>36540.5489095078</v>
      </c>
      <c r="Y429" s="21">
        <v>0.004485717050111709</v>
      </c>
      <c r="Z429" s="30">
        <v>666054.8943338726</v>
      </c>
      <c r="AA429" s="21">
        <v>0.00545693643851568</v>
      </c>
    </row>
    <row r="430" spans="1:27" ht="15">
      <c r="A430" s="5" t="s">
        <v>714</v>
      </c>
      <c r="B430" s="30">
        <v>0</v>
      </c>
      <c r="C430" s="21"/>
      <c r="D430" s="30">
        <v>0</v>
      </c>
      <c r="E430" s="21"/>
      <c r="F430" s="30">
        <v>0</v>
      </c>
      <c r="G430" s="21"/>
      <c r="H430" s="30">
        <v>0</v>
      </c>
      <c r="I430" s="21"/>
      <c r="J430" s="30">
        <v>0</v>
      </c>
      <c r="K430" s="21"/>
      <c r="L430" s="30">
        <v>0</v>
      </c>
      <c r="M430" s="21"/>
      <c r="N430" s="30">
        <v>0</v>
      </c>
      <c r="O430" s="21"/>
      <c r="P430" s="30">
        <v>63401.9759967621</v>
      </c>
      <c r="Q430" s="21">
        <v>0.0027740061911960727</v>
      </c>
      <c r="R430" s="30">
        <v>15850.4939546849</v>
      </c>
      <c r="S430" s="21">
        <v>0.0027729362407884423</v>
      </c>
      <c r="T430" s="30">
        <v>0</v>
      </c>
      <c r="U430" s="21"/>
      <c r="V430" s="30">
        <v>0</v>
      </c>
      <c r="W430" s="21"/>
      <c r="X430" s="30">
        <v>0</v>
      </c>
      <c r="Y430" s="21"/>
      <c r="Z430" s="30">
        <v>79252.469951447</v>
      </c>
      <c r="AA430" s="21">
        <v>0.000649309380952666</v>
      </c>
    </row>
    <row r="431" spans="1:27" ht="15">
      <c r="A431" s="6" t="s">
        <v>34</v>
      </c>
      <c r="B431" s="30">
        <v>0</v>
      </c>
      <c r="C431" s="21"/>
      <c r="D431" s="30">
        <v>0</v>
      </c>
      <c r="E431" s="21"/>
      <c r="F431" s="30">
        <v>0</v>
      </c>
      <c r="G431" s="21"/>
      <c r="H431" s="30">
        <v>0</v>
      </c>
      <c r="I431" s="21"/>
      <c r="J431" s="30">
        <v>0</v>
      </c>
      <c r="K431" s="21"/>
      <c r="L431" s="30">
        <v>0</v>
      </c>
      <c r="M431" s="21"/>
      <c r="N431" s="30">
        <v>0</v>
      </c>
      <c r="O431" s="21"/>
      <c r="P431" s="30">
        <v>63401.9759967621</v>
      </c>
      <c r="Q431" s="21">
        <v>0.0027740061911960727</v>
      </c>
      <c r="R431" s="30">
        <v>15850.4939546849</v>
      </c>
      <c r="S431" s="21">
        <v>0.0027729362407884423</v>
      </c>
      <c r="T431" s="30">
        <v>0</v>
      </c>
      <c r="U431" s="21"/>
      <c r="V431" s="30">
        <v>0</v>
      </c>
      <c r="W431" s="21"/>
      <c r="X431" s="30">
        <v>0</v>
      </c>
      <c r="Y431" s="21"/>
      <c r="Z431" s="30">
        <v>79252.469951447</v>
      </c>
      <c r="AA431" s="21">
        <v>0.000649309380952666</v>
      </c>
    </row>
    <row r="432" spans="1:27" ht="15">
      <c r="A432" s="5" t="s">
        <v>450</v>
      </c>
      <c r="B432" s="30">
        <v>0</v>
      </c>
      <c r="C432" s="21"/>
      <c r="D432" s="30">
        <v>0</v>
      </c>
      <c r="E432" s="21"/>
      <c r="F432" s="30">
        <v>0</v>
      </c>
      <c r="G432" s="21"/>
      <c r="H432" s="30">
        <v>11363.5804680745</v>
      </c>
      <c r="I432" s="21">
        <v>0.001727025346894979</v>
      </c>
      <c r="J432" s="30">
        <v>146115.7170222128</v>
      </c>
      <c r="K432" s="21">
        <v>0.00423244446547744</v>
      </c>
      <c r="L432" s="30">
        <v>67881.2575425219</v>
      </c>
      <c r="M432" s="21">
        <v>0.007929280588267631</v>
      </c>
      <c r="N432" s="30">
        <v>0</v>
      </c>
      <c r="O432" s="21"/>
      <c r="P432" s="30">
        <v>0</v>
      </c>
      <c r="Q432" s="21"/>
      <c r="R432" s="30">
        <v>0</v>
      </c>
      <c r="S432" s="21"/>
      <c r="T432" s="30">
        <v>28985.3690954317</v>
      </c>
      <c r="U432" s="21">
        <v>0.006075257607083991</v>
      </c>
      <c r="V432" s="30">
        <v>345435.5783384376</v>
      </c>
      <c r="W432" s="21">
        <v>0.01324143985859529</v>
      </c>
      <c r="X432" s="30">
        <v>211020.23689135807</v>
      </c>
      <c r="Y432" s="21">
        <v>0.025904840041849474</v>
      </c>
      <c r="Z432" s="30">
        <v>810801.7393580365</v>
      </c>
      <c r="AA432" s="21">
        <v>0.006642836188959678</v>
      </c>
    </row>
    <row r="433" spans="1:27" ht="15">
      <c r="A433" s="6" t="s">
        <v>35</v>
      </c>
      <c r="B433" s="30">
        <v>0</v>
      </c>
      <c r="C433" s="21"/>
      <c r="D433" s="30">
        <v>0</v>
      </c>
      <c r="E433" s="21"/>
      <c r="F433" s="30">
        <v>0</v>
      </c>
      <c r="G433" s="21"/>
      <c r="H433" s="30">
        <v>11363.5804680745</v>
      </c>
      <c r="I433" s="21">
        <v>0.001727025346894979</v>
      </c>
      <c r="J433" s="30">
        <v>146115.7170222128</v>
      </c>
      <c r="K433" s="21">
        <v>0.00423244446547744</v>
      </c>
      <c r="L433" s="30">
        <v>67881.2575425219</v>
      </c>
      <c r="M433" s="21">
        <v>0.007929280588267631</v>
      </c>
      <c r="N433" s="30">
        <v>0</v>
      </c>
      <c r="O433" s="21"/>
      <c r="P433" s="30">
        <v>0</v>
      </c>
      <c r="Q433" s="21"/>
      <c r="R433" s="30">
        <v>0</v>
      </c>
      <c r="S433" s="21"/>
      <c r="T433" s="30">
        <v>28985.3690954317</v>
      </c>
      <c r="U433" s="21">
        <v>0.006075257607083991</v>
      </c>
      <c r="V433" s="30">
        <v>345435.5783384376</v>
      </c>
      <c r="W433" s="21">
        <v>0.01324143985859529</v>
      </c>
      <c r="X433" s="30">
        <v>211020.23689135807</v>
      </c>
      <c r="Y433" s="21">
        <v>0.025904840041849474</v>
      </c>
      <c r="Z433" s="30">
        <v>810801.7393580365</v>
      </c>
      <c r="AA433" s="21">
        <v>0.006642836188959678</v>
      </c>
    </row>
    <row r="434" spans="1:27" ht="15">
      <c r="A434" s="5" t="s">
        <v>451</v>
      </c>
      <c r="B434" s="30">
        <v>0</v>
      </c>
      <c r="C434" s="21"/>
      <c r="D434" s="30">
        <v>0</v>
      </c>
      <c r="E434" s="21"/>
      <c r="F434" s="30">
        <v>0</v>
      </c>
      <c r="G434" s="21"/>
      <c r="H434" s="30">
        <v>0</v>
      </c>
      <c r="I434" s="21"/>
      <c r="J434" s="30">
        <v>0</v>
      </c>
      <c r="K434" s="21"/>
      <c r="L434" s="30">
        <v>0</v>
      </c>
      <c r="M434" s="21"/>
      <c r="N434" s="30">
        <v>0</v>
      </c>
      <c r="O434" s="21"/>
      <c r="P434" s="30">
        <v>16023.8164249488</v>
      </c>
      <c r="Q434" s="21">
        <v>0.0007010848679490263</v>
      </c>
      <c r="R434" s="30">
        <v>7899.0643183445</v>
      </c>
      <c r="S434" s="21">
        <v>0.0013818876420682341</v>
      </c>
      <c r="T434" s="30">
        <v>0</v>
      </c>
      <c r="U434" s="21"/>
      <c r="V434" s="30">
        <v>0</v>
      </c>
      <c r="W434" s="21"/>
      <c r="X434" s="30">
        <v>0</v>
      </c>
      <c r="Y434" s="21"/>
      <c r="Z434" s="30">
        <v>23922.8807432933</v>
      </c>
      <c r="AA434" s="21">
        <v>0.00019599831898675882</v>
      </c>
    </row>
    <row r="435" spans="1:27" ht="15">
      <c r="A435" s="6" t="s">
        <v>34</v>
      </c>
      <c r="B435" s="30">
        <v>0</v>
      </c>
      <c r="C435" s="21"/>
      <c r="D435" s="30">
        <v>0</v>
      </c>
      <c r="E435" s="21"/>
      <c r="F435" s="30">
        <v>0</v>
      </c>
      <c r="G435" s="21"/>
      <c r="H435" s="30">
        <v>0</v>
      </c>
      <c r="I435" s="21"/>
      <c r="J435" s="30">
        <v>0</v>
      </c>
      <c r="K435" s="21"/>
      <c r="L435" s="30">
        <v>0</v>
      </c>
      <c r="M435" s="21"/>
      <c r="N435" s="30">
        <v>0</v>
      </c>
      <c r="O435" s="21"/>
      <c r="P435" s="30">
        <v>16023.8164249488</v>
      </c>
      <c r="Q435" s="21">
        <v>0.0007010848679490263</v>
      </c>
      <c r="R435" s="30">
        <v>7899.0643183445</v>
      </c>
      <c r="S435" s="21">
        <v>0.0013818876420682341</v>
      </c>
      <c r="T435" s="30">
        <v>0</v>
      </c>
      <c r="U435" s="21"/>
      <c r="V435" s="30">
        <v>0</v>
      </c>
      <c r="W435" s="21"/>
      <c r="X435" s="30">
        <v>0</v>
      </c>
      <c r="Y435" s="21"/>
      <c r="Z435" s="30">
        <v>23922.8807432933</v>
      </c>
      <c r="AA435" s="21">
        <v>0.00019599831898675882</v>
      </c>
    </row>
    <row r="436" spans="1:27" ht="15">
      <c r="A436" s="5" t="s">
        <v>452</v>
      </c>
      <c r="B436" s="30">
        <v>0</v>
      </c>
      <c r="C436" s="21"/>
      <c r="D436" s="30">
        <v>0</v>
      </c>
      <c r="E436" s="21"/>
      <c r="F436" s="30">
        <v>0</v>
      </c>
      <c r="G436" s="21"/>
      <c r="H436" s="30">
        <v>0</v>
      </c>
      <c r="I436" s="21"/>
      <c r="J436" s="30">
        <v>23228.2551244041</v>
      </c>
      <c r="K436" s="21">
        <v>0.0006728386367158331</v>
      </c>
      <c r="L436" s="30">
        <v>5807.0654966255</v>
      </c>
      <c r="M436" s="21">
        <v>0.0006783293855207006</v>
      </c>
      <c r="N436" s="30">
        <v>0</v>
      </c>
      <c r="O436" s="21"/>
      <c r="P436" s="30">
        <v>23228.2551244041</v>
      </c>
      <c r="Q436" s="21">
        <v>0.001016298348951609</v>
      </c>
      <c r="R436" s="30">
        <v>5807.0654966255</v>
      </c>
      <c r="S436" s="21">
        <v>0.0010159066597079493</v>
      </c>
      <c r="T436" s="30">
        <v>0</v>
      </c>
      <c r="U436" s="21"/>
      <c r="V436" s="30">
        <v>0</v>
      </c>
      <c r="W436" s="21"/>
      <c r="X436" s="30">
        <v>0</v>
      </c>
      <c r="Y436" s="21"/>
      <c r="Z436" s="30">
        <v>58070.6412420592</v>
      </c>
      <c r="AA436" s="21">
        <v>0.00047576829011771864</v>
      </c>
    </row>
    <row r="437" spans="1:27" ht="15">
      <c r="A437" s="6" t="s">
        <v>34</v>
      </c>
      <c r="B437" s="30">
        <v>0</v>
      </c>
      <c r="C437" s="21"/>
      <c r="D437" s="30">
        <v>0</v>
      </c>
      <c r="E437" s="21"/>
      <c r="F437" s="30">
        <v>0</v>
      </c>
      <c r="G437" s="21"/>
      <c r="H437" s="30">
        <v>0</v>
      </c>
      <c r="I437" s="21"/>
      <c r="J437" s="30">
        <v>23228.2551244041</v>
      </c>
      <c r="K437" s="21">
        <v>0.0006728386367158331</v>
      </c>
      <c r="L437" s="30">
        <v>5807.0654966255</v>
      </c>
      <c r="M437" s="21">
        <v>0.0006783293855207006</v>
      </c>
      <c r="N437" s="30">
        <v>0</v>
      </c>
      <c r="O437" s="21"/>
      <c r="P437" s="30">
        <v>23228.2551244041</v>
      </c>
      <c r="Q437" s="21">
        <v>0.001016298348951609</v>
      </c>
      <c r="R437" s="30">
        <v>5807.0654966255</v>
      </c>
      <c r="S437" s="21">
        <v>0.0010159066597079493</v>
      </c>
      <c r="T437" s="30">
        <v>0</v>
      </c>
      <c r="U437" s="21"/>
      <c r="V437" s="30">
        <v>0</v>
      </c>
      <c r="W437" s="21"/>
      <c r="X437" s="30">
        <v>0</v>
      </c>
      <c r="Y437" s="21"/>
      <c r="Z437" s="30">
        <v>58070.6412420592</v>
      </c>
      <c r="AA437" s="21">
        <v>0.00047576829011771864</v>
      </c>
    </row>
    <row r="438" spans="1:27" ht="15">
      <c r="A438" s="5" t="s">
        <v>453</v>
      </c>
      <c r="B438" s="30">
        <v>0</v>
      </c>
      <c r="C438" s="21"/>
      <c r="D438" s="30">
        <v>0</v>
      </c>
      <c r="E438" s="21"/>
      <c r="F438" s="30">
        <v>0</v>
      </c>
      <c r="G438" s="21"/>
      <c r="H438" s="30">
        <v>0</v>
      </c>
      <c r="I438" s="21"/>
      <c r="J438" s="30">
        <v>34056.344059875504</v>
      </c>
      <c r="K438" s="21">
        <v>0.0009864892556952164</v>
      </c>
      <c r="L438" s="30">
        <v>10754.6396484676</v>
      </c>
      <c r="M438" s="21">
        <v>0.0012562606894103128</v>
      </c>
      <c r="N438" s="30">
        <v>0</v>
      </c>
      <c r="O438" s="21"/>
      <c r="P438" s="30">
        <v>0</v>
      </c>
      <c r="Q438" s="21"/>
      <c r="R438" s="30">
        <v>0</v>
      </c>
      <c r="S438" s="21"/>
      <c r="T438" s="30">
        <v>0</v>
      </c>
      <c r="U438" s="21"/>
      <c r="V438" s="30">
        <v>21509.2697456282</v>
      </c>
      <c r="W438" s="21">
        <v>0.0008245059849046446</v>
      </c>
      <c r="X438" s="30">
        <v>14339.5089110643</v>
      </c>
      <c r="Y438" s="21">
        <v>0.0017603178258729759</v>
      </c>
      <c r="Z438" s="30">
        <v>80659.76236503561</v>
      </c>
      <c r="AA438" s="21">
        <v>0.0006608392192838425</v>
      </c>
    </row>
    <row r="439" spans="1:27" ht="15">
      <c r="A439" s="6" t="s">
        <v>34</v>
      </c>
      <c r="B439" s="30">
        <v>0</v>
      </c>
      <c r="C439" s="21"/>
      <c r="D439" s="30">
        <v>0</v>
      </c>
      <c r="E439" s="21"/>
      <c r="F439" s="30">
        <v>0</v>
      </c>
      <c r="G439" s="21"/>
      <c r="H439" s="30">
        <v>0</v>
      </c>
      <c r="I439" s="21"/>
      <c r="J439" s="30">
        <v>34056.344059875504</v>
      </c>
      <c r="K439" s="21">
        <v>0.0009864892556952164</v>
      </c>
      <c r="L439" s="30">
        <v>10754.6396484676</v>
      </c>
      <c r="M439" s="21">
        <v>0.0012562606894103128</v>
      </c>
      <c r="N439" s="30">
        <v>0</v>
      </c>
      <c r="O439" s="21"/>
      <c r="P439" s="30">
        <v>0</v>
      </c>
      <c r="Q439" s="21"/>
      <c r="R439" s="30">
        <v>0</v>
      </c>
      <c r="S439" s="21"/>
      <c r="T439" s="30">
        <v>0</v>
      </c>
      <c r="U439" s="21"/>
      <c r="V439" s="30">
        <v>21509.2697456282</v>
      </c>
      <c r="W439" s="21">
        <v>0.0008245059849046446</v>
      </c>
      <c r="X439" s="30">
        <v>14339.5089110643</v>
      </c>
      <c r="Y439" s="21">
        <v>0.0017603178258729759</v>
      </c>
      <c r="Z439" s="30">
        <v>80659.76236503561</v>
      </c>
      <c r="AA439" s="21">
        <v>0.0006608392192838425</v>
      </c>
    </row>
    <row r="440" spans="1:27" ht="15">
      <c r="A440" s="5" t="s">
        <v>454</v>
      </c>
      <c r="B440" s="30">
        <v>0</v>
      </c>
      <c r="C440" s="21"/>
      <c r="D440" s="30">
        <v>0</v>
      </c>
      <c r="E440" s="21"/>
      <c r="F440" s="30">
        <v>0</v>
      </c>
      <c r="G440" s="21"/>
      <c r="H440" s="30">
        <v>0</v>
      </c>
      <c r="I440" s="21"/>
      <c r="J440" s="30">
        <v>42194.2248283635</v>
      </c>
      <c r="K440" s="21">
        <v>0.0012222142627050113</v>
      </c>
      <c r="L440" s="30">
        <v>19437.8651473899</v>
      </c>
      <c r="M440" s="21">
        <v>0.00227055732864133</v>
      </c>
      <c r="N440" s="30">
        <v>0</v>
      </c>
      <c r="O440" s="21"/>
      <c r="P440" s="30">
        <v>27497.3963153812</v>
      </c>
      <c r="Q440" s="21">
        <v>0.0012030847055072068</v>
      </c>
      <c r="R440" s="30">
        <v>10429.974728935</v>
      </c>
      <c r="S440" s="21">
        <v>0.001824653225259466</v>
      </c>
      <c r="T440" s="30">
        <v>0</v>
      </c>
      <c r="U440" s="21"/>
      <c r="V440" s="30">
        <v>18963.6854999159</v>
      </c>
      <c r="W440" s="21">
        <v>0.0007269271516625091</v>
      </c>
      <c r="X440" s="30">
        <v>18963.6854999159</v>
      </c>
      <c r="Y440" s="21">
        <v>0.002327981651030835</v>
      </c>
      <c r="Z440" s="30">
        <v>137486.8320199014</v>
      </c>
      <c r="AA440" s="21">
        <v>0.0011264190231885063</v>
      </c>
    </row>
    <row r="441" spans="1:27" ht="15">
      <c r="A441" s="6" t="s">
        <v>34</v>
      </c>
      <c r="B441" s="30">
        <v>0</v>
      </c>
      <c r="C441" s="21"/>
      <c r="D441" s="30">
        <v>0</v>
      </c>
      <c r="E441" s="21"/>
      <c r="F441" s="30">
        <v>0</v>
      </c>
      <c r="G441" s="21"/>
      <c r="H441" s="30">
        <v>0</v>
      </c>
      <c r="I441" s="21"/>
      <c r="J441" s="30">
        <v>42194.2248283635</v>
      </c>
      <c r="K441" s="21">
        <v>0.0012222142627050113</v>
      </c>
      <c r="L441" s="30">
        <v>19437.8651473899</v>
      </c>
      <c r="M441" s="21">
        <v>0.00227055732864133</v>
      </c>
      <c r="N441" s="30">
        <v>0</v>
      </c>
      <c r="O441" s="21"/>
      <c r="P441" s="30">
        <v>27497.3963153812</v>
      </c>
      <c r="Q441" s="21">
        <v>0.0012030847055072068</v>
      </c>
      <c r="R441" s="30">
        <v>10429.974728935</v>
      </c>
      <c r="S441" s="21">
        <v>0.001824653225259466</v>
      </c>
      <c r="T441" s="30">
        <v>0</v>
      </c>
      <c r="U441" s="21"/>
      <c r="V441" s="30">
        <v>18963.6854999159</v>
      </c>
      <c r="W441" s="21">
        <v>0.0007269271516625091</v>
      </c>
      <c r="X441" s="30">
        <v>18963.6854999159</v>
      </c>
      <c r="Y441" s="21">
        <v>0.002327981651030835</v>
      </c>
      <c r="Z441" s="30">
        <v>137486.8320199014</v>
      </c>
      <c r="AA441" s="21">
        <v>0.0011264190231885063</v>
      </c>
    </row>
    <row r="442" spans="1:27" ht="15">
      <c r="A442" s="5" t="s">
        <v>80</v>
      </c>
      <c r="B442" s="30">
        <v>937.5756846152001</v>
      </c>
      <c r="C442" s="21">
        <v>0.01912964647121451</v>
      </c>
      <c r="D442" s="30">
        <v>5591.472782173</v>
      </c>
      <c r="E442" s="21">
        <v>0.00770553973890971</v>
      </c>
      <c r="F442" s="30">
        <v>693.6978209396</v>
      </c>
      <c r="G442" s="21">
        <v>0.005139148727727251</v>
      </c>
      <c r="H442" s="30">
        <v>2.21563584</v>
      </c>
      <c r="I442" s="21">
        <v>3.3673007076591955E-07</v>
      </c>
      <c r="J442" s="30">
        <v>16407.6735268987</v>
      </c>
      <c r="K442" s="21">
        <v>0.0004752710278232835</v>
      </c>
      <c r="L442" s="30">
        <v>1.8766435564000001</v>
      </c>
      <c r="M442" s="21">
        <v>2.1921269377690464E-07</v>
      </c>
      <c r="N442" s="30">
        <v>0</v>
      </c>
      <c r="O442" s="21"/>
      <c r="P442" s="30">
        <v>0</v>
      </c>
      <c r="Q442" s="21"/>
      <c r="R442" s="30">
        <v>0</v>
      </c>
      <c r="S442" s="21"/>
      <c r="T442" s="30">
        <v>0</v>
      </c>
      <c r="U442" s="21"/>
      <c r="V442" s="30">
        <v>0</v>
      </c>
      <c r="W442" s="21"/>
      <c r="X442" s="30">
        <v>0</v>
      </c>
      <c r="Y442" s="21"/>
      <c r="Z442" s="30">
        <v>23634.512094022903</v>
      </c>
      <c r="AA442" s="21">
        <v>0.0001936357368582948</v>
      </c>
    </row>
    <row r="443" spans="1:27" ht="15">
      <c r="A443" s="6" t="s">
        <v>35</v>
      </c>
      <c r="B443" s="30">
        <v>937.5756846152001</v>
      </c>
      <c r="C443" s="21">
        <v>0.01912964647121451</v>
      </c>
      <c r="D443" s="30">
        <v>5591.472782173</v>
      </c>
      <c r="E443" s="21">
        <v>0.00770553973890971</v>
      </c>
      <c r="F443" s="30">
        <v>693.6978209396</v>
      </c>
      <c r="G443" s="21">
        <v>0.005139148727727251</v>
      </c>
      <c r="H443" s="30">
        <v>2.21563584</v>
      </c>
      <c r="I443" s="21">
        <v>3.3673007076591955E-07</v>
      </c>
      <c r="J443" s="30">
        <v>16407.6735268987</v>
      </c>
      <c r="K443" s="21">
        <v>0.0004752710278232835</v>
      </c>
      <c r="L443" s="30">
        <v>1.8766435564000001</v>
      </c>
      <c r="M443" s="21">
        <v>2.1921269377690464E-07</v>
      </c>
      <c r="N443" s="30">
        <v>0</v>
      </c>
      <c r="O443" s="21"/>
      <c r="P443" s="30">
        <v>0</v>
      </c>
      <c r="Q443" s="21"/>
      <c r="R443" s="30">
        <v>0</v>
      </c>
      <c r="S443" s="21"/>
      <c r="T443" s="30">
        <v>0</v>
      </c>
      <c r="U443" s="21"/>
      <c r="V443" s="30">
        <v>0</v>
      </c>
      <c r="W443" s="21"/>
      <c r="X443" s="30">
        <v>0</v>
      </c>
      <c r="Y443" s="21"/>
      <c r="Z443" s="30">
        <v>23634.512094022903</v>
      </c>
      <c r="AA443" s="21">
        <v>0.0001936357368582948</v>
      </c>
    </row>
    <row r="444" spans="1:27" ht="15">
      <c r="A444" s="5" t="s">
        <v>104</v>
      </c>
      <c r="B444" s="30">
        <v>94.62439734</v>
      </c>
      <c r="C444" s="21">
        <v>0.0019306508246412608</v>
      </c>
      <c r="D444" s="30">
        <v>4614.13068468</v>
      </c>
      <c r="E444" s="21">
        <v>0.006358676637876257</v>
      </c>
      <c r="F444" s="30">
        <v>1939.4597699400001</v>
      </c>
      <c r="G444" s="21">
        <v>0.01436817575073971</v>
      </c>
      <c r="H444" s="30">
        <v>24473.68135806</v>
      </c>
      <c r="I444" s="21">
        <v>0.003719485082712017</v>
      </c>
      <c r="J444" s="30">
        <v>823355.81317539</v>
      </c>
      <c r="K444" s="21">
        <v>0.02384964345802094</v>
      </c>
      <c r="L444" s="30">
        <v>185074.08880455</v>
      </c>
      <c r="M444" s="21">
        <v>0.021618697603384408</v>
      </c>
      <c r="N444" s="30">
        <v>16167.837675</v>
      </c>
      <c r="O444" s="21">
        <v>0.004138085872727503</v>
      </c>
      <c r="P444" s="30">
        <v>384113.78560500004</v>
      </c>
      <c r="Q444" s="21">
        <v>0.016806006479142654</v>
      </c>
      <c r="R444" s="30">
        <v>182339.171421</v>
      </c>
      <c r="S444" s="21">
        <v>0.03189899936204723</v>
      </c>
      <c r="T444" s="30">
        <v>0</v>
      </c>
      <c r="U444" s="21"/>
      <c r="V444" s="30">
        <v>21969.87895938</v>
      </c>
      <c r="W444" s="21">
        <v>0.0008421623283292173</v>
      </c>
      <c r="X444" s="30">
        <v>180.05865537</v>
      </c>
      <c r="Y444" s="21">
        <v>2.2103996916237805E-05</v>
      </c>
      <c r="Z444" s="30">
        <v>1644322.5305057098</v>
      </c>
      <c r="AA444" s="21">
        <v>0.013471807819027981</v>
      </c>
    </row>
    <row r="445" spans="1:27" ht="15">
      <c r="A445" s="6" t="s">
        <v>35</v>
      </c>
      <c r="B445" s="30">
        <v>94.62439734</v>
      </c>
      <c r="C445" s="21">
        <v>0.0019306508246412608</v>
      </c>
      <c r="D445" s="30">
        <v>4614.13068468</v>
      </c>
      <c r="E445" s="21">
        <v>0.006358676637876257</v>
      </c>
      <c r="F445" s="30">
        <v>1939.4597699400001</v>
      </c>
      <c r="G445" s="21">
        <v>0.01436817575073971</v>
      </c>
      <c r="H445" s="30">
        <v>24473.68135806</v>
      </c>
      <c r="I445" s="21">
        <v>0.003719485082712017</v>
      </c>
      <c r="J445" s="30">
        <v>823355.81317539</v>
      </c>
      <c r="K445" s="21">
        <v>0.02384964345802094</v>
      </c>
      <c r="L445" s="30">
        <v>185074.08880455</v>
      </c>
      <c r="M445" s="21">
        <v>0.021618697603384408</v>
      </c>
      <c r="N445" s="30">
        <v>16167.837675</v>
      </c>
      <c r="O445" s="21">
        <v>0.004138085872727503</v>
      </c>
      <c r="P445" s="30">
        <v>384113.78560500004</v>
      </c>
      <c r="Q445" s="21">
        <v>0.016806006479142654</v>
      </c>
      <c r="R445" s="30">
        <v>182339.171421</v>
      </c>
      <c r="S445" s="21">
        <v>0.03189899936204723</v>
      </c>
      <c r="T445" s="30">
        <v>0</v>
      </c>
      <c r="U445" s="21"/>
      <c r="V445" s="30">
        <v>21969.87895938</v>
      </c>
      <c r="W445" s="21">
        <v>0.0008421623283292173</v>
      </c>
      <c r="X445" s="30">
        <v>180.05865537</v>
      </c>
      <c r="Y445" s="21">
        <v>2.2103996916237805E-05</v>
      </c>
      <c r="Z445" s="30">
        <v>1644322.5305057098</v>
      </c>
      <c r="AA445" s="21">
        <v>0.013471807819027981</v>
      </c>
    </row>
    <row r="446" spans="1:27" ht="15">
      <c r="A446" s="5" t="s">
        <v>82</v>
      </c>
      <c r="B446" s="30">
        <v>1222.81541569</v>
      </c>
      <c r="C446" s="21">
        <v>0.024949480863831777</v>
      </c>
      <c r="D446" s="30">
        <v>77604.77834142001</v>
      </c>
      <c r="E446" s="21">
        <v>0.10694618872967085</v>
      </c>
      <c r="F446" s="30">
        <v>25381.72694431</v>
      </c>
      <c r="G446" s="21">
        <v>0.18803644151093363</v>
      </c>
      <c r="H446" s="30">
        <v>185510.65953937</v>
      </c>
      <c r="I446" s="21">
        <v>0.02819372046018378</v>
      </c>
      <c r="J446" s="30">
        <v>3990515.3224596</v>
      </c>
      <c r="K446" s="21">
        <v>0.1155908127828539</v>
      </c>
      <c r="L446" s="30">
        <v>1728972.3684418902</v>
      </c>
      <c r="M446" s="21">
        <v>0.20196306808472922</v>
      </c>
      <c r="N446" s="30">
        <v>121053.41312239999</v>
      </c>
      <c r="O446" s="21">
        <v>0.030983080654120282</v>
      </c>
      <c r="P446" s="30">
        <v>3404956.95255837</v>
      </c>
      <c r="Q446" s="21">
        <v>0.14897598250936847</v>
      </c>
      <c r="R446" s="30">
        <v>1480387.3316818299</v>
      </c>
      <c r="S446" s="21">
        <v>0.25898370701635665</v>
      </c>
      <c r="T446" s="30">
        <v>117737.43385899001</v>
      </c>
      <c r="U446" s="21">
        <v>0.024677458421708053</v>
      </c>
      <c r="V446" s="30">
        <v>3755631.28095177</v>
      </c>
      <c r="W446" s="21">
        <v>0.1439630682426682</v>
      </c>
      <c r="X446" s="30">
        <v>2078008.6823706096</v>
      </c>
      <c r="Y446" s="21">
        <v>0.25509630410518014</v>
      </c>
      <c r="Z446" s="30">
        <v>16966982.76568625</v>
      </c>
      <c r="AA446" s="21">
        <v>0.13900918271659676</v>
      </c>
    </row>
    <row r="447" spans="1:27" ht="15">
      <c r="A447" s="6" t="s">
        <v>35</v>
      </c>
      <c r="B447" s="30">
        <v>1222.81541569</v>
      </c>
      <c r="C447" s="21">
        <v>0.024949480863831777</v>
      </c>
      <c r="D447" s="30">
        <v>77604.77834142001</v>
      </c>
      <c r="E447" s="21">
        <v>0.10694618872967085</v>
      </c>
      <c r="F447" s="30">
        <v>25381.72694431</v>
      </c>
      <c r="G447" s="21">
        <v>0.18803644151093363</v>
      </c>
      <c r="H447" s="30">
        <v>185510.65953937</v>
      </c>
      <c r="I447" s="21">
        <v>0.02819372046018378</v>
      </c>
      <c r="J447" s="30">
        <v>3990515.3224596</v>
      </c>
      <c r="K447" s="21">
        <v>0.1155908127828539</v>
      </c>
      <c r="L447" s="30">
        <v>1728972.3684418902</v>
      </c>
      <c r="M447" s="21">
        <v>0.20196306808472922</v>
      </c>
      <c r="N447" s="30">
        <v>121053.41312239999</v>
      </c>
      <c r="O447" s="21">
        <v>0.030983080654120282</v>
      </c>
      <c r="P447" s="30">
        <v>3404956.95255837</v>
      </c>
      <c r="Q447" s="21">
        <v>0.14897598250936847</v>
      </c>
      <c r="R447" s="30">
        <v>1480387.3316818299</v>
      </c>
      <c r="S447" s="21">
        <v>0.25898370701635665</v>
      </c>
      <c r="T447" s="30">
        <v>117737.43385899001</v>
      </c>
      <c r="U447" s="21">
        <v>0.024677458421708053</v>
      </c>
      <c r="V447" s="30">
        <v>3755631.28095177</v>
      </c>
      <c r="W447" s="21">
        <v>0.1439630682426682</v>
      </c>
      <c r="X447" s="30">
        <v>2078008.6823706096</v>
      </c>
      <c r="Y447" s="21">
        <v>0.25509630410518014</v>
      </c>
      <c r="Z447" s="30">
        <v>16966982.76568625</v>
      </c>
      <c r="AA447" s="21">
        <v>0.13900918271659676</v>
      </c>
    </row>
    <row r="448" spans="1:27" ht="15">
      <c r="A448" s="5" t="s">
        <v>131</v>
      </c>
      <c r="B448" s="30">
        <v>0</v>
      </c>
      <c r="C448" s="21"/>
      <c r="D448" s="30">
        <v>0</v>
      </c>
      <c r="E448" s="21"/>
      <c r="F448" s="30">
        <v>0</v>
      </c>
      <c r="G448" s="21"/>
      <c r="H448" s="30">
        <v>0</v>
      </c>
      <c r="I448" s="21"/>
      <c r="J448" s="30">
        <v>91228.0011121646</v>
      </c>
      <c r="K448" s="21">
        <v>0.002642545622556487</v>
      </c>
      <c r="L448" s="30">
        <v>55630.5455146906</v>
      </c>
      <c r="M448" s="21">
        <v>0.0064982621217359844</v>
      </c>
      <c r="N448" s="30">
        <v>0</v>
      </c>
      <c r="O448" s="21"/>
      <c r="P448" s="30">
        <v>0</v>
      </c>
      <c r="Q448" s="21"/>
      <c r="R448" s="30">
        <v>0</v>
      </c>
      <c r="S448" s="21"/>
      <c r="T448" s="30">
        <v>0</v>
      </c>
      <c r="U448" s="21"/>
      <c r="V448" s="30">
        <v>166434.0099548496</v>
      </c>
      <c r="W448" s="21">
        <v>0.006379846406796033</v>
      </c>
      <c r="X448" s="30">
        <v>93808.2601975094</v>
      </c>
      <c r="Y448" s="21">
        <v>0.011515900137444092</v>
      </c>
      <c r="Z448" s="30">
        <v>407100.8167792142</v>
      </c>
      <c r="AA448" s="21">
        <v>0.0033353456301131986</v>
      </c>
    </row>
    <row r="449" spans="1:27" ht="15">
      <c r="A449" s="6" t="s">
        <v>35</v>
      </c>
      <c r="B449" s="30">
        <v>0</v>
      </c>
      <c r="C449" s="21"/>
      <c r="D449" s="30">
        <v>0</v>
      </c>
      <c r="E449" s="21"/>
      <c r="F449" s="30">
        <v>0</v>
      </c>
      <c r="G449" s="21"/>
      <c r="H449" s="30">
        <v>0</v>
      </c>
      <c r="I449" s="21"/>
      <c r="J449" s="30">
        <v>91228.0011121646</v>
      </c>
      <c r="K449" s="21">
        <v>0.002642545622556487</v>
      </c>
      <c r="L449" s="30">
        <v>55630.5455146906</v>
      </c>
      <c r="M449" s="21">
        <v>0.0064982621217359844</v>
      </c>
      <c r="N449" s="30">
        <v>0</v>
      </c>
      <c r="O449" s="21"/>
      <c r="P449" s="30">
        <v>0</v>
      </c>
      <c r="Q449" s="21"/>
      <c r="R449" s="30">
        <v>0</v>
      </c>
      <c r="S449" s="21"/>
      <c r="T449" s="30">
        <v>0</v>
      </c>
      <c r="U449" s="21"/>
      <c r="V449" s="30">
        <v>166434.0099548496</v>
      </c>
      <c r="W449" s="21">
        <v>0.006379846406796033</v>
      </c>
      <c r="X449" s="30">
        <v>93808.2601975094</v>
      </c>
      <c r="Y449" s="21">
        <v>0.011515900137444092</v>
      </c>
      <c r="Z449" s="30">
        <v>407100.8167792142</v>
      </c>
      <c r="AA449" s="21">
        <v>0.0033353456301131986</v>
      </c>
    </row>
    <row r="450" spans="1:27" ht="15">
      <c r="A450" s="5" t="s">
        <v>132</v>
      </c>
      <c r="B450" s="30">
        <v>0</v>
      </c>
      <c r="C450" s="21"/>
      <c r="D450" s="30">
        <v>0</v>
      </c>
      <c r="E450" s="21"/>
      <c r="F450" s="30">
        <v>0</v>
      </c>
      <c r="G450" s="21"/>
      <c r="H450" s="30">
        <v>0</v>
      </c>
      <c r="I450" s="21"/>
      <c r="J450" s="30">
        <v>20545.8007062841</v>
      </c>
      <c r="K450" s="21">
        <v>0.0005951376228396767</v>
      </c>
      <c r="L450" s="30">
        <v>2282.8621547559</v>
      </c>
      <c r="M450" s="21">
        <v>0.0002666635125028103</v>
      </c>
      <c r="N450" s="30">
        <v>0</v>
      </c>
      <c r="O450" s="21"/>
      <c r="P450" s="30">
        <v>20545.8007062841</v>
      </c>
      <c r="Q450" s="21">
        <v>0.0008989337866255682</v>
      </c>
      <c r="R450" s="30">
        <v>2282.8589716641</v>
      </c>
      <c r="S450" s="21">
        <v>0.00039937066902987</v>
      </c>
      <c r="T450" s="30">
        <v>0</v>
      </c>
      <c r="U450" s="21"/>
      <c r="V450" s="30">
        <v>0</v>
      </c>
      <c r="W450" s="21"/>
      <c r="X450" s="30">
        <v>0</v>
      </c>
      <c r="Y450" s="21"/>
      <c r="Z450" s="30">
        <v>45657.322538988206</v>
      </c>
      <c r="AA450" s="21">
        <v>0.00037406692626625645</v>
      </c>
    </row>
    <row r="451" spans="1:27" ht="15">
      <c r="A451" s="6" t="s">
        <v>34</v>
      </c>
      <c r="B451" s="30">
        <v>0</v>
      </c>
      <c r="C451" s="21"/>
      <c r="D451" s="30">
        <v>0</v>
      </c>
      <c r="E451" s="21"/>
      <c r="F451" s="30">
        <v>0</v>
      </c>
      <c r="G451" s="21"/>
      <c r="H451" s="30">
        <v>0</v>
      </c>
      <c r="I451" s="21"/>
      <c r="J451" s="30">
        <v>20545.8007062841</v>
      </c>
      <c r="K451" s="21">
        <v>0.0005951376228396767</v>
      </c>
      <c r="L451" s="30">
        <v>2282.8621547559</v>
      </c>
      <c r="M451" s="21">
        <v>0.0002666635125028103</v>
      </c>
      <c r="N451" s="30">
        <v>0</v>
      </c>
      <c r="O451" s="21"/>
      <c r="P451" s="30">
        <v>20545.8007062841</v>
      </c>
      <c r="Q451" s="21">
        <v>0.0008989337866255682</v>
      </c>
      <c r="R451" s="30">
        <v>2282.8589716641</v>
      </c>
      <c r="S451" s="21">
        <v>0.00039937066902987</v>
      </c>
      <c r="T451" s="30">
        <v>0</v>
      </c>
      <c r="U451" s="21"/>
      <c r="V451" s="30">
        <v>0</v>
      </c>
      <c r="W451" s="21"/>
      <c r="X451" s="30">
        <v>0</v>
      </c>
      <c r="Y451" s="21"/>
      <c r="Z451" s="30">
        <v>45657.322538988206</v>
      </c>
      <c r="AA451" s="21">
        <v>0.00037406692626625645</v>
      </c>
    </row>
    <row r="452" spans="1:27" ht="15">
      <c r="A452" s="5" t="s">
        <v>455</v>
      </c>
      <c r="B452" s="30">
        <v>0</v>
      </c>
      <c r="C452" s="21"/>
      <c r="D452" s="30">
        <v>0</v>
      </c>
      <c r="E452" s="21"/>
      <c r="F452" s="30">
        <v>0</v>
      </c>
      <c r="G452" s="21"/>
      <c r="H452" s="30">
        <v>0</v>
      </c>
      <c r="I452" s="21"/>
      <c r="J452" s="30">
        <v>0</v>
      </c>
      <c r="K452" s="21"/>
      <c r="L452" s="30">
        <v>0</v>
      </c>
      <c r="M452" s="21"/>
      <c r="N452" s="30">
        <v>0</v>
      </c>
      <c r="O452" s="21"/>
      <c r="P452" s="30">
        <v>13612.334946244899</v>
      </c>
      <c r="Q452" s="21">
        <v>0.0005955760971778928</v>
      </c>
      <c r="R452" s="30">
        <v>3839.2910475083</v>
      </c>
      <c r="S452" s="21">
        <v>0.0006716578874454405</v>
      </c>
      <c r="T452" s="30">
        <v>0</v>
      </c>
      <c r="U452" s="21"/>
      <c r="V452" s="30">
        <v>10470.9743022819</v>
      </c>
      <c r="W452" s="21">
        <v>0.00040137954854413003</v>
      </c>
      <c r="X452" s="30">
        <v>6980.6452904493</v>
      </c>
      <c r="Y452" s="21">
        <v>0.0008569438756297056</v>
      </c>
      <c r="Z452" s="30">
        <v>34903.245586484394</v>
      </c>
      <c r="AA452" s="21">
        <v>0.0002859596022544566</v>
      </c>
    </row>
    <row r="453" spans="1:27" ht="15">
      <c r="A453" s="6" t="s">
        <v>34</v>
      </c>
      <c r="B453" s="30">
        <v>0</v>
      </c>
      <c r="C453" s="21"/>
      <c r="D453" s="30">
        <v>0</v>
      </c>
      <c r="E453" s="21"/>
      <c r="F453" s="30">
        <v>0</v>
      </c>
      <c r="G453" s="21"/>
      <c r="H453" s="30">
        <v>0</v>
      </c>
      <c r="I453" s="21"/>
      <c r="J453" s="30">
        <v>0</v>
      </c>
      <c r="K453" s="21"/>
      <c r="L453" s="30">
        <v>0</v>
      </c>
      <c r="M453" s="21"/>
      <c r="N453" s="30">
        <v>0</v>
      </c>
      <c r="O453" s="21"/>
      <c r="P453" s="30">
        <v>13612.334946244899</v>
      </c>
      <c r="Q453" s="21">
        <v>0.0005955760971778928</v>
      </c>
      <c r="R453" s="30">
        <v>3839.2910475083</v>
      </c>
      <c r="S453" s="21">
        <v>0.0006716578874454405</v>
      </c>
      <c r="T453" s="30">
        <v>0</v>
      </c>
      <c r="U453" s="21"/>
      <c r="V453" s="30">
        <v>10470.9743022819</v>
      </c>
      <c r="W453" s="21">
        <v>0.00040137954854413003</v>
      </c>
      <c r="X453" s="30">
        <v>6980.6452904493</v>
      </c>
      <c r="Y453" s="21">
        <v>0.0008569438756297056</v>
      </c>
      <c r="Z453" s="30">
        <v>34903.245586484394</v>
      </c>
      <c r="AA453" s="21">
        <v>0.0002859596022544566</v>
      </c>
    </row>
    <row r="454" spans="1:27" ht="15">
      <c r="A454" s="5" t="s">
        <v>456</v>
      </c>
      <c r="B454" s="30">
        <v>196.11128602140002</v>
      </c>
      <c r="C454" s="21">
        <v>0.004001319181122238</v>
      </c>
      <c r="D454" s="30">
        <v>11512.9223658997</v>
      </c>
      <c r="E454" s="21">
        <v>0.015865816441825928</v>
      </c>
      <c r="F454" s="30">
        <v>5740.0618247290995</v>
      </c>
      <c r="G454" s="21">
        <v>0.04252432476099818</v>
      </c>
      <c r="H454" s="30">
        <v>18881.665809957703</v>
      </c>
      <c r="I454" s="21">
        <v>0.0028696162742905896</v>
      </c>
      <c r="J454" s="30">
        <v>188787.41434499557</v>
      </c>
      <c r="K454" s="21">
        <v>0.0054684893814318574</v>
      </c>
      <c r="L454" s="30">
        <v>102812.2508191224</v>
      </c>
      <c r="M454" s="21">
        <v>0.012009606394600143</v>
      </c>
      <c r="N454" s="30">
        <v>0</v>
      </c>
      <c r="O454" s="21"/>
      <c r="P454" s="30">
        <v>0</v>
      </c>
      <c r="Q454" s="21"/>
      <c r="R454" s="30">
        <v>0</v>
      </c>
      <c r="S454" s="21"/>
      <c r="T454" s="30">
        <v>0</v>
      </c>
      <c r="U454" s="21"/>
      <c r="V454" s="30">
        <v>157686.36015699772</v>
      </c>
      <c r="W454" s="21">
        <v>0.0060445263472368406</v>
      </c>
      <c r="X454" s="30">
        <v>104062.0670791328</v>
      </c>
      <c r="Y454" s="21">
        <v>0.012774657264255694</v>
      </c>
      <c r="Z454" s="30">
        <v>589678.8536868563</v>
      </c>
      <c r="AA454" s="21">
        <v>0.004831193421263203</v>
      </c>
    </row>
    <row r="455" spans="1:27" ht="15">
      <c r="A455" s="6" t="s">
        <v>35</v>
      </c>
      <c r="B455" s="30">
        <v>196.11128602140002</v>
      </c>
      <c r="C455" s="21">
        <v>0.004001319181122238</v>
      </c>
      <c r="D455" s="30">
        <v>11512.9223658997</v>
      </c>
      <c r="E455" s="21">
        <v>0.015865816441825928</v>
      </c>
      <c r="F455" s="30">
        <v>5740.0618247290995</v>
      </c>
      <c r="G455" s="21">
        <v>0.04252432476099818</v>
      </c>
      <c r="H455" s="30">
        <v>18881.665809957703</v>
      </c>
      <c r="I455" s="21">
        <v>0.0028696162742905896</v>
      </c>
      <c r="J455" s="30">
        <v>188787.41434499557</v>
      </c>
      <c r="K455" s="21">
        <v>0.0054684893814318574</v>
      </c>
      <c r="L455" s="30">
        <v>102812.2508191224</v>
      </c>
      <c r="M455" s="21">
        <v>0.012009606394600143</v>
      </c>
      <c r="N455" s="30">
        <v>0</v>
      </c>
      <c r="O455" s="21"/>
      <c r="P455" s="30">
        <v>0</v>
      </c>
      <c r="Q455" s="21"/>
      <c r="R455" s="30">
        <v>0</v>
      </c>
      <c r="S455" s="21"/>
      <c r="T455" s="30">
        <v>0</v>
      </c>
      <c r="U455" s="21"/>
      <c r="V455" s="30">
        <v>157686.36015699772</v>
      </c>
      <c r="W455" s="21">
        <v>0.0060445263472368406</v>
      </c>
      <c r="X455" s="30">
        <v>104062.0670791328</v>
      </c>
      <c r="Y455" s="21">
        <v>0.012774657264255694</v>
      </c>
      <c r="Z455" s="30">
        <v>589678.8536868563</v>
      </c>
      <c r="AA455" s="21">
        <v>0.004831193421263203</v>
      </c>
    </row>
    <row r="456" spans="1:27" ht="15">
      <c r="A456" s="5" t="s">
        <v>457</v>
      </c>
      <c r="B456" s="30">
        <v>0</v>
      </c>
      <c r="C456" s="21"/>
      <c r="D456" s="30">
        <v>0</v>
      </c>
      <c r="E456" s="21"/>
      <c r="F456" s="30">
        <v>0</v>
      </c>
      <c r="G456" s="21"/>
      <c r="H456" s="30">
        <v>0</v>
      </c>
      <c r="I456" s="21"/>
      <c r="J456" s="30">
        <v>0</v>
      </c>
      <c r="K456" s="21"/>
      <c r="L456" s="30">
        <v>0</v>
      </c>
      <c r="M456" s="21"/>
      <c r="N456" s="30">
        <v>0</v>
      </c>
      <c r="O456" s="21"/>
      <c r="P456" s="30">
        <v>0</v>
      </c>
      <c r="Q456" s="21"/>
      <c r="R456" s="30">
        <v>0</v>
      </c>
      <c r="S456" s="21"/>
      <c r="T456" s="30">
        <v>0</v>
      </c>
      <c r="U456" s="21"/>
      <c r="V456" s="30">
        <v>31911.269405903</v>
      </c>
      <c r="W456" s="21">
        <v>0.0012232415568835977</v>
      </c>
      <c r="X456" s="30">
        <v>21274.1668339032</v>
      </c>
      <c r="Y456" s="21">
        <v>0.002611616293178614</v>
      </c>
      <c r="Z456" s="30">
        <v>53185.43623980621</v>
      </c>
      <c r="AA456" s="21">
        <v>0.000435744181874997</v>
      </c>
    </row>
    <row r="457" spans="1:27" ht="15">
      <c r="A457" s="6" t="s">
        <v>34</v>
      </c>
      <c r="B457" s="30">
        <v>0</v>
      </c>
      <c r="C457" s="21"/>
      <c r="D457" s="30">
        <v>0</v>
      </c>
      <c r="E457" s="21"/>
      <c r="F457" s="30">
        <v>0</v>
      </c>
      <c r="G457" s="21"/>
      <c r="H457" s="30">
        <v>0</v>
      </c>
      <c r="I457" s="21"/>
      <c r="J457" s="30">
        <v>0</v>
      </c>
      <c r="K457" s="21"/>
      <c r="L457" s="30">
        <v>0</v>
      </c>
      <c r="M457" s="21"/>
      <c r="N457" s="30">
        <v>0</v>
      </c>
      <c r="O457" s="21"/>
      <c r="P457" s="30">
        <v>0</v>
      </c>
      <c r="Q457" s="21"/>
      <c r="R457" s="30">
        <v>0</v>
      </c>
      <c r="S457" s="21"/>
      <c r="T457" s="30">
        <v>0</v>
      </c>
      <c r="U457" s="21"/>
      <c r="V457" s="30">
        <v>31911.269405903</v>
      </c>
      <c r="W457" s="21">
        <v>0.0012232415568835977</v>
      </c>
      <c r="X457" s="30">
        <v>21274.1668339032</v>
      </c>
      <c r="Y457" s="21">
        <v>0.002611616293178614</v>
      </c>
      <c r="Z457" s="30">
        <v>53185.43623980621</v>
      </c>
      <c r="AA457" s="21">
        <v>0.000435744181874997</v>
      </c>
    </row>
    <row r="458" spans="1:27" ht="15">
      <c r="A458" s="5" t="s">
        <v>458</v>
      </c>
      <c r="B458" s="30">
        <v>601.0295930805</v>
      </c>
      <c r="C458" s="21">
        <v>0.01226299254879533</v>
      </c>
      <c r="D458" s="30">
        <v>7937.7751852776</v>
      </c>
      <c r="E458" s="21">
        <v>0.010938950167779873</v>
      </c>
      <c r="F458" s="30">
        <v>569.3964479987</v>
      </c>
      <c r="G458" s="21">
        <v>0.0042182819997062075</v>
      </c>
      <c r="H458" s="30">
        <v>0</v>
      </c>
      <c r="I458" s="21"/>
      <c r="J458" s="30">
        <v>0</v>
      </c>
      <c r="K458" s="21"/>
      <c r="L458" s="30">
        <v>0</v>
      </c>
      <c r="M458" s="21"/>
      <c r="N458" s="30">
        <v>0</v>
      </c>
      <c r="O458" s="21"/>
      <c r="P458" s="30">
        <v>33124.4257921843</v>
      </c>
      <c r="Q458" s="21">
        <v>0.0014492823099397842</v>
      </c>
      <c r="R458" s="30">
        <v>13641.664931879799</v>
      </c>
      <c r="S458" s="21">
        <v>0.002386516608406497</v>
      </c>
      <c r="T458" s="30">
        <v>0</v>
      </c>
      <c r="U458" s="21"/>
      <c r="V458" s="30">
        <v>173316.9862208207</v>
      </c>
      <c r="W458" s="21">
        <v>0.0066436887032739625</v>
      </c>
      <c r="X458" s="30">
        <v>131194.7663648446</v>
      </c>
      <c r="Y458" s="21">
        <v>0.01610546688353327</v>
      </c>
      <c r="Z458" s="30">
        <v>360386.0445360862</v>
      </c>
      <c r="AA458" s="21">
        <v>0.002952615099883504</v>
      </c>
    </row>
    <row r="459" spans="1:27" ht="15">
      <c r="A459" s="6" t="s">
        <v>35</v>
      </c>
      <c r="B459" s="30">
        <v>601.0295930805</v>
      </c>
      <c r="C459" s="21">
        <v>0.01226299254879533</v>
      </c>
      <c r="D459" s="30">
        <v>7937.7751852776</v>
      </c>
      <c r="E459" s="21">
        <v>0.010938950167779873</v>
      </c>
      <c r="F459" s="30">
        <v>569.3964479987</v>
      </c>
      <c r="G459" s="21">
        <v>0.0042182819997062075</v>
      </c>
      <c r="H459" s="30">
        <v>0</v>
      </c>
      <c r="I459" s="21"/>
      <c r="J459" s="30">
        <v>0</v>
      </c>
      <c r="K459" s="21"/>
      <c r="L459" s="30">
        <v>0</v>
      </c>
      <c r="M459" s="21"/>
      <c r="N459" s="30">
        <v>0</v>
      </c>
      <c r="O459" s="21"/>
      <c r="P459" s="30">
        <v>33124.4257921843</v>
      </c>
      <c r="Q459" s="21">
        <v>0.0014492823099397842</v>
      </c>
      <c r="R459" s="30">
        <v>13641.664931879799</v>
      </c>
      <c r="S459" s="21">
        <v>0.002386516608406497</v>
      </c>
      <c r="T459" s="30">
        <v>0</v>
      </c>
      <c r="U459" s="21"/>
      <c r="V459" s="30">
        <v>173316.9862208207</v>
      </c>
      <c r="W459" s="21">
        <v>0.0066436887032739625</v>
      </c>
      <c r="X459" s="30">
        <v>131194.7663648446</v>
      </c>
      <c r="Y459" s="21">
        <v>0.01610546688353327</v>
      </c>
      <c r="Z459" s="30">
        <v>360386.0445360862</v>
      </c>
      <c r="AA459" s="21">
        <v>0.002952615099883504</v>
      </c>
    </row>
    <row r="460" spans="1:27" ht="15">
      <c r="A460" s="5" t="s">
        <v>715</v>
      </c>
      <c r="B460" s="30">
        <v>63.8717772033</v>
      </c>
      <c r="C460" s="21">
        <v>0.0013031956112308702</v>
      </c>
      <c r="D460" s="30">
        <v>5029.8923076303</v>
      </c>
      <c r="E460" s="21">
        <v>0.006931632607146324</v>
      </c>
      <c r="F460" s="30">
        <v>3081.8073149457</v>
      </c>
      <c r="G460" s="21">
        <v>0.0228310737955781</v>
      </c>
      <c r="H460" s="30">
        <v>0</v>
      </c>
      <c r="I460" s="21"/>
      <c r="J460" s="30">
        <v>0</v>
      </c>
      <c r="K460" s="21"/>
      <c r="L460" s="30">
        <v>0</v>
      </c>
      <c r="M460" s="21"/>
      <c r="N460" s="30">
        <v>0</v>
      </c>
      <c r="O460" s="21"/>
      <c r="P460" s="30">
        <v>0</v>
      </c>
      <c r="Q460" s="21"/>
      <c r="R460" s="30">
        <v>0</v>
      </c>
      <c r="S460" s="21"/>
      <c r="T460" s="30">
        <v>9893.074417813501</v>
      </c>
      <c r="U460" s="21">
        <v>0.0020735625417218563</v>
      </c>
      <c r="V460" s="30">
        <v>87143.6459260407</v>
      </c>
      <c r="W460" s="21">
        <v>0.003340441514851314</v>
      </c>
      <c r="X460" s="30">
        <v>58500.2221199659</v>
      </c>
      <c r="Y460" s="21">
        <v>0.007181486092305883</v>
      </c>
      <c r="Z460" s="30">
        <v>163712.5138635994</v>
      </c>
      <c r="AA460" s="21">
        <v>0.0013412840141903697</v>
      </c>
    </row>
    <row r="461" spans="1:27" ht="15">
      <c r="A461" s="6" t="s">
        <v>35</v>
      </c>
      <c r="B461" s="30">
        <v>63.8717772033</v>
      </c>
      <c r="C461" s="21">
        <v>0.0013031956112308702</v>
      </c>
      <c r="D461" s="30">
        <v>5029.8923076303</v>
      </c>
      <c r="E461" s="21">
        <v>0.006931632607146324</v>
      </c>
      <c r="F461" s="30">
        <v>3081.8073149457</v>
      </c>
      <c r="G461" s="21">
        <v>0.0228310737955781</v>
      </c>
      <c r="H461" s="30">
        <v>0</v>
      </c>
      <c r="I461" s="21"/>
      <c r="J461" s="30">
        <v>0</v>
      </c>
      <c r="K461" s="21"/>
      <c r="L461" s="30">
        <v>0</v>
      </c>
      <c r="M461" s="21"/>
      <c r="N461" s="30">
        <v>0</v>
      </c>
      <c r="O461" s="21"/>
      <c r="P461" s="30">
        <v>0</v>
      </c>
      <c r="Q461" s="21"/>
      <c r="R461" s="30">
        <v>0</v>
      </c>
      <c r="S461" s="21"/>
      <c r="T461" s="30">
        <v>9893.074417813501</v>
      </c>
      <c r="U461" s="21">
        <v>0.0020735625417218563</v>
      </c>
      <c r="V461" s="30">
        <v>87143.6459260407</v>
      </c>
      <c r="W461" s="21">
        <v>0.003340441514851314</v>
      </c>
      <c r="X461" s="30">
        <v>58500.2221199659</v>
      </c>
      <c r="Y461" s="21">
        <v>0.007181486092305883</v>
      </c>
      <c r="Z461" s="30">
        <v>163712.5138635994</v>
      </c>
      <c r="AA461" s="21">
        <v>0.0013412840141903697</v>
      </c>
    </row>
    <row r="462" spans="1:27" ht="15">
      <c r="A462" s="5" t="s">
        <v>459</v>
      </c>
      <c r="B462" s="30">
        <v>0</v>
      </c>
      <c r="C462" s="21"/>
      <c r="D462" s="30">
        <v>0</v>
      </c>
      <c r="E462" s="21"/>
      <c r="F462" s="30">
        <v>0</v>
      </c>
      <c r="G462" s="21"/>
      <c r="H462" s="30">
        <v>0.0871046</v>
      </c>
      <c r="I462" s="21">
        <v>1.323806809427542E-08</v>
      </c>
      <c r="J462" s="30">
        <v>0.1440710084</v>
      </c>
      <c r="K462" s="21">
        <v>4.173216643392545E-09</v>
      </c>
      <c r="L462" s="30">
        <v>0.3665387</v>
      </c>
      <c r="M462" s="21">
        <v>4.281576835753588E-08</v>
      </c>
      <c r="N462" s="30">
        <v>0</v>
      </c>
      <c r="O462" s="21"/>
      <c r="P462" s="30">
        <v>0</v>
      </c>
      <c r="Q462" s="21"/>
      <c r="R462" s="30">
        <v>0</v>
      </c>
      <c r="S462" s="21"/>
      <c r="T462" s="30">
        <v>0</v>
      </c>
      <c r="U462" s="21"/>
      <c r="V462" s="30">
        <v>0</v>
      </c>
      <c r="W462" s="21"/>
      <c r="X462" s="30">
        <v>0</v>
      </c>
      <c r="Y462" s="21"/>
      <c r="Z462" s="30">
        <v>0.5977143084000001</v>
      </c>
      <c r="AA462" s="21">
        <v>4.897027282701981E-09</v>
      </c>
    </row>
    <row r="463" spans="1:27" ht="15">
      <c r="A463" s="6" t="s">
        <v>35</v>
      </c>
      <c r="B463" s="30">
        <v>0</v>
      </c>
      <c r="C463" s="21"/>
      <c r="D463" s="30">
        <v>0</v>
      </c>
      <c r="E463" s="21"/>
      <c r="F463" s="30">
        <v>0</v>
      </c>
      <c r="G463" s="21"/>
      <c r="H463" s="30">
        <v>0.0871046</v>
      </c>
      <c r="I463" s="21">
        <v>1.323806809427542E-08</v>
      </c>
      <c r="J463" s="30">
        <v>0.1440710084</v>
      </c>
      <c r="K463" s="21">
        <v>4.173216643392545E-09</v>
      </c>
      <c r="L463" s="30">
        <v>0.3665387</v>
      </c>
      <c r="M463" s="21">
        <v>4.281576835753588E-08</v>
      </c>
      <c r="N463" s="30">
        <v>0</v>
      </c>
      <c r="O463" s="21"/>
      <c r="P463" s="30">
        <v>0</v>
      </c>
      <c r="Q463" s="21"/>
      <c r="R463" s="30">
        <v>0</v>
      </c>
      <c r="S463" s="21"/>
      <c r="T463" s="30">
        <v>0</v>
      </c>
      <c r="U463" s="21"/>
      <c r="V463" s="30">
        <v>0</v>
      </c>
      <c r="W463" s="21"/>
      <c r="X463" s="30">
        <v>0</v>
      </c>
      <c r="Y463" s="21"/>
      <c r="Z463" s="30">
        <v>0.5977143084000001</v>
      </c>
      <c r="AA463" s="21">
        <v>4.897027282701981E-09</v>
      </c>
    </row>
    <row r="464" spans="1:27" ht="15">
      <c r="A464" s="5" t="s">
        <v>460</v>
      </c>
      <c r="B464" s="30">
        <v>297.2036721881</v>
      </c>
      <c r="C464" s="21">
        <v>0.00606393838086627</v>
      </c>
      <c r="D464" s="30">
        <v>11623.3518333767</v>
      </c>
      <c r="E464" s="21">
        <v>0.016017997930163595</v>
      </c>
      <c r="F464" s="30">
        <v>3850.9883037123</v>
      </c>
      <c r="G464" s="21">
        <v>0.028529427430966037</v>
      </c>
      <c r="H464" s="30">
        <v>12965.443490844798</v>
      </c>
      <c r="I464" s="21">
        <v>0.0019704748521235786</v>
      </c>
      <c r="J464" s="30">
        <v>441704.7680942293</v>
      </c>
      <c r="K464" s="21">
        <v>0.012794591432016948</v>
      </c>
      <c r="L464" s="30">
        <v>196227.6375752276</v>
      </c>
      <c r="M464" s="21">
        <v>0.022921555283978056</v>
      </c>
      <c r="N464" s="30">
        <v>19029.311737160602</v>
      </c>
      <c r="O464" s="21">
        <v>0.004870467384085234</v>
      </c>
      <c r="P464" s="30">
        <v>251110.6912141636</v>
      </c>
      <c r="Q464" s="21">
        <v>0.010986765020370803</v>
      </c>
      <c r="R464" s="30">
        <v>176639.9119976885</v>
      </c>
      <c r="S464" s="21">
        <v>0.03090195264251049</v>
      </c>
      <c r="T464" s="30">
        <v>10608.6466427679</v>
      </c>
      <c r="U464" s="21">
        <v>0.0022235446098735224</v>
      </c>
      <c r="V464" s="30">
        <v>332150.8995155202</v>
      </c>
      <c r="W464" s="21">
        <v>0.012732203732656721</v>
      </c>
      <c r="X464" s="30">
        <v>160992.164387214</v>
      </c>
      <c r="Y464" s="21">
        <v>0.019763394866194977</v>
      </c>
      <c r="Z464" s="30">
        <v>1617201.0184640936</v>
      </c>
      <c r="AA464" s="21">
        <v>0.013249603360226497</v>
      </c>
    </row>
    <row r="465" spans="1:27" ht="15">
      <c r="A465" s="6" t="s">
        <v>35</v>
      </c>
      <c r="B465" s="30">
        <v>297.2036721881</v>
      </c>
      <c r="C465" s="21">
        <v>0.00606393838086627</v>
      </c>
      <c r="D465" s="30">
        <v>11623.3518333767</v>
      </c>
      <c r="E465" s="21">
        <v>0.016017997930163595</v>
      </c>
      <c r="F465" s="30">
        <v>3850.9883037123</v>
      </c>
      <c r="G465" s="21">
        <v>0.028529427430966037</v>
      </c>
      <c r="H465" s="30">
        <v>12965.443490844798</v>
      </c>
      <c r="I465" s="21">
        <v>0.0019704748521235786</v>
      </c>
      <c r="J465" s="30">
        <v>441704.7680942293</v>
      </c>
      <c r="K465" s="21">
        <v>0.012794591432016948</v>
      </c>
      <c r="L465" s="30">
        <v>196227.6375752276</v>
      </c>
      <c r="M465" s="21">
        <v>0.022921555283978056</v>
      </c>
      <c r="N465" s="30">
        <v>19029.311737160602</v>
      </c>
      <c r="O465" s="21">
        <v>0.004870467384085234</v>
      </c>
      <c r="P465" s="30">
        <v>251110.6912141636</v>
      </c>
      <c r="Q465" s="21">
        <v>0.010986765020370803</v>
      </c>
      <c r="R465" s="30">
        <v>176639.9119976885</v>
      </c>
      <c r="S465" s="21">
        <v>0.03090195264251049</v>
      </c>
      <c r="T465" s="30">
        <v>10608.6466427679</v>
      </c>
      <c r="U465" s="21">
        <v>0.0022235446098735224</v>
      </c>
      <c r="V465" s="30">
        <v>332150.8995155202</v>
      </c>
      <c r="W465" s="21">
        <v>0.012732203732656721</v>
      </c>
      <c r="X465" s="30">
        <v>160992.164387214</v>
      </c>
      <c r="Y465" s="21">
        <v>0.019763394866194977</v>
      </c>
      <c r="Z465" s="30">
        <v>1617201.0184640936</v>
      </c>
      <c r="AA465" s="21">
        <v>0.013249603360226497</v>
      </c>
    </row>
    <row r="466" spans="1:27" ht="15">
      <c r="A466" s="5" t="s">
        <v>461</v>
      </c>
      <c r="B466" s="30">
        <v>0</v>
      </c>
      <c r="C466" s="21"/>
      <c r="D466" s="30">
        <v>0</v>
      </c>
      <c r="E466" s="21"/>
      <c r="F466" s="30">
        <v>0</v>
      </c>
      <c r="G466" s="21"/>
      <c r="H466" s="30">
        <v>0</v>
      </c>
      <c r="I466" s="21"/>
      <c r="J466" s="30">
        <v>0</v>
      </c>
      <c r="K466" s="21"/>
      <c r="L466" s="30">
        <v>0</v>
      </c>
      <c r="M466" s="21"/>
      <c r="N466" s="30">
        <v>0</v>
      </c>
      <c r="O466" s="21"/>
      <c r="P466" s="30">
        <v>13788.5812974863</v>
      </c>
      <c r="Q466" s="21">
        <v>0.0006032873468957932</v>
      </c>
      <c r="R466" s="30">
        <v>6629.126868268299</v>
      </c>
      <c r="S466" s="21">
        <v>0.0011597207121972614</v>
      </c>
      <c r="T466" s="30">
        <v>0</v>
      </c>
      <c r="U466" s="21"/>
      <c r="V466" s="30">
        <v>0</v>
      </c>
      <c r="W466" s="21"/>
      <c r="X466" s="30">
        <v>0</v>
      </c>
      <c r="Y466" s="21"/>
      <c r="Z466" s="30">
        <v>20417.7081657546</v>
      </c>
      <c r="AA466" s="21">
        <v>0.00016728071008638966</v>
      </c>
    </row>
    <row r="467" spans="1:27" ht="15">
      <c r="A467" s="6" t="s">
        <v>34</v>
      </c>
      <c r="B467" s="30">
        <v>0</v>
      </c>
      <c r="C467" s="21"/>
      <c r="D467" s="30">
        <v>0</v>
      </c>
      <c r="E467" s="21"/>
      <c r="F467" s="30">
        <v>0</v>
      </c>
      <c r="G467" s="21"/>
      <c r="H467" s="30">
        <v>0</v>
      </c>
      <c r="I467" s="21"/>
      <c r="J467" s="30">
        <v>0</v>
      </c>
      <c r="K467" s="21"/>
      <c r="L467" s="30">
        <v>0</v>
      </c>
      <c r="M467" s="21"/>
      <c r="N467" s="30">
        <v>0</v>
      </c>
      <c r="O467" s="21"/>
      <c r="P467" s="30">
        <v>13788.5812974863</v>
      </c>
      <c r="Q467" s="21">
        <v>0.0006032873468957932</v>
      </c>
      <c r="R467" s="30">
        <v>6629.126868268299</v>
      </c>
      <c r="S467" s="21">
        <v>0.0011597207121972614</v>
      </c>
      <c r="T467" s="30">
        <v>0</v>
      </c>
      <c r="U467" s="21"/>
      <c r="V467" s="30">
        <v>0</v>
      </c>
      <c r="W467" s="21"/>
      <c r="X467" s="30">
        <v>0</v>
      </c>
      <c r="Y467" s="21"/>
      <c r="Z467" s="30">
        <v>20417.7081657546</v>
      </c>
      <c r="AA467" s="21">
        <v>0.00016728071008638966</v>
      </c>
    </row>
    <row r="468" spans="1:27" ht="15">
      <c r="A468" s="5" t="s">
        <v>462</v>
      </c>
      <c r="B468" s="30">
        <v>0</v>
      </c>
      <c r="C468" s="21"/>
      <c r="D468" s="30">
        <v>0</v>
      </c>
      <c r="E468" s="21"/>
      <c r="F468" s="30">
        <v>0</v>
      </c>
      <c r="G468" s="21"/>
      <c r="H468" s="30">
        <v>0</v>
      </c>
      <c r="I468" s="21"/>
      <c r="J468" s="30">
        <v>0</v>
      </c>
      <c r="K468" s="21"/>
      <c r="L468" s="30">
        <v>0</v>
      </c>
      <c r="M468" s="21"/>
      <c r="N468" s="30">
        <v>0</v>
      </c>
      <c r="O468" s="21"/>
      <c r="P468" s="30">
        <v>11625.138917764001</v>
      </c>
      <c r="Q468" s="21">
        <v>0.0005086309507615133</v>
      </c>
      <c r="R468" s="30">
        <v>2906.2831734163</v>
      </c>
      <c r="S468" s="21">
        <v>0.0005084344980414781</v>
      </c>
      <c r="T468" s="30">
        <v>0</v>
      </c>
      <c r="U468" s="21"/>
      <c r="V468" s="30">
        <v>0</v>
      </c>
      <c r="W468" s="21"/>
      <c r="X468" s="30">
        <v>0</v>
      </c>
      <c r="Y468" s="21"/>
      <c r="Z468" s="30">
        <v>14531.4220911803</v>
      </c>
      <c r="AA468" s="21">
        <v>0.00011905482173825806</v>
      </c>
    </row>
    <row r="469" spans="1:27" ht="15">
      <c r="A469" s="6" t="s">
        <v>34</v>
      </c>
      <c r="B469" s="30">
        <v>0</v>
      </c>
      <c r="C469" s="21"/>
      <c r="D469" s="30">
        <v>0</v>
      </c>
      <c r="E469" s="21"/>
      <c r="F469" s="30">
        <v>0</v>
      </c>
      <c r="G469" s="21"/>
      <c r="H469" s="30">
        <v>0</v>
      </c>
      <c r="I469" s="21"/>
      <c r="J469" s="30">
        <v>0</v>
      </c>
      <c r="K469" s="21"/>
      <c r="L469" s="30">
        <v>0</v>
      </c>
      <c r="M469" s="21"/>
      <c r="N469" s="30">
        <v>0</v>
      </c>
      <c r="O469" s="21"/>
      <c r="P469" s="30">
        <v>11625.138917764001</v>
      </c>
      <c r="Q469" s="21">
        <v>0.0005086309507615133</v>
      </c>
      <c r="R469" s="30">
        <v>2906.2831734163</v>
      </c>
      <c r="S469" s="21">
        <v>0.0005084344980414781</v>
      </c>
      <c r="T469" s="30">
        <v>0</v>
      </c>
      <c r="U469" s="21"/>
      <c r="V469" s="30">
        <v>0</v>
      </c>
      <c r="W469" s="21"/>
      <c r="X469" s="30">
        <v>0</v>
      </c>
      <c r="Y469" s="21"/>
      <c r="Z469" s="30">
        <v>14531.4220911803</v>
      </c>
      <c r="AA469" s="21">
        <v>0.00011905482173825806</v>
      </c>
    </row>
    <row r="470" spans="1:27" ht="15">
      <c r="A470" s="5" t="s">
        <v>463</v>
      </c>
      <c r="B470" s="30">
        <v>0</v>
      </c>
      <c r="C470" s="21"/>
      <c r="D470" s="30">
        <v>0</v>
      </c>
      <c r="E470" s="21"/>
      <c r="F470" s="30">
        <v>0</v>
      </c>
      <c r="G470" s="21"/>
      <c r="H470" s="30">
        <v>17.07733368</v>
      </c>
      <c r="I470" s="21">
        <v>2.5953957210583947E-06</v>
      </c>
      <c r="J470" s="30">
        <v>120959.0829080033</v>
      </c>
      <c r="K470" s="21">
        <v>0.0035037476558759063</v>
      </c>
      <c r="L470" s="30">
        <v>64061.9504578241</v>
      </c>
      <c r="M470" s="21">
        <v>0.007483143338845629</v>
      </c>
      <c r="N470" s="30">
        <v>0</v>
      </c>
      <c r="O470" s="21"/>
      <c r="P470" s="30">
        <v>0</v>
      </c>
      <c r="Q470" s="21"/>
      <c r="R470" s="30">
        <v>0</v>
      </c>
      <c r="S470" s="21"/>
      <c r="T470" s="30">
        <v>47210.4279488813</v>
      </c>
      <c r="U470" s="21">
        <v>0.009895182310282741</v>
      </c>
      <c r="V470" s="30">
        <v>66060.5536295106</v>
      </c>
      <c r="W470" s="21">
        <v>0.002532272014707348</v>
      </c>
      <c r="X470" s="30">
        <v>0</v>
      </c>
      <c r="Y470" s="21"/>
      <c r="Z470" s="30">
        <v>298309.0922778993</v>
      </c>
      <c r="AA470" s="21">
        <v>0.0024440234122441755</v>
      </c>
    </row>
    <row r="471" spans="1:27" ht="15">
      <c r="A471" s="6" t="s">
        <v>35</v>
      </c>
      <c r="B471" s="30">
        <v>0</v>
      </c>
      <c r="C471" s="21"/>
      <c r="D471" s="30">
        <v>0</v>
      </c>
      <c r="E471" s="21"/>
      <c r="F471" s="30">
        <v>0</v>
      </c>
      <c r="G471" s="21"/>
      <c r="H471" s="30">
        <v>17.07733368</v>
      </c>
      <c r="I471" s="21">
        <v>2.5953957210583947E-06</v>
      </c>
      <c r="J471" s="30">
        <v>120959.0829080033</v>
      </c>
      <c r="K471" s="21">
        <v>0.0035037476558759063</v>
      </c>
      <c r="L471" s="30">
        <v>64061.9504578241</v>
      </c>
      <c r="M471" s="21">
        <v>0.007483143338845629</v>
      </c>
      <c r="N471" s="30">
        <v>0</v>
      </c>
      <c r="O471" s="21"/>
      <c r="P471" s="30">
        <v>0</v>
      </c>
      <c r="Q471" s="21"/>
      <c r="R471" s="30">
        <v>0</v>
      </c>
      <c r="S471" s="21"/>
      <c r="T471" s="30">
        <v>47210.4279488813</v>
      </c>
      <c r="U471" s="21">
        <v>0.009895182310282741</v>
      </c>
      <c r="V471" s="30">
        <v>66060.5536295106</v>
      </c>
      <c r="W471" s="21">
        <v>0.002532272014707348</v>
      </c>
      <c r="X471" s="30">
        <v>0</v>
      </c>
      <c r="Y471" s="21"/>
      <c r="Z471" s="30">
        <v>298309.0922778993</v>
      </c>
      <c r="AA471" s="21">
        <v>0.0024440234122441755</v>
      </c>
    </row>
    <row r="472" spans="1:27" ht="15">
      <c r="A472" s="5" t="s">
        <v>464</v>
      </c>
      <c r="B472" s="30">
        <v>0</v>
      </c>
      <c r="C472" s="21"/>
      <c r="D472" s="30">
        <v>0</v>
      </c>
      <c r="E472" s="21"/>
      <c r="F472" s="30">
        <v>0</v>
      </c>
      <c r="G472" s="21"/>
      <c r="H472" s="30">
        <v>2863.1951517400003</v>
      </c>
      <c r="I472" s="21">
        <v>0.00043514547321190115</v>
      </c>
      <c r="J472" s="30">
        <v>16098.64400606</v>
      </c>
      <c r="K472" s="21">
        <v>0.00046631955900255375</v>
      </c>
      <c r="L472" s="30">
        <v>0</v>
      </c>
      <c r="M472" s="21"/>
      <c r="N472" s="30">
        <v>0</v>
      </c>
      <c r="O472" s="21"/>
      <c r="P472" s="30">
        <v>0</v>
      </c>
      <c r="Q472" s="21"/>
      <c r="R472" s="30">
        <v>0</v>
      </c>
      <c r="S472" s="21"/>
      <c r="T472" s="30">
        <v>0</v>
      </c>
      <c r="U472" s="21"/>
      <c r="V472" s="30">
        <v>0</v>
      </c>
      <c r="W472" s="21"/>
      <c r="X472" s="30">
        <v>0</v>
      </c>
      <c r="Y472" s="21"/>
      <c r="Z472" s="30">
        <v>18961.8391578</v>
      </c>
      <c r="AA472" s="21">
        <v>0.0001553528874597598</v>
      </c>
    </row>
    <row r="473" spans="1:27" ht="15">
      <c r="A473" s="6" t="s">
        <v>35</v>
      </c>
      <c r="B473" s="30">
        <v>0</v>
      </c>
      <c r="C473" s="21"/>
      <c r="D473" s="30">
        <v>0</v>
      </c>
      <c r="E473" s="21"/>
      <c r="F473" s="30">
        <v>0</v>
      </c>
      <c r="G473" s="21"/>
      <c r="H473" s="30">
        <v>2863.1951517400003</v>
      </c>
      <c r="I473" s="21">
        <v>0.00043514547321190115</v>
      </c>
      <c r="J473" s="30">
        <v>16098.64400606</v>
      </c>
      <c r="K473" s="21">
        <v>0.00046631955900255375</v>
      </c>
      <c r="L473" s="30">
        <v>0</v>
      </c>
      <c r="M473" s="21"/>
      <c r="N473" s="30">
        <v>0</v>
      </c>
      <c r="O473" s="21"/>
      <c r="P473" s="30">
        <v>0</v>
      </c>
      <c r="Q473" s="21"/>
      <c r="R473" s="30">
        <v>0</v>
      </c>
      <c r="S473" s="21"/>
      <c r="T473" s="30">
        <v>0</v>
      </c>
      <c r="U473" s="21"/>
      <c r="V473" s="30">
        <v>0</v>
      </c>
      <c r="W473" s="21"/>
      <c r="X473" s="30">
        <v>0</v>
      </c>
      <c r="Y473" s="21"/>
      <c r="Z473" s="30">
        <v>18961.8391578</v>
      </c>
      <c r="AA473" s="21">
        <v>0.0001553528874597598</v>
      </c>
    </row>
    <row r="474" spans="1:27" ht="15">
      <c r="A474" s="5" t="s">
        <v>716</v>
      </c>
      <c r="B474" s="30">
        <v>0</v>
      </c>
      <c r="C474" s="21"/>
      <c r="D474" s="30">
        <v>0</v>
      </c>
      <c r="E474" s="21"/>
      <c r="F474" s="30">
        <v>0</v>
      </c>
      <c r="G474" s="21"/>
      <c r="H474" s="30">
        <v>19237.282549043</v>
      </c>
      <c r="I474" s="21">
        <v>0.0029236625428857655</v>
      </c>
      <c r="J474" s="30">
        <v>207460.8901132152</v>
      </c>
      <c r="K474" s="21">
        <v>0.006009392514764279</v>
      </c>
      <c r="L474" s="30">
        <v>86001.96901412649</v>
      </c>
      <c r="M474" s="21">
        <v>0.010045979820414101</v>
      </c>
      <c r="N474" s="30">
        <v>0</v>
      </c>
      <c r="O474" s="21"/>
      <c r="P474" s="30">
        <v>0</v>
      </c>
      <c r="Q474" s="21"/>
      <c r="R474" s="30">
        <v>0</v>
      </c>
      <c r="S474" s="21"/>
      <c r="T474" s="30">
        <v>0</v>
      </c>
      <c r="U474" s="21"/>
      <c r="V474" s="30">
        <v>0</v>
      </c>
      <c r="W474" s="21"/>
      <c r="X474" s="30">
        <v>0</v>
      </c>
      <c r="Y474" s="21"/>
      <c r="Z474" s="30">
        <v>312700.14167638466</v>
      </c>
      <c r="AA474" s="21">
        <v>0.002561928171325053</v>
      </c>
    </row>
    <row r="475" spans="1:27" ht="15">
      <c r="A475" s="6" t="s">
        <v>35</v>
      </c>
      <c r="B475" s="30">
        <v>0</v>
      </c>
      <c r="C475" s="21"/>
      <c r="D475" s="30">
        <v>0</v>
      </c>
      <c r="E475" s="21"/>
      <c r="F475" s="30">
        <v>0</v>
      </c>
      <c r="G475" s="21"/>
      <c r="H475" s="30">
        <v>19237.282549043</v>
      </c>
      <c r="I475" s="21">
        <v>0.0029236625428857655</v>
      </c>
      <c r="J475" s="30">
        <v>207460.8901132152</v>
      </c>
      <c r="K475" s="21">
        <v>0.006009392514764279</v>
      </c>
      <c r="L475" s="30">
        <v>86001.96901412649</v>
      </c>
      <c r="M475" s="21">
        <v>0.010045979820414101</v>
      </c>
      <c r="N475" s="30">
        <v>0</v>
      </c>
      <c r="O475" s="21"/>
      <c r="P475" s="30">
        <v>0</v>
      </c>
      <c r="Q475" s="21"/>
      <c r="R475" s="30">
        <v>0</v>
      </c>
      <c r="S475" s="21"/>
      <c r="T475" s="30">
        <v>0</v>
      </c>
      <c r="U475" s="21"/>
      <c r="V475" s="30">
        <v>0</v>
      </c>
      <c r="W475" s="21"/>
      <c r="X475" s="30">
        <v>0</v>
      </c>
      <c r="Y475" s="21"/>
      <c r="Z475" s="30">
        <v>312700.14167638466</v>
      </c>
      <c r="AA475" s="21">
        <v>0.002561928171325053</v>
      </c>
    </row>
    <row r="476" spans="1:27" ht="15">
      <c r="A476" s="5" t="s">
        <v>465</v>
      </c>
      <c r="B476" s="30">
        <v>0</v>
      </c>
      <c r="C476" s="21"/>
      <c r="D476" s="30">
        <v>0</v>
      </c>
      <c r="E476" s="21"/>
      <c r="F476" s="30">
        <v>0</v>
      </c>
      <c r="G476" s="21"/>
      <c r="H476" s="30">
        <v>34318.0235868822</v>
      </c>
      <c r="I476" s="21">
        <v>0.0052156181545417405</v>
      </c>
      <c r="J476" s="30">
        <v>430658.6764586823</v>
      </c>
      <c r="K476" s="21">
        <v>0.012474626062371461</v>
      </c>
      <c r="L476" s="30">
        <v>113405.52142318159</v>
      </c>
      <c r="M476" s="21">
        <v>0.013247017397400371</v>
      </c>
      <c r="N476" s="30">
        <v>34379.778141502204</v>
      </c>
      <c r="O476" s="21">
        <v>0.008799350729185005</v>
      </c>
      <c r="P476" s="30">
        <v>157981.583172369</v>
      </c>
      <c r="Q476" s="21">
        <v>0.006912117215991654</v>
      </c>
      <c r="R476" s="30">
        <v>23170.5285953856</v>
      </c>
      <c r="S476" s="21">
        <v>0.004053526574254128</v>
      </c>
      <c r="T476" s="30">
        <v>0</v>
      </c>
      <c r="U476" s="21"/>
      <c r="V476" s="30">
        <v>423373.35876249295</v>
      </c>
      <c r="W476" s="21">
        <v>0.016228996719881976</v>
      </c>
      <c r="X476" s="30">
        <v>148299.5229907796</v>
      </c>
      <c r="Y476" s="21">
        <v>0.01820524646333601</v>
      </c>
      <c r="Z476" s="30">
        <v>1365586.9931312758</v>
      </c>
      <c r="AA476" s="21">
        <v>0.011188149034223152</v>
      </c>
    </row>
    <row r="477" spans="1:27" ht="15">
      <c r="A477" s="6" t="s">
        <v>34</v>
      </c>
      <c r="B477" s="30">
        <v>0</v>
      </c>
      <c r="C477" s="21"/>
      <c r="D477" s="30">
        <v>0</v>
      </c>
      <c r="E477" s="21"/>
      <c r="F477" s="30">
        <v>0</v>
      </c>
      <c r="G477" s="21"/>
      <c r="H477" s="30">
        <v>0</v>
      </c>
      <c r="I477" s="21"/>
      <c r="J477" s="30">
        <v>235534.5214669449</v>
      </c>
      <c r="K477" s="21">
        <v>0.006822584196470113</v>
      </c>
      <c r="L477" s="30">
        <v>113405.52142318159</v>
      </c>
      <c r="M477" s="21">
        <v>0.013247017397400371</v>
      </c>
      <c r="N477" s="30">
        <v>0</v>
      </c>
      <c r="O477" s="21"/>
      <c r="P477" s="30">
        <v>0</v>
      </c>
      <c r="Q477" s="21"/>
      <c r="R477" s="30">
        <v>0</v>
      </c>
      <c r="S477" s="21"/>
      <c r="T477" s="30">
        <v>0</v>
      </c>
      <c r="U477" s="21"/>
      <c r="V477" s="30">
        <v>200640.5362278354</v>
      </c>
      <c r="W477" s="21">
        <v>0.007691071100540327</v>
      </c>
      <c r="X477" s="30">
        <v>148299.5229907796</v>
      </c>
      <c r="Y477" s="21">
        <v>0.01820524646333601</v>
      </c>
      <c r="Z477" s="30">
        <v>697880.1021087415</v>
      </c>
      <c r="AA477" s="21">
        <v>0.005717677914101866</v>
      </c>
    </row>
    <row r="478" spans="1:27" ht="15">
      <c r="A478" s="6" t="s">
        <v>35</v>
      </c>
      <c r="B478" s="30">
        <v>0</v>
      </c>
      <c r="C478" s="21"/>
      <c r="D478" s="30">
        <v>0</v>
      </c>
      <c r="E478" s="21"/>
      <c r="F478" s="30">
        <v>0</v>
      </c>
      <c r="G478" s="21"/>
      <c r="H478" s="30">
        <v>34318.0235868822</v>
      </c>
      <c r="I478" s="21">
        <v>0.0052156181545417405</v>
      </c>
      <c r="J478" s="30">
        <v>195124.1549917374</v>
      </c>
      <c r="K478" s="21">
        <v>0.005652041865901349</v>
      </c>
      <c r="L478" s="30">
        <v>0</v>
      </c>
      <c r="M478" s="21"/>
      <c r="N478" s="30">
        <v>34379.778141502204</v>
      </c>
      <c r="O478" s="21">
        <v>0.008799350729185005</v>
      </c>
      <c r="P478" s="30">
        <v>157981.583172369</v>
      </c>
      <c r="Q478" s="21">
        <v>0.006912117215991654</v>
      </c>
      <c r="R478" s="30">
        <v>23170.5285953856</v>
      </c>
      <c r="S478" s="21">
        <v>0.004053526574254128</v>
      </c>
      <c r="T478" s="30">
        <v>0</v>
      </c>
      <c r="U478" s="21"/>
      <c r="V478" s="30">
        <v>222732.8225346576</v>
      </c>
      <c r="W478" s="21">
        <v>0.008537925619341651</v>
      </c>
      <c r="X478" s="30">
        <v>0</v>
      </c>
      <c r="Y478" s="21"/>
      <c r="Z478" s="30">
        <v>667706.8910225341</v>
      </c>
      <c r="AA478" s="21">
        <v>0.0054704711201212855</v>
      </c>
    </row>
    <row r="479" spans="1:27" ht="15">
      <c r="A479" s="5" t="s">
        <v>466</v>
      </c>
      <c r="B479" s="30">
        <v>0</v>
      </c>
      <c r="C479" s="21"/>
      <c r="D479" s="30">
        <v>0</v>
      </c>
      <c r="E479" s="21"/>
      <c r="F479" s="30">
        <v>0</v>
      </c>
      <c r="G479" s="21"/>
      <c r="H479" s="30">
        <v>0</v>
      </c>
      <c r="I479" s="21"/>
      <c r="J479" s="30">
        <v>0</v>
      </c>
      <c r="K479" s="21"/>
      <c r="L479" s="30">
        <v>0</v>
      </c>
      <c r="M479" s="21"/>
      <c r="N479" s="30">
        <v>0</v>
      </c>
      <c r="O479" s="21"/>
      <c r="P479" s="30">
        <v>14200.065000465</v>
      </c>
      <c r="Q479" s="21">
        <v>0.0006212908605354548</v>
      </c>
      <c r="R479" s="30">
        <v>6837.0624005343</v>
      </c>
      <c r="S479" s="21">
        <v>0.0011960976210063149</v>
      </c>
      <c r="T479" s="30">
        <v>0</v>
      </c>
      <c r="U479" s="21"/>
      <c r="V479" s="30">
        <v>0</v>
      </c>
      <c r="W479" s="21"/>
      <c r="X479" s="30">
        <v>0</v>
      </c>
      <c r="Y479" s="21"/>
      <c r="Z479" s="30">
        <v>21037.1274009993</v>
      </c>
      <c r="AA479" s="21">
        <v>0.00017235556416265137</v>
      </c>
    </row>
    <row r="480" spans="1:27" ht="15">
      <c r="A480" s="6" t="s">
        <v>34</v>
      </c>
      <c r="B480" s="30">
        <v>0</v>
      </c>
      <c r="C480" s="21"/>
      <c r="D480" s="30">
        <v>0</v>
      </c>
      <c r="E480" s="21"/>
      <c r="F480" s="30">
        <v>0</v>
      </c>
      <c r="G480" s="21"/>
      <c r="H480" s="30">
        <v>0</v>
      </c>
      <c r="I480" s="21"/>
      <c r="J480" s="30">
        <v>0</v>
      </c>
      <c r="K480" s="21"/>
      <c r="L480" s="30">
        <v>0</v>
      </c>
      <c r="M480" s="21"/>
      <c r="N480" s="30">
        <v>0</v>
      </c>
      <c r="O480" s="21"/>
      <c r="P480" s="30">
        <v>14200.065000465</v>
      </c>
      <c r="Q480" s="21">
        <v>0.0006212908605354548</v>
      </c>
      <c r="R480" s="30">
        <v>6837.0624005343</v>
      </c>
      <c r="S480" s="21">
        <v>0.0011960976210063149</v>
      </c>
      <c r="T480" s="30">
        <v>0</v>
      </c>
      <c r="U480" s="21"/>
      <c r="V480" s="30">
        <v>0</v>
      </c>
      <c r="W480" s="21"/>
      <c r="X480" s="30">
        <v>0</v>
      </c>
      <c r="Y480" s="21"/>
      <c r="Z480" s="30">
        <v>21037.1274009993</v>
      </c>
      <c r="AA480" s="21">
        <v>0.00017235556416265137</v>
      </c>
    </row>
    <row r="481" spans="1:27" ht="15">
      <c r="A481" s="5" t="s">
        <v>467</v>
      </c>
      <c r="B481" s="30">
        <v>0</v>
      </c>
      <c r="C481" s="21"/>
      <c r="D481" s="30">
        <v>0</v>
      </c>
      <c r="E481" s="21"/>
      <c r="F481" s="30">
        <v>0</v>
      </c>
      <c r="G481" s="21"/>
      <c r="H481" s="30">
        <v>0</v>
      </c>
      <c r="I481" s="21"/>
      <c r="J481" s="30">
        <v>0</v>
      </c>
      <c r="K481" s="21"/>
      <c r="L481" s="30">
        <v>0</v>
      </c>
      <c r="M481" s="21"/>
      <c r="N481" s="30">
        <v>24887.7766298933</v>
      </c>
      <c r="O481" s="21">
        <v>0.006369915318670414</v>
      </c>
      <c r="P481" s="30">
        <v>253210.7859489694</v>
      </c>
      <c r="Q481" s="21">
        <v>0.011078649787444104</v>
      </c>
      <c r="R481" s="30">
        <v>179048.6333318025</v>
      </c>
      <c r="S481" s="21">
        <v>0.031323342076834765</v>
      </c>
      <c r="T481" s="30">
        <v>7040.1949899659</v>
      </c>
      <c r="U481" s="21">
        <v>0.0014756064698477809</v>
      </c>
      <c r="V481" s="30">
        <v>272405.9829470945</v>
      </c>
      <c r="W481" s="21">
        <v>0.010442026434177869</v>
      </c>
      <c r="X481" s="30">
        <v>225829.43956761408</v>
      </c>
      <c r="Y481" s="21">
        <v>0.027722817464902266</v>
      </c>
      <c r="Z481" s="30">
        <v>962422.8134153397</v>
      </c>
      <c r="AA481" s="21">
        <v>0.007885055968303328</v>
      </c>
    </row>
    <row r="482" spans="1:27" ht="15">
      <c r="A482" s="6" t="s">
        <v>35</v>
      </c>
      <c r="B482" s="30">
        <v>0</v>
      </c>
      <c r="C482" s="21"/>
      <c r="D482" s="30">
        <v>0</v>
      </c>
      <c r="E482" s="21"/>
      <c r="F482" s="30">
        <v>0</v>
      </c>
      <c r="G482" s="21"/>
      <c r="H482" s="30">
        <v>0</v>
      </c>
      <c r="I482" s="21"/>
      <c r="J482" s="30">
        <v>0</v>
      </c>
      <c r="K482" s="21"/>
      <c r="L482" s="30">
        <v>0</v>
      </c>
      <c r="M482" s="21"/>
      <c r="N482" s="30">
        <v>24887.7766298933</v>
      </c>
      <c r="O482" s="21">
        <v>0.006369915318670414</v>
      </c>
      <c r="P482" s="30">
        <v>253210.7859489694</v>
      </c>
      <c r="Q482" s="21">
        <v>0.011078649787444104</v>
      </c>
      <c r="R482" s="30">
        <v>179048.6333318025</v>
      </c>
      <c r="S482" s="21">
        <v>0.031323342076834765</v>
      </c>
      <c r="T482" s="30">
        <v>7040.1949899659</v>
      </c>
      <c r="U482" s="21">
        <v>0.0014756064698477809</v>
      </c>
      <c r="V482" s="30">
        <v>272405.9829470945</v>
      </c>
      <c r="W482" s="21">
        <v>0.010442026434177869</v>
      </c>
      <c r="X482" s="30">
        <v>225829.43956761408</v>
      </c>
      <c r="Y482" s="21">
        <v>0.027722817464902266</v>
      </c>
      <c r="Z482" s="30">
        <v>962422.8134153397</v>
      </c>
      <c r="AA482" s="21">
        <v>0.007885055968303328</v>
      </c>
    </row>
    <row r="483" spans="1:27" ht="15">
      <c r="A483" s="5" t="s">
        <v>468</v>
      </c>
      <c r="B483" s="30">
        <v>0</v>
      </c>
      <c r="C483" s="21"/>
      <c r="D483" s="30">
        <v>0</v>
      </c>
      <c r="E483" s="21"/>
      <c r="F483" s="30">
        <v>0</v>
      </c>
      <c r="G483" s="21"/>
      <c r="H483" s="30">
        <v>38655.246622047</v>
      </c>
      <c r="I483" s="21">
        <v>0.005874784879141492</v>
      </c>
      <c r="J483" s="30">
        <v>0.0130027458</v>
      </c>
      <c r="K483" s="21">
        <v>3.7664257219402164E-10</v>
      </c>
      <c r="L483" s="30">
        <v>0.0190348983</v>
      </c>
      <c r="M483" s="21">
        <v>2.2234863503418694E-09</v>
      </c>
      <c r="N483" s="30">
        <v>0</v>
      </c>
      <c r="O483" s="21"/>
      <c r="P483" s="30">
        <v>2.14921E-05</v>
      </c>
      <c r="Q483" s="21">
        <v>9.40336914181505E-13</v>
      </c>
      <c r="R483" s="30">
        <v>0</v>
      </c>
      <c r="S483" s="21"/>
      <c r="T483" s="30">
        <v>0</v>
      </c>
      <c r="U483" s="21"/>
      <c r="V483" s="30">
        <v>0</v>
      </c>
      <c r="W483" s="21"/>
      <c r="X483" s="30">
        <v>0</v>
      </c>
      <c r="Y483" s="21"/>
      <c r="Z483" s="30">
        <v>38655.278681183205</v>
      </c>
      <c r="AA483" s="21">
        <v>0.00031669972035456526</v>
      </c>
    </row>
    <row r="484" spans="1:27" ht="15">
      <c r="A484" s="6" t="s">
        <v>35</v>
      </c>
      <c r="B484" s="30">
        <v>0</v>
      </c>
      <c r="C484" s="21"/>
      <c r="D484" s="30">
        <v>0</v>
      </c>
      <c r="E484" s="21"/>
      <c r="F484" s="30">
        <v>0</v>
      </c>
      <c r="G484" s="21"/>
      <c r="H484" s="30">
        <v>38655.246622047</v>
      </c>
      <c r="I484" s="21">
        <v>0.005874784879141492</v>
      </c>
      <c r="J484" s="30">
        <v>0.0130027458</v>
      </c>
      <c r="K484" s="21">
        <v>3.7664257219402164E-10</v>
      </c>
      <c r="L484" s="30">
        <v>0.0190348983</v>
      </c>
      <c r="M484" s="21">
        <v>2.2234863503418694E-09</v>
      </c>
      <c r="N484" s="30">
        <v>0</v>
      </c>
      <c r="O484" s="21"/>
      <c r="P484" s="30">
        <v>2.14921E-05</v>
      </c>
      <c r="Q484" s="21">
        <v>9.40336914181505E-13</v>
      </c>
      <c r="R484" s="30">
        <v>0</v>
      </c>
      <c r="S484" s="21"/>
      <c r="T484" s="30">
        <v>0</v>
      </c>
      <c r="U484" s="21"/>
      <c r="V484" s="30">
        <v>0</v>
      </c>
      <c r="W484" s="21"/>
      <c r="X484" s="30">
        <v>0</v>
      </c>
      <c r="Y484" s="21"/>
      <c r="Z484" s="30">
        <v>38655.278681183205</v>
      </c>
      <c r="AA484" s="21">
        <v>0.00031669972035456526</v>
      </c>
    </row>
    <row r="485" spans="1:27" ht="15">
      <c r="A485" s="5" t="s">
        <v>469</v>
      </c>
      <c r="B485" s="30">
        <v>0</v>
      </c>
      <c r="C485" s="21"/>
      <c r="D485" s="30">
        <v>0</v>
      </c>
      <c r="E485" s="21"/>
      <c r="F485" s="30">
        <v>0</v>
      </c>
      <c r="G485" s="21"/>
      <c r="H485" s="30">
        <v>3.2228702</v>
      </c>
      <c r="I485" s="21">
        <v>4.898085194881904E-07</v>
      </c>
      <c r="J485" s="30">
        <v>277103.3266752647</v>
      </c>
      <c r="K485" s="21">
        <v>0.00802668231216917</v>
      </c>
      <c r="L485" s="30">
        <v>1.0061800764</v>
      </c>
      <c r="M485" s="21">
        <v>1.1753294557194138E-07</v>
      </c>
      <c r="N485" s="30">
        <v>0</v>
      </c>
      <c r="O485" s="21"/>
      <c r="P485" s="30">
        <v>0</v>
      </c>
      <c r="Q485" s="21"/>
      <c r="R485" s="30">
        <v>0</v>
      </c>
      <c r="S485" s="21"/>
      <c r="T485" s="30">
        <v>0</v>
      </c>
      <c r="U485" s="21"/>
      <c r="V485" s="30">
        <v>0</v>
      </c>
      <c r="W485" s="21"/>
      <c r="X485" s="30">
        <v>0</v>
      </c>
      <c r="Y485" s="21"/>
      <c r="Z485" s="30">
        <v>277107.55572554114</v>
      </c>
      <c r="AA485" s="21">
        <v>0.002270320856570002</v>
      </c>
    </row>
    <row r="486" spans="1:27" ht="15">
      <c r="A486" s="6" t="s">
        <v>35</v>
      </c>
      <c r="B486" s="30">
        <v>0</v>
      </c>
      <c r="C486" s="21"/>
      <c r="D486" s="30">
        <v>0</v>
      </c>
      <c r="E486" s="21"/>
      <c r="F486" s="30">
        <v>0</v>
      </c>
      <c r="G486" s="21"/>
      <c r="H486" s="30">
        <v>3.2228702</v>
      </c>
      <c r="I486" s="21">
        <v>4.898085194881904E-07</v>
      </c>
      <c r="J486" s="30">
        <v>277103.3266752647</v>
      </c>
      <c r="K486" s="21">
        <v>0.00802668231216917</v>
      </c>
      <c r="L486" s="30">
        <v>1.0061800764</v>
      </c>
      <c r="M486" s="21">
        <v>1.1753294557194138E-07</v>
      </c>
      <c r="N486" s="30">
        <v>0</v>
      </c>
      <c r="O486" s="21"/>
      <c r="P486" s="30">
        <v>0</v>
      </c>
      <c r="Q486" s="21"/>
      <c r="R486" s="30">
        <v>0</v>
      </c>
      <c r="S486" s="21"/>
      <c r="T486" s="30">
        <v>0</v>
      </c>
      <c r="U486" s="21"/>
      <c r="V486" s="30">
        <v>0</v>
      </c>
      <c r="W486" s="21"/>
      <c r="X486" s="30">
        <v>0</v>
      </c>
      <c r="Y486" s="21"/>
      <c r="Z486" s="30">
        <v>277107.55572554114</v>
      </c>
      <c r="AA486" s="21">
        <v>0.002270320856570002</v>
      </c>
    </row>
    <row r="487" spans="1:27" ht="15">
      <c r="A487" s="5" t="s">
        <v>717</v>
      </c>
      <c r="B487" s="30">
        <v>866.2954290513001</v>
      </c>
      <c r="C487" s="21">
        <v>0.017675293386242106</v>
      </c>
      <c r="D487" s="30">
        <v>10316.2186102052</v>
      </c>
      <c r="E487" s="21">
        <v>0.014216653742759216</v>
      </c>
      <c r="F487" s="30">
        <v>1088.0034263744</v>
      </c>
      <c r="G487" s="21">
        <v>0.008060298383006929</v>
      </c>
      <c r="H487" s="30">
        <v>0</v>
      </c>
      <c r="I487" s="21"/>
      <c r="J487" s="30">
        <v>0</v>
      </c>
      <c r="K487" s="21"/>
      <c r="L487" s="30">
        <v>0</v>
      </c>
      <c r="M487" s="21"/>
      <c r="N487" s="30">
        <v>65821.9701365872</v>
      </c>
      <c r="O487" s="21">
        <v>0.01684683939884392</v>
      </c>
      <c r="P487" s="30">
        <v>260749.14067343058</v>
      </c>
      <c r="Q487" s="21">
        <v>0.011408472988508934</v>
      </c>
      <c r="R487" s="30">
        <v>42629.3600235826</v>
      </c>
      <c r="S487" s="21">
        <v>0.007457716943645883</v>
      </c>
      <c r="T487" s="30">
        <v>0</v>
      </c>
      <c r="U487" s="21"/>
      <c r="V487" s="30">
        <v>0</v>
      </c>
      <c r="W487" s="21"/>
      <c r="X487" s="30">
        <v>0</v>
      </c>
      <c r="Y487" s="21"/>
      <c r="Z487" s="30">
        <v>381470.9882992313</v>
      </c>
      <c r="AA487" s="21">
        <v>0.0031253624198175943</v>
      </c>
    </row>
    <row r="488" spans="1:27" ht="15">
      <c r="A488" s="6" t="s">
        <v>35</v>
      </c>
      <c r="B488" s="30">
        <v>866.2954290513001</v>
      </c>
      <c r="C488" s="21">
        <v>0.017675293386242106</v>
      </c>
      <c r="D488" s="30">
        <v>10316.2186102052</v>
      </c>
      <c r="E488" s="21">
        <v>0.014216653742759216</v>
      </c>
      <c r="F488" s="30">
        <v>1088.0034263744</v>
      </c>
      <c r="G488" s="21">
        <v>0.008060298383006929</v>
      </c>
      <c r="H488" s="30">
        <v>0</v>
      </c>
      <c r="I488" s="21"/>
      <c r="J488" s="30">
        <v>0</v>
      </c>
      <c r="K488" s="21"/>
      <c r="L488" s="30">
        <v>0</v>
      </c>
      <c r="M488" s="21"/>
      <c r="N488" s="30">
        <v>65821.9701365872</v>
      </c>
      <c r="O488" s="21">
        <v>0.01684683939884392</v>
      </c>
      <c r="P488" s="30">
        <v>260749.14067343058</v>
      </c>
      <c r="Q488" s="21">
        <v>0.011408472988508934</v>
      </c>
      <c r="R488" s="30">
        <v>42629.3600235826</v>
      </c>
      <c r="S488" s="21">
        <v>0.007457716943645883</v>
      </c>
      <c r="T488" s="30">
        <v>0</v>
      </c>
      <c r="U488" s="21"/>
      <c r="V488" s="30">
        <v>0</v>
      </c>
      <c r="W488" s="21"/>
      <c r="X488" s="30">
        <v>0</v>
      </c>
      <c r="Y488" s="21"/>
      <c r="Z488" s="30">
        <v>381470.9882992313</v>
      </c>
      <c r="AA488" s="21">
        <v>0.0031253624198175943</v>
      </c>
    </row>
    <row r="489" spans="1:27" ht="15">
      <c r="A489" s="5" t="s">
        <v>470</v>
      </c>
      <c r="B489" s="30">
        <v>576.1543306543</v>
      </c>
      <c r="C489" s="21">
        <v>0.011755454881276585</v>
      </c>
      <c r="D489" s="30">
        <v>6657.782831760001</v>
      </c>
      <c r="E489" s="21">
        <v>0.009175008478395957</v>
      </c>
      <c r="F489" s="30">
        <v>992.2658754808001</v>
      </c>
      <c r="G489" s="21">
        <v>0.007351042136239208</v>
      </c>
      <c r="H489" s="30">
        <v>3246.16880489</v>
      </c>
      <c r="I489" s="21">
        <v>0.0004933494176501181</v>
      </c>
      <c r="J489" s="30">
        <v>307363.837710768</v>
      </c>
      <c r="K489" s="21">
        <v>0.008903219997949165</v>
      </c>
      <c r="L489" s="30">
        <v>2.3200578834999996</v>
      </c>
      <c r="M489" s="21">
        <v>2.7100838442437585E-07</v>
      </c>
      <c r="N489" s="30">
        <v>0</v>
      </c>
      <c r="O489" s="21"/>
      <c r="P489" s="30">
        <v>0</v>
      </c>
      <c r="Q489" s="21"/>
      <c r="R489" s="30">
        <v>0</v>
      </c>
      <c r="S489" s="21"/>
      <c r="T489" s="30">
        <v>24830.529693817298</v>
      </c>
      <c r="U489" s="21">
        <v>0.005204414127473154</v>
      </c>
      <c r="V489" s="30">
        <v>0</v>
      </c>
      <c r="W489" s="21"/>
      <c r="X489" s="30">
        <v>0</v>
      </c>
      <c r="Y489" s="21"/>
      <c r="Z489" s="30">
        <v>343669.0593052539</v>
      </c>
      <c r="AA489" s="21">
        <v>0.0028156541277109463</v>
      </c>
    </row>
    <row r="490" spans="1:27" ht="15">
      <c r="A490" s="6" t="s">
        <v>35</v>
      </c>
      <c r="B490" s="30">
        <v>576.1543306543</v>
      </c>
      <c r="C490" s="21">
        <v>0.011755454881276585</v>
      </c>
      <c r="D490" s="30">
        <v>6657.782831760001</v>
      </c>
      <c r="E490" s="21">
        <v>0.009175008478395957</v>
      </c>
      <c r="F490" s="30">
        <v>992.2658754808001</v>
      </c>
      <c r="G490" s="21">
        <v>0.007351042136239208</v>
      </c>
      <c r="H490" s="30">
        <v>3246.16880489</v>
      </c>
      <c r="I490" s="21">
        <v>0.0004933494176501181</v>
      </c>
      <c r="J490" s="30">
        <v>307363.837710768</v>
      </c>
      <c r="K490" s="21">
        <v>0.008903219997949165</v>
      </c>
      <c r="L490" s="30">
        <v>2.3200578834999996</v>
      </c>
      <c r="M490" s="21">
        <v>2.7100838442437585E-07</v>
      </c>
      <c r="N490" s="30">
        <v>0</v>
      </c>
      <c r="O490" s="21"/>
      <c r="P490" s="30">
        <v>0</v>
      </c>
      <c r="Q490" s="21"/>
      <c r="R490" s="30">
        <v>0</v>
      </c>
      <c r="S490" s="21"/>
      <c r="T490" s="30">
        <v>24830.529693817298</v>
      </c>
      <c r="U490" s="21">
        <v>0.005204414127473154</v>
      </c>
      <c r="V490" s="30">
        <v>0</v>
      </c>
      <c r="W490" s="21"/>
      <c r="X490" s="30">
        <v>0</v>
      </c>
      <c r="Y490" s="21"/>
      <c r="Z490" s="30">
        <v>343669.0593052539</v>
      </c>
      <c r="AA490" s="21">
        <v>0.0028156541277109463</v>
      </c>
    </row>
    <row r="491" spans="1:27" ht="15">
      <c r="A491" s="5" t="s">
        <v>471</v>
      </c>
      <c r="B491" s="30">
        <v>0</v>
      </c>
      <c r="C491" s="21"/>
      <c r="D491" s="30">
        <v>0</v>
      </c>
      <c r="E491" s="21"/>
      <c r="F491" s="30">
        <v>0</v>
      </c>
      <c r="G491" s="21"/>
      <c r="H491" s="30">
        <v>0</v>
      </c>
      <c r="I491" s="21"/>
      <c r="J491" s="30">
        <v>29904.9737330825</v>
      </c>
      <c r="K491" s="21">
        <v>0.00086623905454053</v>
      </c>
      <c r="L491" s="30">
        <v>0</v>
      </c>
      <c r="M491" s="21"/>
      <c r="N491" s="30">
        <v>0</v>
      </c>
      <c r="O491" s="21"/>
      <c r="P491" s="30">
        <v>21853.6344960454</v>
      </c>
      <c r="Q491" s="21">
        <v>0.0009561550162925827</v>
      </c>
      <c r="R491" s="30">
        <v>9201.531348493001</v>
      </c>
      <c r="S491" s="21">
        <v>0.0016097454009908435</v>
      </c>
      <c r="T491" s="30">
        <v>0</v>
      </c>
      <c r="U491" s="21"/>
      <c r="V491" s="30">
        <v>34188.9039191007</v>
      </c>
      <c r="W491" s="21">
        <v>0.0013105491833053909</v>
      </c>
      <c r="X491" s="30">
        <v>22792.60153873</v>
      </c>
      <c r="Y491" s="21">
        <v>0.0027980193070411296</v>
      </c>
      <c r="Z491" s="30">
        <v>117941.6450354516</v>
      </c>
      <c r="AA491" s="21">
        <v>0.0009662868119242754</v>
      </c>
    </row>
    <row r="492" spans="1:27" ht="15">
      <c r="A492" s="6" t="s">
        <v>34</v>
      </c>
      <c r="B492" s="30">
        <v>0</v>
      </c>
      <c r="C492" s="21"/>
      <c r="D492" s="30">
        <v>0</v>
      </c>
      <c r="E492" s="21"/>
      <c r="F492" s="30">
        <v>0</v>
      </c>
      <c r="G492" s="21"/>
      <c r="H492" s="30">
        <v>0</v>
      </c>
      <c r="I492" s="21"/>
      <c r="J492" s="30">
        <v>29904.9737330825</v>
      </c>
      <c r="K492" s="21">
        <v>0.00086623905454053</v>
      </c>
      <c r="L492" s="30">
        <v>0</v>
      </c>
      <c r="M492" s="21"/>
      <c r="N492" s="30">
        <v>0</v>
      </c>
      <c r="O492" s="21"/>
      <c r="P492" s="30">
        <v>21853.6344960454</v>
      </c>
      <c r="Q492" s="21">
        <v>0.0009561550162925827</v>
      </c>
      <c r="R492" s="30">
        <v>9201.531348493001</v>
      </c>
      <c r="S492" s="21">
        <v>0.0016097454009908435</v>
      </c>
      <c r="T492" s="30">
        <v>0</v>
      </c>
      <c r="U492" s="21"/>
      <c r="V492" s="30">
        <v>34188.9039191007</v>
      </c>
      <c r="W492" s="21">
        <v>0.0013105491833053909</v>
      </c>
      <c r="X492" s="30">
        <v>22792.60153873</v>
      </c>
      <c r="Y492" s="21">
        <v>0.0027980193070411296</v>
      </c>
      <c r="Z492" s="30">
        <v>117941.6450354516</v>
      </c>
      <c r="AA492" s="21">
        <v>0.0009662868119242754</v>
      </c>
    </row>
    <row r="493" spans="1:27" ht="15">
      <c r="A493" s="5" t="s">
        <v>472</v>
      </c>
      <c r="B493" s="30">
        <v>0</v>
      </c>
      <c r="C493" s="21"/>
      <c r="D493" s="30">
        <v>0</v>
      </c>
      <c r="E493" s="21"/>
      <c r="F493" s="30">
        <v>0</v>
      </c>
      <c r="G493" s="21"/>
      <c r="H493" s="30">
        <v>0</v>
      </c>
      <c r="I493" s="21"/>
      <c r="J493" s="30">
        <v>5823.6323107827</v>
      </c>
      <c r="K493" s="21">
        <v>0.00016868958962847758</v>
      </c>
      <c r="L493" s="30">
        <v>1455.9279687572</v>
      </c>
      <c r="M493" s="21">
        <v>0.00017006846659183876</v>
      </c>
      <c r="N493" s="30">
        <v>0</v>
      </c>
      <c r="O493" s="21"/>
      <c r="P493" s="30">
        <v>5823.6323107827</v>
      </c>
      <c r="Q493" s="21">
        <v>0.0002547995047691529</v>
      </c>
      <c r="R493" s="30">
        <v>1455.9279687572</v>
      </c>
      <c r="S493" s="21">
        <v>0.00025470470763159256</v>
      </c>
      <c r="T493" s="30">
        <v>0</v>
      </c>
      <c r="U493" s="21"/>
      <c r="V493" s="30">
        <v>0</v>
      </c>
      <c r="W493" s="21"/>
      <c r="X493" s="30">
        <v>0</v>
      </c>
      <c r="Y493" s="21"/>
      <c r="Z493" s="30">
        <v>14559.1205590798</v>
      </c>
      <c r="AA493" s="21">
        <v>0.00011928175315195634</v>
      </c>
    </row>
    <row r="494" spans="1:27" ht="15">
      <c r="A494" s="6" t="s">
        <v>34</v>
      </c>
      <c r="B494" s="30">
        <v>0</v>
      </c>
      <c r="C494" s="21"/>
      <c r="D494" s="30">
        <v>0</v>
      </c>
      <c r="E494" s="21"/>
      <c r="F494" s="30">
        <v>0</v>
      </c>
      <c r="G494" s="21"/>
      <c r="H494" s="30">
        <v>0</v>
      </c>
      <c r="I494" s="21"/>
      <c r="J494" s="30">
        <v>5823.6323107827</v>
      </c>
      <c r="K494" s="21">
        <v>0.00016868958962847758</v>
      </c>
      <c r="L494" s="30">
        <v>1455.9279687572</v>
      </c>
      <c r="M494" s="21">
        <v>0.00017006846659183876</v>
      </c>
      <c r="N494" s="30">
        <v>0</v>
      </c>
      <c r="O494" s="21"/>
      <c r="P494" s="30">
        <v>5823.6323107827</v>
      </c>
      <c r="Q494" s="21">
        <v>0.0002547995047691529</v>
      </c>
      <c r="R494" s="30">
        <v>1455.9279687572</v>
      </c>
      <c r="S494" s="21">
        <v>0.00025470470763159256</v>
      </c>
      <c r="T494" s="30">
        <v>0</v>
      </c>
      <c r="U494" s="21"/>
      <c r="V494" s="30">
        <v>0</v>
      </c>
      <c r="W494" s="21"/>
      <c r="X494" s="30">
        <v>0</v>
      </c>
      <c r="Y494" s="21"/>
      <c r="Z494" s="30">
        <v>14559.1205590798</v>
      </c>
      <c r="AA494" s="21">
        <v>0.00011928175315195634</v>
      </c>
    </row>
    <row r="495" spans="1:27" ht="15">
      <c r="A495" s="5" t="s">
        <v>473</v>
      </c>
      <c r="B495" s="30">
        <v>0</v>
      </c>
      <c r="C495" s="21"/>
      <c r="D495" s="30">
        <v>0</v>
      </c>
      <c r="E495" s="21"/>
      <c r="F495" s="30">
        <v>0</v>
      </c>
      <c r="G495" s="21"/>
      <c r="H495" s="30">
        <v>0</v>
      </c>
      <c r="I495" s="21"/>
      <c r="J495" s="30">
        <v>51321.8713756874</v>
      </c>
      <c r="K495" s="21">
        <v>0.0014866092087064899</v>
      </c>
      <c r="L495" s="30">
        <v>20102.002921515403</v>
      </c>
      <c r="M495" s="21">
        <v>0.0023481359556579233</v>
      </c>
      <c r="N495" s="30">
        <v>0</v>
      </c>
      <c r="O495" s="21"/>
      <c r="P495" s="30">
        <v>7861.117071519</v>
      </c>
      <c r="Q495" s="21">
        <v>0.0003439449178559436</v>
      </c>
      <c r="R495" s="30">
        <v>5615.0836225135</v>
      </c>
      <c r="S495" s="21">
        <v>0.0009823207350155329</v>
      </c>
      <c r="T495" s="30">
        <v>0</v>
      </c>
      <c r="U495" s="21"/>
      <c r="V495" s="30">
        <v>0</v>
      </c>
      <c r="W495" s="21"/>
      <c r="X495" s="30">
        <v>0</v>
      </c>
      <c r="Y495" s="21"/>
      <c r="Z495" s="30">
        <v>84900.0749912353</v>
      </c>
      <c r="AA495" s="21">
        <v>0.0006955797739700277</v>
      </c>
    </row>
    <row r="496" spans="1:27" ht="15">
      <c r="A496" s="6" t="s">
        <v>34</v>
      </c>
      <c r="B496" s="30">
        <v>0</v>
      </c>
      <c r="C496" s="21"/>
      <c r="D496" s="30">
        <v>0</v>
      </c>
      <c r="E496" s="21"/>
      <c r="F496" s="30">
        <v>0</v>
      </c>
      <c r="G496" s="21"/>
      <c r="H496" s="30">
        <v>0</v>
      </c>
      <c r="I496" s="21"/>
      <c r="J496" s="30">
        <v>51321.8713756874</v>
      </c>
      <c r="K496" s="21">
        <v>0.0014866092087064899</v>
      </c>
      <c r="L496" s="30">
        <v>20102.002921515403</v>
      </c>
      <c r="M496" s="21">
        <v>0.0023481359556579233</v>
      </c>
      <c r="N496" s="30">
        <v>0</v>
      </c>
      <c r="O496" s="21"/>
      <c r="P496" s="30">
        <v>7861.117071519</v>
      </c>
      <c r="Q496" s="21">
        <v>0.0003439449178559436</v>
      </c>
      <c r="R496" s="30">
        <v>5615.0836225135</v>
      </c>
      <c r="S496" s="21">
        <v>0.0009823207350155329</v>
      </c>
      <c r="T496" s="30">
        <v>0</v>
      </c>
      <c r="U496" s="21"/>
      <c r="V496" s="30">
        <v>0</v>
      </c>
      <c r="W496" s="21"/>
      <c r="X496" s="30">
        <v>0</v>
      </c>
      <c r="Y496" s="21"/>
      <c r="Z496" s="30">
        <v>84900.0749912353</v>
      </c>
      <c r="AA496" s="21">
        <v>0.0006955797739700277</v>
      </c>
    </row>
    <row r="497" spans="1:27" ht="15">
      <c r="A497" s="5" t="s">
        <v>718</v>
      </c>
      <c r="B497" s="30">
        <v>0</v>
      </c>
      <c r="C497" s="21"/>
      <c r="D497" s="30">
        <v>0</v>
      </c>
      <c r="E497" s="21"/>
      <c r="F497" s="30">
        <v>0</v>
      </c>
      <c r="G497" s="21"/>
      <c r="H497" s="30">
        <v>0</v>
      </c>
      <c r="I497" s="21"/>
      <c r="J497" s="30">
        <v>0</v>
      </c>
      <c r="K497" s="21"/>
      <c r="L497" s="30">
        <v>0</v>
      </c>
      <c r="M497" s="21"/>
      <c r="N497" s="30">
        <v>0</v>
      </c>
      <c r="O497" s="21"/>
      <c r="P497" s="30">
        <v>54060.9772308236</v>
      </c>
      <c r="Q497" s="21">
        <v>0.0023653124872334143</v>
      </c>
      <c r="R497" s="30">
        <v>18020.3268146399</v>
      </c>
      <c r="S497" s="21">
        <v>0.0031525337593909758</v>
      </c>
      <c r="T497" s="30">
        <v>0</v>
      </c>
      <c r="U497" s="21"/>
      <c r="V497" s="30">
        <v>0</v>
      </c>
      <c r="W497" s="21"/>
      <c r="X497" s="30">
        <v>0</v>
      </c>
      <c r="Y497" s="21"/>
      <c r="Z497" s="30">
        <v>72081.3040454635</v>
      </c>
      <c r="AA497" s="21">
        <v>0.0005905565711288759</v>
      </c>
    </row>
    <row r="498" spans="1:27" ht="15">
      <c r="A498" s="6" t="s">
        <v>34</v>
      </c>
      <c r="B498" s="30">
        <v>0</v>
      </c>
      <c r="C498" s="21"/>
      <c r="D498" s="30">
        <v>0</v>
      </c>
      <c r="E498" s="21"/>
      <c r="F498" s="30">
        <v>0</v>
      </c>
      <c r="G498" s="21"/>
      <c r="H498" s="30">
        <v>0</v>
      </c>
      <c r="I498" s="21"/>
      <c r="J498" s="30">
        <v>0</v>
      </c>
      <c r="K498" s="21"/>
      <c r="L498" s="30">
        <v>0</v>
      </c>
      <c r="M498" s="21"/>
      <c r="N498" s="30">
        <v>0</v>
      </c>
      <c r="O498" s="21"/>
      <c r="P498" s="30">
        <v>54060.9772308236</v>
      </c>
      <c r="Q498" s="21">
        <v>0.0023653124872334143</v>
      </c>
      <c r="R498" s="30">
        <v>18020.3268146399</v>
      </c>
      <c r="S498" s="21">
        <v>0.0031525337593909758</v>
      </c>
      <c r="T498" s="30">
        <v>0</v>
      </c>
      <c r="U498" s="21"/>
      <c r="V498" s="30">
        <v>0</v>
      </c>
      <c r="W498" s="21"/>
      <c r="X498" s="30">
        <v>0</v>
      </c>
      <c r="Y498" s="21"/>
      <c r="Z498" s="30">
        <v>72081.3040454635</v>
      </c>
      <c r="AA498" s="21">
        <v>0.0005905565711288759</v>
      </c>
    </row>
    <row r="499" spans="1:27" ht="15">
      <c r="A499" s="5" t="s">
        <v>474</v>
      </c>
      <c r="B499" s="30">
        <v>0</v>
      </c>
      <c r="C499" s="21"/>
      <c r="D499" s="30">
        <v>0</v>
      </c>
      <c r="E499" s="21"/>
      <c r="F499" s="30">
        <v>0</v>
      </c>
      <c r="G499" s="21"/>
      <c r="H499" s="30">
        <v>0</v>
      </c>
      <c r="I499" s="21"/>
      <c r="J499" s="30">
        <v>4.73712327</v>
      </c>
      <c r="K499" s="21">
        <v>1.372173478322521E-07</v>
      </c>
      <c r="L499" s="30">
        <v>10.5269406</v>
      </c>
      <c r="M499" s="21">
        <v>1.2296629257514685E-06</v>
      </c>
      <c r="N499" s="30">
        <v>0</v>
      </c>
      <c r="O499" s="21"/>
      <c r="P499" s="30">
        <v>0</v>
      </c>
      <c r="Q499" s="21"/>
      <c r="R499" s="30">
        <v>0</v>
      </c>
      <c r="S499" s="21"/>
      <c r="T499" s="30">
        <v>14245.1532287271</v>
      </c>
      <c r="U499" s="21">
        <v>0.0029857468860226173</v>
      </c>
      <c r="V499" s="30">
        <v>285537.70318411425</v>
      </c>
      <c r="W499" s="21">
        <v>0.010945399261594144</v>
      </c>
      <c r="X499" s="30">
        <v>117602.9423537814</v>
      </c>
      <c r="Y499" s="21">
        <v>0.014436934840965077</v>
      </c>
      <c r="Z499" s="30">
        <v>417401.0628304927</v>
      </c>
      <c r="AA499" s="21">
        <v>0.0034197347525129554</v>
      </c>
    </row>
    <row r="500" spans="1:27" ht="15">
      <c r="A500" s="6" t="s">
        <v>35</v>
      </c>
      <c r="B500" s="30">
        <v>0</v>
      </c>
      <c r="C500" s="21"/>
      <c r="D500" s="30">
        <v>0</v>
      </c>
      <c r="E500" s="21"/>
      <c r="F500" s="30">
        <v>0</v>
      </c>
      <c r="G500" s="21"/>
      <c r="H500" s="30">
        <v>0</v>
      </c>
      <c r="I500" s="21"/>
      <c r="J500" s="30">
        <v>4.73712327</v>
      </c>
      <c r="K500" s="21">
        <v>1.372173478322521E-07</v>
      </c>
      <c r="L500" s="30">
        <v>10.5269406</v>
      </c>
      <c r="M500" s="21">
        <v>1.2296629257514685E-06</v>
      </c>
      <c r="N500" s="30">
        <v>0</v>
      </c>
      <c r="O500" s="21"/>
      <c r="P500" s="30">
        <v>0</v>
      </c>
      <c r="Q500" s="21"/>
      <c r="R500" s="30">
        <v>0</v>
      </c>
      <c r="S500" s="21"/>
      <c r="T500" s="30">
        <v>14245.1532287271</v>
      </c>
      <c r="U500" s="21">
        <v>0.0029857468860226173</v>
      </c>
      <c r="V500" s="30">
        <v>285537.70318411425</v>
      </c>
      <c r="W500" s="21">
        <v>0.010945399261594144</v>
      </c>
      <c r="X500" s="30">
        <v>117602.9423537814</v>
      </c>
      <c r="Y500" s="21">
        <v>0.014436934840965077</v>
      </c>
      <c r="Z500" s="30">
        <v>417401.0628304927</v>
      </c>
      <c r="AA500" s="21">
        <v>0.0034197347525129554</v>
      </c>
    </row>
    <row r="501" spans="1:27" ht="15">
      <c r="A501" s="5" t="s">
        <v>475</v>
      </c>
      <c r="B501" s="30">
        <v>0</v>
      </c>
      <c r="C501" s="21"/>
      <c r="D501" s="30">
        <v>0</v>
      </c>
      <c r="E501" s="21"/>
      <c r="F501" s="30">
        <v>0</v>
      </c>
      <c r="G501" s="21"/>
      <c r="H501" s="30">
        <v>0</v>
      </c>
      <c r="I501" s="21"/>
      <c r="J501" s="30">
        <v>43246.470654534896</v>
      </c>
      <c r="K501" s="21">
        <v>0.0012526940229530058</v>
      </c>
      <c r="L501" s="30">
        <v>0</v>
      </c>
      <c r="M501" s="21"/>
      <c r="N501" s="30">
        <v>0</v>
      </c>
      <c r="O501" s="21"/>
      <c r="P501" s="30">
        <v>0</v>
      </c>
      <c r="Q501" s="21"/>
      <c r="R501" s="30">
        <v>0</v>
      </c>
      <c r="S501" s="21"/>
      <c r="T501" s="30">
        <v>0</v>
      </c>
      <c r="U501" s="21"/>
      <c r="V501" s="30">
        <v>0</v>
      </c>
      <c r="W501" s="21"/>
      <c r="X501" s="30">
        <v>0</v>
      </c>
      <c r="Y501" s="21"/>
      <c r="Z501" s="30">
        <v>43246.470654534896</v>
      </c>
      <c r="AA501" s="21">
        <v>0.0003543150025013321</v>
      </c>
    </row>
    <row r="502" spans="1:27" ht="15">
      <c r="A502" s="6" t="s">
        <v>34</v>
      </c>
      <c r="B502" s="30">
        <v>0</v>
      </c>
      <c r="C502" s="21"/>
      <c r="D502" s="30">
        <v>0</v>
      </c>
      <c r="E502" s="21"/>
      <c r="F502" s="30">
        <v>0</v>
      </c>
      <c r="G502" s="21"/>
      <c r="H502" s="30">
        <v>0</v>
      </c>
      <c r="I502" s="21"/>
      <c r="J502" s="30">
        <v>43246.470654534896</v>
      </c>
      <c r="K502" s="21">
        <v>0.0012526940229530058</v>
      </c>
      <c r="L502" s="30">
        <v>0</v>
      </c>
      <c r="M502" s="21"/>
      <c r="N502" s="30">
        <v>0</v>
      </c>
      <c r="O502" s="21"/>
      <c r="P502" s="30">
        <v>0</v>
      </c>
      <c r="Q502" s="21"/>
      <c r="R502" s="30">
        <v>0</v>
      </c>
      <c r="S502" s="21"/>
      <c r="T502" s="30">
        <v>0</v>
      </c>
      <c r="U502" s="21"/>
      <c r="V502" s="30">
        <v>0</v>
      </c>
      <c r="W502" s="21"/>
      <c r="X502" s="30">
        <v>0</v>
      </c>
      <c r="Y502" s="21"/>
      <c r="Z502" s="30">
        <v>43246.470654534896</v>
      </c>
      <c r="AA502" s="21">
        <v>0.0003543150025013321</v>
      </c>
    </row>
    <row r="503" spans="1:27" ht="15">
      <c r="A503" s="5" t="s">
        <v>476</v>
      </c>
      <c r="B503" s="30">
        <v>930.2139201019</v>
      </c>
      <c r="C503" s="21">
        <v>0.01897944211453736</v>
      </c>
      <c r="D503" s="30">
        <v>6203.3226503886</v>
      </c>
      <c r="E503" s="21">
        <v>0.008548722502637614</v>
      </c>
      <c r="F503" s="30">
        <v>1966.0045960566001</v>
      </c>
      <c r="G503" s="21">
        <v>0.014564828825388397</v>
      </c>
      <c r="H503" s="30">
        <v>0.13304115</v>
      </c>
      <c r="I503" s="21">
        <v>2.0219458019906066E-08</v>
      </c>
      <c r="J503" s="30">
        <v>17398.9442088</v>
      </c>
      <c r="K503" s="21">
        <v>0.0005039845584201691</v>
      </c>
      <c r="L503" s="30">
        <v>4449.9603852</v>
      </c>
      <c r="M503" s="21">
        <v>0.0005198045201037008</v>
      </c>
      <c r="N503" s="30">
        <v>144378.00704461662</v>
      </c>
      <c r="O503" s="21">
        <v>0.03695290633748151</v>
      </c>
      <c r="P503" s="30">
        <v>346190.2259303659</v>
      </c>
      <c r="Q503" s="21">
        <v>0.015146749213485803</v>
      </c>
      <c r="R503" s="30">
        <v>0</v>
      </c>
      <c r="S503" s="21"/>
      <c r="T503" s="30">
        <v>142100.1816982575</v>
      </c>
      <c r="U503" s="21">
        <v>0.029783826695048633</v>
      </c>
      <c r="V503" s="30">
        <v>119289.9541227234</v>
      </c>
      <c r="W503" s="21">
        <v>0.004572692716970404</v>
      </c>
      <c r="X503" s="30">
        <v>0</v>
      </c>
      <c r="Y503" s="21"/>
      <c r="Z503" s="30">
        <v>782906.9475976606</v>
      </c>
      <c r="AA503" s="21">
        <v>0.0064142963089934175</v>
      </c>
    </row>
    <row r="504" spans="1:27" ht="15">
      <c r="A504" s="6" t="s">
        <v>35</v>
      </c>
      <c r="B504" s="30">
        <v>930.2139201019</v>
      </c>
      <c r="C504" s="21">
        <v>0.01897944211453736</v>
      </c>
      <c r="D504" s="30">
        <v>6203.3226503886</v>
      </c>
      <c r="E504" s="21">
        <v>0.008548722502637614</v>
      </c>
      <c r="F504" s="30">
        <v>1966.0045960566001</v>
      </c>
      <c r="G504" s="21">
        <v>0.014564828825388397</v>
      </c>
      <c r="H504" s="30">
        <v>0.13304115</v>
      </c>
      <c r="I504" s="21">
        <v>2.0219458019906066E-08</v>
      </c>
      <c r="J504" s="30">
        <v>17398.9442088</v>
      </c>
      <c r="K504" s="21">
        <v>0.0005039845584201691</v>
      </c>
      <c r="L504" s="30">
        <v>4449.9603852</v>
      </c>
      <c r="M504" s="21">
        <v>0.0005198045201037008</v>
      </c>
      <c r="N504" s="30">
        <v>144378.00704461662</v>
      </c>
      <c r="O504" s="21">
        <v>0.03695290633748151</v>
      </c>
      <c r="P504" s="30">
        <v>346190.2259303659</v>
      </c>
      <c r="Q504" s="21">
        <v>0.015146749213485803</v>
      </c>
      <c r="R504" s="30">
        <v>0</v>
      </c>
      <c r="S504" s="21"/>
      <c r="T504" s="30">
        <v>142100.1816982575</v>
      </c>
      <c r="U504" s="21">
        <v>0.029783826695048633</v>
      </c>
      <c r="V504" s="30">
        <v>119289.9541227234</v>
      </c>
      <c r="W504" s="21">
        <v>0.004572692716970404</v>
      </c>
      <c r="X504" s="30">
        <v>0</v>
      </c>
      <c r="Y504" s="21"/>
      <c r="Z504" s="30">
        <v>782906.9475976606</v>
      </c>
      <c r="AA504" s="21">
        <v>0.0064142963089934175</v>
      </c>
    </row>
    <row r="505" spans="1:27" ht="15">
      <c r="A505" s="5" t="s">
        <v>477</v>
      </c>
      <c r="B505" s="30">
        <v>0</v>
      </c>
      <c r="C505" s="21"/>
      <c r="D505" s="30">
        <v>0</v>
      </c>
      <c r="E505" s="21"/>
      <c r="F505" s="30">
        <v>0</v>
      </c>
      <c r="G505" s="21"/>
      <c r="H505" s="30">
        <v>4253.845885146</v>
      </c>
      <c r="I505" s="21">
        <v>0.0006464951505444724</v>
      </c>
      <c r="J505" s="30">
        <v>15425.788499292601</v>
      </c>
      <c r="K505" s="21">
        <v>0.00044682936572477814</v>
      </c>
      <c r="L505" s="30">
        <v>1.3433197531999999</v>
      </c>
      <c r="M505" s="21">
        <v>1.5691458332534453E-07</v>
      </c>
      <c r="N505" s="30">
        <v>0</v>
      </c>
      <c r="O505" s="21"/>
      <c r="P505" s="30">
        <v>0</v>
      </c>
      <c r="Q505" s="21"/>
      <c r="R505" s="30">
        <v>0</v>
      </c>
      <c r="S505" s="21"/>
      <c r="T505" s="30">
        <v>93483.3429106207</v>
      </c>
      <c r="U505" s="21">
        <v>0.019593864348717245</v>
      </c>
      <c r="V505" s="30">
        <v>0</v>
      </c>
      <c r="W505" s="21"/>
      <c r="X505" s="30">
        <v>0</v>
      </c>
      <c r="Y505" s="21"/>
      <c r="Z505" s="30">
        <v>113164.3206148125</v>
      </c>
      <c r="AA505" s="21">
        <v>0.0009271465609759377</v>
      </c>
    </row>
    <row r="506" spans="1:27" ht="15">
      <c r="A506" s="6" t="s">
        <v>35</v>
      </c>
      <c r="B506" s="30">
        <v>0</v>
      </c>
      <c r="C506" s="21"/>
      <c r="D506" s="30">
        <v>0</v>
      </c>
      <c r="E506" s="21"/>
      <c r="F506" s="30">
        <v>0</v>
      </c>
      <c r="G506" s="21"/>
      <c r="H506" s="30">
        <v>4253.845885146</v>
      </c>
      <c r="I506" s="21">
        <v>0.0006464951505444724</v>
      </c>
      <c r="J506" s="30">
        <v>15425.788499292601</v>
      </c>
      <c r="K506" s="21">
        <v>0.00044682936572477814</v>
      </c>
      <c r="L506" s="30">
        <v>1.3433197531999999</v>
      </c>
      <c r="M506" s="21">
        <v>1.5691458332534453E-07</v>
      </c>
      <c r="N506" s="30">
        <v>0</v>
      </c>
      <c r="O506" s="21"/>
      <c r="P506" s="30">
        <v>0</v>
      </c>
      <c r="Q506" s="21"/>
      <c r="R506" s="30">
        <v>0</v>
      </c>
      <c r="S506" s="21"/>
      <c r="T506" s="30">
        <v>93483.3429106207</v>
      </c>
      <c r="U506" s="21">
        <v>0.019593864348717245</v>
      </c>
      <c r="V506" s="30">
        <v>0</v>
      </c>
      <c r="W506" s="21"/>
      <c r="X506" s="30">
        <v>0</v>
      </c>
      <c r="Y506" s="21"/>
      <c r="Z506" s="30">
        <v>113164.3206148125</v>
      </c>
      <c r="AA506" s="21">
        <v>0.0009271465609759377</v>
      </c>
    </row>
    <row r="507" spans="1:27" ht="15">
      <c r="A507" s="5" t="s">
        <v>478</v>
      </c>
      <c r="B507" s="30">
        <v>0</v>
      </c>
      <c r="C507" s="21"/>
      <c r="D507" s="30">
        <v>0</v>
      </c>
      <c r="E507" s="21"/>
      <c r="F507" s="30">
        <v>0</v>
      </c>
      <c r="G507" s="21"/>
      <c r="H507" s="30">
        <v>9485.878265754</v>
      </c>
      <c r="I507" s="21">
        <v>0.0014416540850432545</v>
      </c>
      <c r="J507" s="30">
        <v>222999.319686528</v>
      </c>
      <c r="K507" s="21">
        <v>0.006459484685477035</v>
      </c>
      <c r="L507" s="30">
        <v>167375.1057178572</v>
      </c>
      <c r="M507" s="21">
        <v>0.019551260904329754</v>
      </c>
      <c r="N507" s="30">
        <v>0</v>
      </c>
      <c r="O507" s="21"/>
      <c r="P507" s="30">
        <v>0</v>
      </c>
      <c r="Q507" s="21"/>
      <c r="R507" s="30">
        <v>0</v>
      </c>
      <c r="S507" s="21"/>
      <c r="T507" s="30">
        <v>0</v>
      </c>
      <c r="U507" s="21"/>
      <c r="V507" s="30">
        <v>68930.1869806176</v>
      </c>
      <c r="W507" s="21">
        <v>0.0026422724889424436</v>
      </c>
      <c r="X507" s="30">
        <v>45953.45980038</v>
      </c>
      <c r="Y507" s="21">
        <v>0.005641245801990449</v>
      </c>
      <c r="Z507" s="30">
        <v>514743.9504511368</v>
      </c>
      <c r="AA507" s="21">
        <v>0.004217257531800812</v>
      </c>
    </row>
    <row r="508" spans="1:27" ht="15">
      <c r="A508" s="6" t="s">
        <v>35</v>
      </c>
      <c r="B508" s="30">
        <v>0</v>
      </c>
      <c r="C508" s="21"/>
      <c r="D508" s="30">
        <v>0</v>
      </c>
      <c r="E508" s="21"/>
      <c r="F508" s="30">
        <v>0</v>
      </c>
      <c r="G508" s="21"/>
      <c r="H508" s="30">
        <v>9485.878265754</v>
      </c>
      <c r="I508" s="21">
        <v>0.0014416540850432545</v>
      </c>
      <c r="J508" s="30">
        <v>222999.319686528</v>
      </c>
      <c r="K508" s="21">
        <v>0.006459484685477035</v>
      </c>
      <c r="L508" s="30">
        <v>167375.1057178572</v>
      </c>
      <c r="M508" s="21">
        <v>0.019551260904329754</v>
      </c>
      <c r="N508" s="30">
        <v>0</v>
      </c>
      <c r="O508" s="21"/>
      <c r="P508" s="30">
        <v>0</v>
      </c>
      <c r="Q508" s="21"/>
      <c r="R508" s="30">
        <v>0</v>
      </c>
      <c r="S508" s="21"/>
      <c r="T508" s="30">
        <v>0</v>
      </c>
      <c r="U508" s="21"/>
      <c r="V508" s="30">
        <v>68930.1869806176</v>
      </c>
      <c r="W508" s="21">
        <v>0.0026422724889424436</v>
      </c>
      <c r="X508" s="30">
        <v>45953.45980038</v>
      </c>
      <c r="Y508" s="21">
        <v>0.005641245801990449</v>
      </c>
      <c r="Z508" s="30">
        <v>514743.9504511368</v>
      </c>
      <c r="AA508" s="21">
        <v>0.004217257531800812</v>
      </c>
    </row>
    <row r="509" spans="1:27" ht="15">
      <c r="A509" s="5" t="s">
        <v>479</v>
      </c>
      <c r="B509" s="30">
        <v>310.37025238999996</v>
      </c>
      <c r="C509" s="21">
        <v>0.006332580186141556</v>
      </c>
      <c r="D509" s="30">
        <v>25142.20277327</v>
      </c>
      <c r="E509" s="21">
        <v>0.034648159821296216</v>
      </c>
      <c r="F509" s="30">
        <v>6189.458225830001</v>
      </c>
      <c r="G509" s="21">
        <v>0.04585360571482143</v>
      </c>
      <c r="H509" s="30">
        <v>15901.33482509</v>
      </c>
      <c r="I509" s="21">
        <v>0.0024166686168631112</v>
      </c>
      <c r="J509" s="30">
        <v>1703713.4649918897</v>
      </c>
      <c r="K509" s="21">
        <v>0.04935042425701614</v>
      </c>
      <c r="L509" s="30">
        <v>941861.2330333799</v>
      </c>
      <c r="M509" s="21">
        <v>0.1100197943041221</v>
      </c>
      <c r="N509" s="30">
        <v>72077.82040943</v>
      </c>
      <c r="O509" s="21">
        <v>0.01844799634736884</v>
      </c>
      <c r="P509" s="30">
        <v>2042836.1893988398</v>
      </c>
      <c r="Q509" s="21">
        <v>0.08937955241775394</v>
      </c>
      <c r="R509" s="30">
        <v>877785.8528331202</v>
      </c>
      <c r="S509" s="21">
        <v>0.15356267192246856</v>
      </c>
      <c r="T509" s="30">
        <v>22550.126315859998</v>
      </c>
      <c r="U509" s="21">
        <v>0.004726447539449315</v>
      </c>
      <c r="V509" s="30">
        <v>1342070.7145352098</v>
      </c>
      <c r="W509" s="21">
        <v>0.051445044363927835</v>
      </c>
      <c r="X509" s="30">
        <v>656043.04790783</v>
      </c>
      <c r="Y509" s="21">
        <v>0.08053583138269953</v>
      </c>
      <c r="Z509" s="30">
        <v>7706481.815502139</v>
      </c>
      <c r="AA509" s="21">
        <v>0.06313861183143242</v>
      </c>
    </row>
    <row r="510" spans="1:27" ht="15">
      <c r="A510" s="6" t="s">
        <v>35</v>
      </c>
      <c r="B510" s="30">
        <v>310.37025238999996</v>
      </c>
      <c r="C510" s="21">
        <v>0.006332580186141556</v>
      </c>
      <c r="D510" s="30">
        <v>25142.20277327</v>
      </c>
      <c r="E510" s="21">
        <v>0.034648159821296216</v>
      </c>
      <c r="F510" s="30">
        <v>6189.458225830001</v>
      </c>
      <c r="G510" s="21">
        <v>0.04585360571482143</v>
      </c>
      <c r="H510" s="30">
        <v>15901.33482509</v>
      </c>
      <c r="I510" s="21">
        <v>0.0024166686168631112</v>
      </c>
      <c r="J510" s="30">
        <v>1703713.4649918897</v>
      </c>
      <c r="K510" s="21">
        <v>0.04935042425701614</v>
      </c>
      <c r="L510" s="30">
        <v>941861.2330333799</v>
      </c>
      <c r="M510" s="21">
        <v>0.1100197943041221</v>
      </c>
      <c r="N510" s="30">
        <v>72077.82040943</v>
      </c>
      <c r="O510" s="21">
        <v>0.01844799634736884</v>
      </c>
      <c r="P510" s="30">
        <v>2042836.1893988398</v>
      </c>
      <c r="Q510" s="21">
        <v>0.08937955241775394</v>
      </c>
      <c r="R510" s="30">
        <v>877785.8528331202</v>
      </c>
      <c r="S510" s="21">
        <v>0.15356267192246856</v>
      </c>
      <c r="T510" s="30">
        <v>22550.126315859998</v>
      </c>
      <c r="U510" s="21">
        <v>0.004726447539449315</v>
      </c>
      <c r="V510" s="30">
        <v>1342070.7145352098</v>
      </c>
      <c r="W510" s="21">
        <v>0.051445044363927835</v>
      </c>
      <c r="X510" s="30">
        <v>656043.04790783</v>
      </c>
      <c r="Y510" s="21">
        <v>0.08053583138269953</v>
      </c>
      <c r="Z510" s="30">
        <v>7706481.815502139</v>
      </c>
      <c r="AA510" s="21">
        <v>0.06313861183143242</v>
      </c>
    </row>
    <row r="511" spans="1:27" ht="15">
      <c r="A511" s="5" t="s">
        <v>480</v>
      </c>
      <c r="B511" s="30">
        <v>0</v>
      </c>
      <c r="C511" s="21"/>
      <c r="D511" s="30">
        <v>0</v>
      </c>
      <c r="E511" s="21"/>
      <c r="F511" s="30">
        <v>0</v>
      </c>
      <c r="G511" s="21"/>
      <c r="H511" s="30">
        <v>0</v>
      </c>
      <c r="I511" s="21"/>
      <c r="J511" s="30">
        <v>0</v>
      </c>
      <c r="K511" s="21"/>
      <c r="L511" s="30">
        <v>0</v>
      </c>
      <c r="M511" s="21"/>
      <c r="N511" s="30">
        <v>0</v>
      </c>
      <c r="O511" s="21"/>
      <c r="P511" s="30">
        <v>0</v>
      </c>
      <c r="Q511" s="21"/>
      <c r="R511" s="30">
        <v>0</v>
      </c>
      <c r="S511" s="21"/>
      <c r="T511" s="30">
        <v>0</v>
      </c>
      <c r="U511" s="21"/>
      <c r="V511" s="30">
        <v>59177.6986534363</v>
      </c>
      <c r="W511" s="21">
        <v>0.0022684343675851153</v>
      </c>
      <c r="X511" s="30">
        <v>59177.6983833807</v>
      </c>
      <c r="Y511" s="21">
        <v>0.007264653064793672</v>
      </c>
      <c r="Z511" s="30">
        <v>118355.39703681701</v>
      </c>
      <c r="AA511" s="21">
        <v>0.000969676650197317</v>
      </c>
    </row>
    <row r="512" spans="1:27" ht="15">
      <c r="A512" s="6" t="s">
        <v>34</v>
      </c>
      <c r="B512" s="30">
        <v>0</v>
      </c>
      <c r="C512" s="21"/>
      <c r="D512" s="30">
        <v>0</v>
      </c>
      <c r="E512" s="21"/>
      <c r="F512" s="30">
        <v>0</v>
      </c>
      <c r="G512" s="21"/>
      <c r="H512" s="30">
        <v>0</v>
      </c>
      <c r="I512" s="21"/>
      <c r="J512" s="30">
        <v>0</v>
      </c>
      <c r="K512" s="21"/>
      <c r="L512" s="30">
        <v>0</v>
      </c>
      <c r="M512" s="21"/>
      <c r="N512" s="30">
        <v>0</v>
      </c>
      <c r="O512" s="21"/>
      <c r="P512" s="30">
        <v>0</v>
      </c>
      <c r="Q512" s="21"/>
      <c r="R512" s="30">
        <v>0</v>
      </c>
      <c r="S512" s="21"/>
      <c r="T512" s="30">
        <v>0</v>
      </c>
      <c r="U512" s="21"/>
      <c r="V512" s="30">
        <v>59177.6986534363</v>
      </c>
      <c r="W512" s="21">
        <v>0.0022684343675851153</v>
      </c>
      <c r="X512" s="30">
        <v>59177.6983833807</v>
      </c>
      <c r="Y512" s="21">
        <v>0.007264653064793672</v>
      </c>
      <c r="Z512" s="30">
        <v>118355.39703681701</v>
      </c>
      <c r="AA512" s="21">
        <v>0.000969676650197317</v>
      </c>
    </row>
    <row r="513" spans="1:27" ht="15">
      <c r="A513" s="5" t="s">
        <v>481</v>
      </c>
      <c r="B513" s="30">
        <v>0</v>
      </c>
      <c r="C513" s="21"/>
      <c r="D513" s="30">
        <v>0</v>
      </c>
      <c r="E513" s="21"/>
      <c r="F513" s="30">
        <v>0</v>
      </c>
      <c r="G513" s="21"/>
      <c r="H513" s="30">
        <v>15574.2603624326</v>
      </c>
      <c r="I513" s="21">
        <v>0.0023669601742715924</v>
      </c>
      <c r="J513" s="30">
        <v>153517.70928556682</v>
      </c>
      <c r="K513" s="21">
        <v>0.004446853440959365</v>
      </c>
      <c r="L513" s="30">
        <v>82766.06935388049</v>
      </c>
      <c r="M513" s="21">
        <v>0.009667991001549076</v>
      </c>
      <c r="N513" s="30">
        <v>4849.5231902092</v>
      </c>
      <c r="O513" s="21">
        <v>0.0012412138101744704</v>
      </c>
      <c r="P513" s="30">
        <v>69348.1816005864</v>
      </c>
      <c r="Q513" s="21">
        <v>0.0030341686056920463</v>
      </c>
      <c r="R513" s="30">
        <v>34431.614642086104</v>
      </c>
      <c r="S513" s="21">
        <v>0.006023577078598403</v>
      </c>
      <c r="T513" s="30">
        <v>0</v>
      </c>
      <c r="U513" s="21"/>
      <c r="V513" s="30">
        <v>146235.1189387778</v>
      </c>
      <c r="W513" s="21">
        <v>0.005605570630438129</v>
      </c>
      <c r="X513" s="30">
        <v>109221.17490105741</v>
      </c>
      <c r="Y513" s="21">
        <v>0.013407989236840001</v>
      </c>
      <c r="Z513" s="30">
        <v>615943.6522745969</v>
      </c>
      <c r="AA513" s="21">
        <v>0.005046378892735576</v>
      </c>
    </row>
    <row r="514" spans="1:27" ht="15">
      <c r="A514" s="6" t="s">
        <v>35</v>
      </c>
      <c r="B514" s="30">
        <v>0</v>
      </c>
      <c r="C514" s="21"/>
      <c r="D514" s="30">
        <v>0</v>
      </c>
      <c r="E514" s="21"/>
      <c r="F514" s="30">
        <v>0</v>
      </c>
      <c r="G514" s="21"/>
      <c r="H514" s="30">
        <v>15574.2603624326</v>
      </c>
      <c r="I514" s="21">
        <v>0.0023669601742715924</v>
      </c>
      <c r="J514" s="30">
        <v>153517.70928556682</v>
      </c>
      <c r="K514" s="21">
        <v>0.004446853440959365</v>
      </c>
      <c r="L514" s="30">
        <v>82766.06935388049</v>
      </c>
      <c r="M514" s="21">
        <v>0.009667991001549076</v>
      </c>
      <c r="N514" s="30">
        <v>4849.5231902092</v>
      </c>
      <c r="O514" s="21">
        <v>0.0012412138101744704</v>
      </c>
      <c r="P514" s="30">
        <v>69348.1816005864</v>
      </c>
      <c r="Q514" s="21">
        <v>0.0030341686056920463</v>
      </c>
      <c r="R514" s="30">
        <v>34431.614642086104</v>
      </c>
      <c r="S514" s="21">
        <v>0.006023577078598403</v>
      </c>
      <c r="T514" s="30">
        <v>0</v>
      </c>
      <c r="U514" s="21"/>
      <c r="V514" s="30">
        <v>146235.1189387778</v>
      </c>
      <c r="W514" s="21">
        <v>0.005605570630438129</v>
      </c>
      <c r="X514" s="30">
        <v>109221.17490105741</v>
      </c>
      <c r="Y514" s="21">
        <v>0.013407989236840001</v>
      </c>
      <c r="Z514" s="30">
        <v>615943.6522745969</v>
      </c>
      <c r="AA514" s="21">
        <v>0.005046378892735576</v>
      </c>
    </row>
    <row r="515" spans="1:27" ht="15">
      <c r="A515" s="5" t="s">
        <v>482</v>
      </c>
      <c r="B515" s="30">
        <v>0</v>
      </c>
      <c r="C515" s="21"/>
      <c r="D515" s="30">
        <v>0</v>
      </c>
      <c r="E515" s="21"/>
      <c r="F515" s="30">
        <v>0</v>
      </c>
      <c r="G515" s="21"/>
      <c r="H515" s="30">
        <v>0</v>
      </c>
      <c r="I515" s="21"/>
      <c r="J515" s="30">
        <v>41509.0676922034</v>
      </c>
      <c r="K515" s="21">
        <v>0.0012023677356645128</v>
      </c>
      <c r="L515" s="30">
        <v>12002.6228657708</v>
      </c>
      <c r="M515" s="21">
        <v>0.0014020389124087197</v>
      </c>
      <c r="N515" s="30">
        <v>0</v>
      </c>
      <c r="O515" s="21"/>
      <c r="P515" s="30">
        <v>28306.1847736957</v>
      </c>
      <c r="Q515" s="21">
        <v>0.0012384713658669239</v>
      </c>
      <c r="R515" s="30">
        <v>9202.0160539561</v>
      </c>
      <c r="S515" s="21">
        <v>0.001609830196918881</v>
      </c>
      <c r="T515" s="30">
        <v>0</v>
      </c>
      <c r="U515" s="21"/>
      <c r="V515" s="30">
        <v>30006.5555625139</v>
      </c>
      <c r="W515" s="21">
        <v>0.00115022894502009</v>
      </c>
      <c r="X515" s="30">
        <v>0</v>
      </c>
      <c r="Y515" s="21"/>
      <c r="Z515" s="30">
        <v>121026.4469481399</v>
      </c>
      <c r="AA515" s="21">
        <v>0.0009915603563515514</v>
      </c>
    </row>
    <row r="516" spans="1:27" ht="15">
      <c r="A516" s="6" t="s">
        <v>34</v>
      </c>
      <c r="B516" s="30">
        <v>0</v>
      </c>
      <c r="C516" s="21"/>
      <c r="D516" s="30">
        <v>0</v>
      </c>
      <c r="E516" s="21"/>
      <c r="F516" s="30">
        <v>0</v>
      </c>
      <c r="G516" s="21"/>
      <c r="H516" s="30">
        <v>0</v>
      </c>
      <c r="I516" s="21"/>
      <c r="J516" s="30">
        <v>41509.0676922034</v>
      </c>
      <c r="K516" s="21">
        <v>0.0012023677356645128</v>
      </c>
      <c r="L516" s="30">
        <v>12002.6228657708</v>
      </c>
      <c r="M516" s="21">
        <v>0.0014020389124087197</v>
      </c>
      <c r="N516" s="30">
        <v>0</v>
      </c>
      <c r="O516" s="21"/>
      <c r="P516" s="30">
        <v>28306.1847736957</v>
      </c>
      <c r="Q516" s="21">
        <v>0.0012384713658669239</v>
      </c>
      <c r="R516" s="30">
        <v>9202.0160539561</v>
      </c>
      <c r="S516" s="21">
        <v>0.001609830196918881</v>
      </c>
      <c r="T516" s="30">
        <v>0</v>
      </c>
      <c r="U516" s="21"/>
      <c r="V516" s="30">
        <v>30006.5555625139</v>
      </c>
      <c r="W516" s="21">
        <v>0.00115022894502009</v>
      </c>
      <c r="X516" s="30">
        <v>0</v>
      </c>
      <c r="Y516" s="21"/>
      <c r="Z516" s="30">
        <v>121026.4469481399</v>
      </c>
      <c r="AA516" s="21">
        <v>0.0009915603563515514</v>
      </c>
    </row>
    <row r="517" spans="1:27" ht="15">
      <c r="A517" s="5" t="s">
        <v>483</v>
      </c>
      <c r="B517" s="30">
        <v>0</v>
      </c>
      <c r="C517" s="21"/>
      <c r="D517" s="30">
        <v>141.1476</v>
      </c>
      <c r="E517" s="21">
        <v>0.00019451376823639903</v>
      </c>
      <c r="F517" s="30">
        <v>141.1476</v>
      </c>
      <c r="G517" s="21">
        <v>0.0010456692915356777</v>
      </c>
      <c r="H517" s="30">
        <v>56.45904</v>
      </c>
      <c r="I517" s="21">
        <v>8.580587202712826E-06</v>
      </c>
      <c r="J517" s="30">
        <v>0.5251707999999999</v>
      </c>
      <c r="K517" s="21">
        <v>1.5212300847501926E-08</v>
      </c>
      <c r="L517" s="30">
        <v>0</v>
      </c>
      <c r="M517" s="21"/>
      <c r="N517" s="30">
        <v>0</v>
      </c>
      <c r="O517" s="21"/>
      <c r="P517" s="30">
        <v>0</v>
      </c>
      <c r="Q517" s="21"/>
      <c r="R517" s="30">
        <v>0</v>
      </c>
      <c r="S517" s="21"/>
      <c r="T517" s="30">
        <v>0</v>
      </c>
      <c r="U517" s="21"/>
      <c r="V517" s="30">
        <v>91745.94</v>
      </c>
      <c r="W517" s="21">
        <v>0.0035168593594897585</v>
      </c>
      <c r="X517" s="30">
        <v>93439.7112</v>
      </c>
      <c r="Y517" s="21">
        <v>0.01147065706991318</v>
      </c>
      <c r="Z517" s="30">
        <v>185524.9306108</v>
      </c>
      <c r="AA517" s="21">
        <v>0.00151999146424061</v>
      </c>
    </row>
    <row r="518" spans="1:27" ht="15">
      <c r="A518" s="6" t="s">
        <v>35</v>
      </c>
      <c r="B518" s="30">
        <v>0</v>
      </c>
      <c r="C518" s="21"/>
      <c r="D518" s="30">
        <v>141.1476</v>
      </c>
      <c r="E518" s="21">
        <v>0.00019451376823639903</v>
      </c>
      <c r="F518" s="30">
        <v>141.1476</v>
      </c>
      <c r="G518" s="21">
        <v>0.0010456692915356777</v>
      </c>
      <c r="H518" s="30">
        <v>56.45904</v>
      </c>
      <c r="I518" s="21">
        <v>8.580587202712826E-06</v>
      </c>
      <c r="J518" s="30">
        <v>0.5251707999999999</v>
      </c>
      <c r="K518" s="21">
        <v>1.5212300847501926E-08</v>
      </c>
      <c r="L518" s="30">
        <v>0</v>
      </c>
      <c r="M518" s="21"/>
      <c r="N518" s="30">
        <v>0</v>
      </c>
      <c r="O518" s="21"/>
      <c r="P518" s="30">
        <v>0</v>
      </c>
      <c r="Q518" s="21"/>
      <c r="R518" s="30">
        <v>0</v>
      </c>
      <c r="S518" s="21"/>
      <c r="T518" s="30">
        <v>0</v>
      </c>
      <c r="U518" s="21"/>
      <c r="V518" s="30">
        <v>91745.94</v>
      </c>
      <c r="W518" s="21">
        <v>0.0035168593594897585</v>
      </c>
      <c r="X518" s="30">
        <v>93439.7112</v>
      </c>
      <c r="Y518" s="21">
        <v>0.01147065706991318</v>
      </c>
      <c r="Z518" s="30">
        <v>185524.9306108</v>
      </c>
      <c r="AA518" s="21">
        <v>0.00151999146424061</v>
      </c>
    </row>
    <row r="519" spans="1:27" ht="15">
      <c r="A519" s="5" t="s">
        <v>484</v>
      </c>
      <c r="B519" s="30">
        <v>872.0715454</v>
      </c>
      <c r="C519" s="21">
        <v>0.017793145273338112</v>
      </c>
      <c r="D519" s="30">
        <v>52462.726475280004</v>
      </c>
      <c r="E519" s="21">
        <v>0.0722982368716309</v>
      </c>
      <c r="F519" s="30">
        <v>22042.52642108</v>
      </c>
      <c r="G519" s="21">
        <v>0.1632985115325176</v>
      </c>
      <c r="H519" s="30">
        <v>10597.2015864</v>
      </c>
      <c r="I519" s="21">
        <v>0.0016105518676341629</v>
      </c>
      <c r="J519" s="30">
        <v>931278.4761236</v>
      </c>
      <c r="K519" s="21">
        <v>0.026975773122944656</v>
      </c>
      <c r="L519" s="30">
        <v>419525.87856696</v>
      </c>
      <c r="M519" s="21">
        <v>0.049005256025392914</v>
      </c>
      <c r="N519" s="30">
        <v>7450.9770763999995</v>
      </c>
      <c r="O519" s="21">
        <v>0.0019070443183347528</v>
      </c>
      <c r="P519" s="30">
        <v>169354.428298</v>
      </c>
      <c r="Q519" s="21">
        <v>0.007409709637900171</v>
      </c>
      <c r="R519" s="30">
        <v>93265.91527</v>
      </c>
      <c r="S519" s="21">
        <v>0.016316238296538842</v>
      </c>
      <c r="T519" s="30">
        <v>0</v>
      </c>
      <c r="U519" s="21"/>
      <c r="V519" s="30">
        <v>150.1521175</v>
      </c>
      <c r="W519" s="21">
        <v>5.7557193242238395E-06</v>
      </c>
      <c r="X519" s="30">
        <v>0</v>
      </c>
      <c r="Y519" s="21"/>
      <c r="Z519" s="30">
        <v>1707000.35348062</v>
      </c>
      <c r="AA519" s="21">
        <v>0.013985322394160242</v>
      </c>
    </row>
    <row r="520" spans="1:27" ht="15">
      <c r="A520" s="6" t="s">
        <v>35</v>
      </c>
      <c r="B520" s="30">
        <v>872.0715454</v>
      </c>
      <c r="C520" s="21">
        <v>0.017793145273338112</v>
      </c>
      <c r="D520" s="30">
        <v>52462.726475280004</v>
      </c>
      <c r="E520" s="21">
        <v>0.0722982368716309</v>
      </c>
      <c r="F520" s="30">
        <v>22042.52642108</v>
      </c>
      <c r="G520" s="21">
        <v>0.1632985115325176</v>
      </c>
      <c r="H520" s="30">
        <v>10597.2015864</v>
      </c>
      <c r="I520" s="21">
        <v>0.0016105518676341629</v>
      </c>
      <c r="J520" s="30">
        <v>931278.4761236</v>
      </c>
      <c r="K520" s="21">
        <v>0.026975773122944656</v>
      </c>
      <c r="L520" s="30">
        <v>419525.87856696</v>
      </c>
      <c r="M520" s="21">
        <v>0.049005256025392914</v>
      </c>
      <c r="N520" s="30">
        <v>7450.9770763999995</v>
      </c>
      <c r="O520" s="21">
        <v>0.0019070443183347528</v>
      </c>
      <c r="P520" s="30">
        <v>169354.428298</v>
      </c>
      <c r="Q520" s="21">
        <v>0.007409709637900171</v>
      </c>
      <c r="R520" s="30">
        <v>93265.91527</v>
      </c>
      <c r="S520" s="21">
        <v>0.016316238296538842</v>
      </c>
      <c r="T520" s="30">
        <v>0</v>
      </c>
      <c r="U520" s="21"/>
      <c r="V520" s="30">
        <v>150.1521175</v>
      </c>
      <c r="W520" s="21">
        <v>5.7557193242238395E-06</v>
      </c>
      <c r="X520" s="30">
        <v>0</v>
      </c>
      <c r="Y520" s="21"/>
      <c r="Z520" s="30">
        <v>1707000.35348062</v>
      </c>
      <c r="AA520" s="21">
        <v>0.013985322394160242</v>
      </c>
    </row>
    <row r="521" spans="1:27" ht="15">
      <c r="A521" s="5" t="s">
        <v>845</v>
      </c>
      <c r="B521" s="30">
        <v>0</v>
      </c>
      <c r="C521" s="21"/>
      <c r="D521" s="30">
        <v>0</v>
      </c>
      <c r="E521" s="21"/>
      <c r="F521" s="30">
        <v>0</v>
      </c>
      <c r="G521" s="21"/>
      <c r="H521" s="30">
        <v>21327.8720774366</v>
      </c>
      <c r="I521" s="21">
        <v>0.003241388203000772</v>
      </c>
      <c r="J521" s="30">
        <v>232125.9633560615</v>
      </c>
      <c r="K521" s="21">
        <v>0.006723850581731915</v>
      </c>
      <c r="L521" s="30">
        <v>120698.4580548114</v>
      </c>
      <c r="M521" s="21">
        <v>0.014098912942034676</v>
      </c>
      <c r="N521" s="30">
        <v>0</v>
      </c>
      <c r="O521" s="21"/>
      <c r="P521" s="30">
        <v>0</v>
      </c>
      <c r="Q521" s="21"/>
      <c r="R521" s="30">
        <v>0</v>
      </c>
      <c r="S521" s="21"/>
      <c r="T521" s="30">
        <v>0</v>
      </c>
      <c r="U521" s="21"/>
      <c r="V521" s="30">
        <v>0</v>
      </c>
      <c r="W521" s="21"/>
      <c r="X521" s="30">
        <v>0</v>
      </c>
      <c r="Y521" s="21"/>
      <c r="Z521" s="30">
        <v>374152.2934883095</v>
      </c>
      <c r="AA521" s="21">
        <v>0.0030654009170408046</v>
      </c>
    </row>
    <row r="522" spans="1:27" ht="15">
      <c r="A522" s="6" t="s">
        <v>35</v>
      </c>
      <c r="B522" s="30">
        <v>0</v>
      </c>
      <c r="C522" s="21"/>
      <c r="D522" s="30">
        <v>0</v>
      </c>
      <c r="E522" s="21"/>
      <c r="F522" s="30">
        <v>0</v>
      </c>
      <c r="G522" s="21"/>
      <c r="H522" s="30">
        <v>21327.8720774366</v>
      </c>
      <c r="I522" s="21">
        <v>0.003241388203000772</v>
      </c>
      <c r="J522" s="30">
        <v>232125.9633560615</v>
      </c>
      <c r="K522" s="21">
        <v>0.006723850581731915</v>
      </c>
      <c r="L522" s="30">
        <v>120698.4580548114</v>
      </c>
      <c r="M522" s="21">
        <v>0.014098912942034676</v>
      </c>
      <c r="N522" s="30">
        <v>0</v>
      </c>
      <c r="O522" s="21"/>
      <c r="P522" s="30">
        <v>0</v>
      </c>
      <c r="Q522" s="21"/>
      <c r="R522" s="30">
        <v>0</v>
      </c>
      <c r="S522" s="21"/>
      <c r="T522" s="30">
        <v>0</v>
      </c>
      <c r="U522" s="21"/>
      <c r="V522" s="30">
        <v>0</v>
      </c>
      <c r="W522" s="21"/>
      <c r="X522" s="30">
        <v>0</v>
      </c>
      <c r="Y522" s="21"/>
      <c r="Z522" s="30">
        <v>374152.2934883095</v>
      </c>
      <c r="AA522" s="21">
        <v>0.0030654009170408046</v>
      </c>
    </row>
    <row r="523" spans="1:27" ht="15">
      <c r="A523" s="5" t="s">
        <v>878</v>
      </c>
      <c r="B523" s="30">
        <v>0</v>
      </c>
      <c r="C523" s="21"/>
      <c r="D523" s="30">
        <v>0</v>
      </c>
      <c r="E523" s="21"/>
      <c r="F523" s="30">
        <v>0</v>
      </c>
      <c r="G523" s="21"/>
      <c r="H523" s="30">
        <v>7089.241324044</v>
      </c>
      <c r="I523" s="21">
        <v>0.0010774156518076625</v>
      </c>
      <c r="J523" s="30">
        <v>221438.6654989124</v>
      </c>
      <c r="K523" s="21">
        <v>0.006414278171670627</v>
      </c>
      <c r="L523" s="30">
        <v>70892.4122911906</v>
      </c>
      <c r="M523" s="21">
        <v>0.008281016719289248</v>
      </c>
      <c r="N523" s="30">
        <v>0</v>
      </c>
      <c r="O523" s="21"/>
      <c r="P523" s="30">
        <v>0</v>
      </c>
      <c r="Q523" s="21"/>
      <c r="R523" s="30">
        <v>0</v>
      </c>
      <c r="S523" s="21"/>
      <c r="T523" s="30">
        <v>0</v>
      </c>
      <c r="U523" s="21"/>
      <c r="V523" s="30">
        <v>0</v>
      </c>
      <c r="W523" s="21"/>
      <c r="X523" s="30">
        <v>0</v>
      </c>
      <c r="Y523" s="21"/>
      <c r="Z523" s="30">
        <v>299420.3191141469</v>
      </c>
      <c r="AA523" s="21">
        <v>0.0024531276081081535</v>
      </c>
    </row>
    <row r="524" spans="1:27" ht="15">
      <c r="A524" s="6" t="s">
        <v>35</v>
      </c>
      <c r="B524" s="30">
        <v>0</v>
      </c>
      <c r="C524" s="21"/>
      <c r="D524" s="30">
        <v>0</v>
      </c>
      <c r="E524" s="21"/>
      <c r="F524" s="30">
        <v>0</v>
      </c>
      <c r="G524" s="21"/>
      <c r="H524" s="30">
        <v>7089.241324044</v>
      </c>
      <c r="I524" s="21">
        <v>0.0010774156518076625</v>
      </c>
      <c r="J524" s="30">
        <v>221438.6654989124</v>
      </c>
      <c r="K524" s="21">
        <v>0.006414278171670627</v>
      </c>
      <c r="L524" s="30">
        <v>70892.4122911906</v>
      </c>
      <c r="M524" s="21">
        <v>0.008281016719289248</v>
      </c>
      <c r="N524" s="30">
        <v>0</v>
      </c>
      <c r="O524" s="21"/>
      <c r="P524" s="30">
        <v>0</v>
      </c>
      <c r="Q524" s="21"/>
      <c r="R524" s="30">
        <v>0</v>
      </c>
      <c r="S524" s="21"/>
      <c r="T524" s="30">
        <v>0</v>
      </c>
      <c r="U524" s="21"/>
      <c r="V524" s="30">
        <v>0</v>
      </c>
      <c r="W524" s="21"/>
      <c r="X524" s="30">
        <v>0</v>
      </c>
      <c r="Y524" s="21"/>
      <c r="Z524" s="30">
        <v>299420.3191141469</v>
      </c>
      <c r="AA524" s="21">
        <v>0.0024531276081081535</v>
      </c>
    </row>
    <row r="525" spans="1:27" ht="15">
      <c r="A525" s="5" t="s">
        <v>970</v>
      </c>
      <c r="B525" s="30">
        <v>611.20499891</v>
      </c>
      <c r="C525" s="21">
        <v>0.01247060449886351</v>
      </c>
      <c r="D525" s="30">
        <v>36301.95721141</v>
      </c>
      <c r="E525" s="21">
        <v>0.050027279893869105</v>
      </c>
      <c r="F525" s="30">
        <v>12721.38223774</v>
      </c>
      <c r="G525" s="21">
        <v>0.09424431412147383</v>
      </c>
      <c r="H525" s="30">
        <v>78685.924515</v>
      </c>
      <c r="I525" s="21">
        <v>0.011958606397257843</v>
      </c>
      <c r="J525" s="30">
        <v>1314776.856921</v>
      </c>
      <c r="K525" s="21">
        <v>0.038084335790975525</v>
      </c>
      <c r="L525" s="30">
        <v>560682.824064</v>
      </c>
      <c r="M525" s="21">
        <v>0.06549394625226004</v>
      </c>
      <c r="N525" s="30">
        <v>0</v>
      </c>
      <c r="O525" s="21"/>
      <c r="P525" s="30">
        <v>0</v>
      </c>
      <c r="Q525" s="21"/>
      <c r="R525" s="30">
        <v>0</v>
      </c>
      <c r="S525" s="21"/>
      <c r="T525" s="30">
        <v>0</v>
      </c>
      <c r="U525" s="21"/>
      <c r="V525" s="30">
        <v>0</v>
      </c>
      <c r="W525" s="21"/>
      <c r="X525" s="30">
        <v>0</v>
      </c>
      <c r="Y525" s="21"/>
      <c r="Z525" s="30">
        <v>2003780.14994806</v>
      </c>
      <c r="AA525" s="21">
        <v>0.016416816403641434</v>
      </c>
    </row>
    <row r="526" spans="1:27" ht="15">
      <c r="A526" s="6" t="s">
        <v>35</v>
      </c>
      <c r="B526" s="30">
        <v>611.20499891</v>
      </c>
      <c r="C526" s="21">
        <v>0.01247060449886351</v>
      </c>
      <c r="D526" s="30">
        <v>36301.95721141</v>
      </c>
      <c r="E526" s="21">
        <v>0.050027279893869105</v>
      </c>
      <c r="F526" s="30">
        <v>12721.38223774</v>
      </c>
      <c r="G526" s="21">
        <v>0.09424431412147383</v>
      </c>
      <c r="H526" s="30">
        <v>78685.924515</v>
      </c>
      <c r="I526" s="21">
        <v>0.011958606397257843</v>
      </c>
      <c r="J526" s="30">
        <v>1314776.856921</v>
      </c>
      <c r="K526" s="21">
        <v>0.038084335790975525</v>
      </c>
      <c r="L526" s="30">
        <v>560682.824064</v>
      </c>
      <c r="M526" s="21">
        <v>0.06549394625226004</v>
      </c>
      <c r="N526" s="30">
        <v>0</v>
      </c>
      <c r="O526" s="21"/>
      <c r="P526" s="30">
        <v>0</v>
      </c>
      <c r="Q526" s="21"/>
      <c r="R526" s="30">
        <v>0</v>
      </c>
      <c r="S526" s="21"/>
      <c r="T526" s="30">
        <v>0</v>
      </c>
      <c r="U526" s="21"/>
      <c r="V526" s="30">
        <v>0</v>
      </c>
      <c r="W526" s="21"/>
      <c r="X526" s="30">
        <v>0</v>
      </c>
      <c r="Y526" s="21"/>
      <c r="Z526" s="30">
        <v>2003780.14994806</v>
      </c>
      <c r="AA526" s="21">
        <v>0.016416816403641434</v>
      </c>
    </row>
    <row r="527" spans="1:27" ht="15">
      <c r="A527" s="5" t="s">
        <v>971</v>
      </c>
      <c r="B527" s="30">
        <v>0</v>
      </c>
      <c r="C527" s="21"/>
      <c r="D527" s="30">
        <v>0</v>
      </c>
      <c r="E527" s="21"/>
      <c r="F527" s="30">
        <v>0</v>
      </c>
      <c r="G527" s="21"/>
      <c r="H527" s="30">
        <v>110526.43740627379</v>
      </c>
      <c r="I527" s="21">
        <v>0.016797695008092826</v>
      </c>
      <c r="J527" s="30">
        <v>1.6145847292000002</v>
      </c>
      <c r="K527" s="21">
        <v>4.676868676699624E-08</v>
      </c>
      <c r="L527" s="30">
        <v>1.6145847292000002</v>
      </c>
      <c r="M527" s="21">
        <v>1.8860132847920834E-07</v>
      </c>
      <c r="N527" s="30">
        <v>9877.217237243</v>
      </c>
      <c r="O527" s="21">
        <v>0.0025280296557217774</v>
      </c>
      <c r="P527" s="30">
        <v>93271.29027290491</v>
      </c>
      <c r="Q527" s="21">
        <v>0.004080868657644009</v>
      </c>
      <c r="R527" s="30">
        <v>37242.802510682704</v>
      </c>
      <c r="S527" s="21">
        <v>0.006515375299069147</v>
      </c>
      <c r="T527" s="30">
        <v>29290.9015114965</v>
      </c>
      <c r="U527" s="21">
        <v>0.0061392964029605285</v>
      </c>
      <c r="V527" s="30">
        <v>0</v>
      </c>
      <c r="W527" s="21"/>
      <c r="X527" s="30">
        <v>0</v>
      </c>
      <c r="Y527" s="21"/>
      <c r="Z527" s="30">
        <v>280211.8781080593</v>
      </c>
      <c r="AA527" s="21">
        <v>0.0022957543307027986</v>
      </c>
    </row>
    <row r="528" spans="1:27" ht="15">
      <c r="A528" s="6" t="s">
        <v>35</v>
      </c>
      <c r="B528" s="30">
        <v>0</v>
      </c>
      <c r="C528" s="21"/>
      <c r="D528" s="30">
        <v>0</v>
      </c>
      <c r="E528" s="21"/>
      <c r="F528" s="30">
        <v>0</v>
      </c>
      <c r="G528" s="21"/>
      <c r="H528" s="30">
        <v>110526.43740627379</v>
      </c>
      <c r="I528" s="21">
        <v>0.016797695008092826</v>
      </c>
      <c r="J528" s="30">
        <v>1.6145847292000002</v>
      </c>
      <c r="K528" s="21">
        <v>4.676868676699624E-08</v>
      </c>
      <c r="L528" s="30">
        <v>1.6145847292000002</v>
      </c>
      <c r="M528" s="21">
        <v>1.8860132847920834E-07</v>
      </c>
      <c r="N528" s="30">
        <v>9877.217237243</v>
      </c>
      <c r="O528" s="21">
        <v>0.0025280296557217774</v>
      </c>
      <c r="P528" s="30">
        <v>93271.29027290491</v>
      </c>
      <c r="Q528" s="21">
        <v>0.004080868657644009</v>
      </c>
      <c r="R528" s="30">
        <v>37242.802510682704</v>
      </c>
      <c r="S528" s="21">
        <v>0.006515375299069147</v>
      </c>
      <c r="T528" s="30">
        <v>29290.9015114965</v>
      </c>
      <c r="U528" s="21">
        <v>0.0061392964029605285</v>
      </c>
      <c r="V528" s="30">
        <v>0</v>
      </c>
      <c r="W528" s="21"/>
      <c r="X528" s="30">
        <v>0</v>
      </c>
      <c r="Y528" s="21"/>
      <c r="Z528" s="30">
        <v>280211.8781080593</v>
      </c>
      <c r="AA528" s="21">
        <v>0.0022957543307027986</v>
      </c>
    </row>
    <row r="529" spans="1:27" ht="15">
      <c r="A529" s="5" t="s">
        <v>972</v>
      </c>
      <c r="B529" s="30">
        <v>0</v>
      </c>
      <c r="C529" s="21"/>
      <c r="D529" s="30">
        <v>0</v>
      </c>
      <c r="E529" s="21"/>
      <c r="F529" s="30">
        <v>0</v>
      </c>
      <c r="G529" s="21"/>
      <c r="H529" s="30">
        <v>0</v>
      </c>
      <c r="I529" s="21"/>
      <c r="J529" s="30">
        <v>129065.0679923508</v>
      </c>
      <c r="K529" s="21">
        <v>0.003738548760142285</v>
      </c>
      <c r="L529" s="30">
        <v>77124.2492254634</v>
      </c>
      <c r="M529" s="21">
        <v>0.009008964100069943</v>
      </c>
      <c r="N529" s="30">
        <v>7194.3978380318</v>
      </c>
      <c r="O529" s="21">
        <v>0.0018413740077546073</v>
      </c>
      <c r="P529" s="30">
        <v>77458.5668502023</v>
      </c>
      <c r="Q529" s="21">
        <v>0.003389019673686659</v>
      </c>
      <c r="R529" s="30">
        <v>54016.422332270195</v>
      </c>
      <c r="S529" s="21">
        <v>0.009449806139234846</v>
      </c>
      <c r="T529" s="30">
        <v>0</v>
      </c>
      <c r="U529" s="21"/>
      <c r="V529" s="30">
        <v>0</v>
      </c>
      <c r="W529" s="21"/>
      <c r="X529" s="30">
        <v>0</v>
      </c>
      <c r="Y529" s="21"/>
      <c r="Z529" s="30">
        <v>344858.7042383185</v>
      </c>
      <c r="AA529" s="21">
        <v>0.002825400797001063</v>
      </c>
    </row>
    <row r="530" spans="1:27" ht="15">
      <c r="A530" s="6" t="s">
        <v>35</v>
      </c>
      <c r="B530" s="30">
        <v>0</v>
      </c>
      <c r="C530" s="21"/>
      <c r="D530" s="30">
        <v>0</v>
      </c>
      <c r="E530" s="21"/>
      <c r="F530" s="30">
        <v>0</v>
      </c>
      <c r="G530" s="21"/>
      <c r="H530" s="30">
        <v>0</v>
      </c>
      <c r="I530" s="21"/>
      <c r="J530" s="30">
        <v>129065.0679923508</v>
      </c>
      <c r="K530" s="21">
        <v>0.003738548760142285</v>
      </c>
      <c r="L530" s="30">
        <v>77124.2492254634</v>
      </c>
      <c r="M530" s="21">
        <v>0.009008964100069943</v>
      </c>
      <c r="N530" s="30">
        <v>7194.3978380318</v>
      </c>
      <c r="O530" s="21">
        <v>0.0018413740077546073</v>
      </c>
      <c r="P530" s="30">
        <v>77458.5668502023</v>
      </c>
      <c r="Q530" s="21">
        <v>0.003389019673686659</v>
      </c>
      <c r="R530" s="30">
        <v>54016.422332270195</v>
      </c>
      <c r="S530" s="21">
        <v>0.009449806139234846</v>
      </c>
      <c r="T530" s="30">
        <v>0</v>
      </c>
      <c r="U530" s="21"/>
      <c r="V530" s="30">
        <v>0</v>
      </c>
      <c r="W530" s="21"/>
      <c r="X530" s="30">
        <v>0</v>
      </c>
      <c r="Y530" s="21"/>
      <c r="Z530" s="30">
        <v>344858.7042383185</v>
      </c>
      <c r="AA530" s="21">
        <v>0.002825400797001063</v>
      </c>
    </row>
    <row r="531" spans="1:27" ht="15">
      <c r="A531" s="5" t="s">
        <v>973</v>
      </c>
      <c r="B531" s="30">
        <v>0</v>
      </c>
      <c r="C531" s="21"/>
      <c r="D531" s="30">
        <v>0</v>
      </c>
      <c r="E531" s="21"/>
      <c r="F531" s="30">
        <v>0</v>
      </c>
      <c r="G531" s="21"/>
      <c r="H531" s="30">
        <v>0</v>
      </c>
      <c r="I531" s="21"/>
      <c r="J531" s="30">
        <v>0</v>
      </c>
      <c r="K531" s="21"/>
      <c r="L531" s="30">
        <v>0</v>
      </c>
      <c r="M531" s="21"/>
      <c r="N531" s="30">
        <v>0</v>
      </c>
      <c r="O531" s="21"/>
      <c r="P531" s="30">
        <v>39860.4914672657</v>
      </c>
      <c r="Q531" s="21">
        <v>0.0017440032171861678</v>
      </c>
      <c r="R531" s="30">
        <v>26268.819428428502</v>
      </c>
      <c r="S531" s="21">
        <v>0.0045955515079886345</v>
      </c>
      <c r="T531" s="30">
        <v>0</v>
      </c>
      <c r="U531" s="21"/>
      <c r="V531" s="30">
        <v>0</v>
      </c>
      <c r="W531" s="21"/>
      <c r="X531" s="30">
        <v>0</v>
      </c>
      <c r="Y531" s="21"/>
      <c r="Z531" s="30">
        <v>66129.3108956942</v>
      </c>
      <c r="AA531" s="21">
        <v>0.0005417923497755368</v>
      </c>
    </row>
    <row r="532" spans="1:27" ht="15">
      <c r="A532" s="6" t="s">
        <v>35</v>
      </c>
      <c r="B532" s="30">
        <v>0</v>
      </c>
      <c r="C532" s="21"/>
      <c r="D532" s="30">
        <v>0</v>
      </c>
      <c r="E532" s="21"/>
      <c r="F532" s="30">
        <v>0</v>
      </c>
      <c r="G532" s="21"/>
      <c r="H532" s="30">
        <v>0</v>
      </c>
      <c r="I532" s="21"/>
      <c r="J532" s="30">
        <v>0</v>
      </c>
      <c r="K532" s="21"/>
      <c r="L532" s="30">
        <v>0</v>
      </c>
      <c r="M532" s="21"/>
      <c r="N532" s="30">
        <v>0</v>
      </c>
      <c r="O532" s="21"/>
      <c r="P532" s="30">
        <v>39860.4914672657</v>
      </c>
      <c r="Q532" s="21">
        <v>0.0017440032171861678</v>
      </c>
      <c r="R532" s="30">
        <v>26268.819428428502</v>
      </c>
      <c r="S532" s="21">
        <v>0.0045955515079886345</v>
      </c>
      <c r="T532" s="30">
        <v>0</v>
      </c>
      <c r="U532" s="21"/>
      <c r="V532" s="30">
        <v>0</v>
      </c>
      <c r="W532" s="21"/>
      <c r="X532" s="30">
        <v>0</v>
      </c>
      <c r="Y532" s="21"/>
      <c r="Z532" s="30">
        <v>66129.3108956942</v>
      </c>
      <c r="AA532" s="21">
        <v>0.0005417923497755368</v>
      </c>
    </row>
    <row r="533" spans="1:27" ht="15">
      <c r="A533" s="5" t="s">
        <v>974</v>
      </c>
      <c r="B533" s="30">
        <v>0</v>
      </c>
      <c r="C533" s="21"/>
      <c r="D533" s="30">
        <v>0</v>
      </c>
      <c r="E533" s="21"/>
      <c r="F533" s="30">
        <v>0</v>
      </c>
      <c r="G533" s="21"/>
      <c r="H533" s="30">
        <v>0</v>
      </c>
      <c r="I533" s="21"/>
      <c r="J533" s="30">
        <v>0</v>
      </c>
      <c r="K533" s="21"/>
      <c r="L533" s="30">
        <v>0</v>
      </c>
      <c r="M533" s="21"/>
      <c r="N533" s="30">
        <v>0</v>
      </c>
      <c r="O533" s="21"/>
      <c r="P533" s="30">
        <v>0</v>
      </c>
      <c r="Q533" s="21"/>
      <c r="R533" s="30">
        <v>0</v>
      </c>
      <c r="S533" s="21"/>
      <c r="T533" s="30">
        <v>11018.184290564499</v>
      </c>
      <c r="U533" s="21">
        <v>0.0023093826304959927</v>
      </c>
      <c r="V533" s="30">
        <v>86774.04122609881</v>
      </c>
      <c r="W533" s="21">
        <v>0.0033262736100012243</v>
      </c>
      <c r="X533" s="30">
        <v>39949.0946548803</v>
      </c>
      <c r="Y533" s="21">
        <v>0.00490415005734343</v>
      </c>
      <c r="Z533" s="30">
        <v>137741.3201715436</v>
      </c>
      <c r="AA533" s="21">
        <v>0.0011285040250099488</v>
      </c>
    </row>
    <row r="534" spans="1:27" ht="15">
      <c r="A534" s="6" t="s">
        <v>35</v>
      </c>
      <c r="B534" s="30">
        <v>0</v>
      </c>
      <c r="C534" s="21"/>
      <c r="D534" s="30">
        <v>0</v>
      </c>
      <c r="E534" s="21"/>
      <c r="F534" s="30">
        <v>0</v>
      </c>
      <c r="G534" s="21"/>
      <c r="H534" s="30">
        <v>0</v>
      </c>
      <c r="I534" s="21"/>
      <c r="J534" s="30">
        <v>0</v>
      </c>
      <c r="K534" s="21"/>
      <c r="L534" s="30">
        <v>0</v>
      </c>
      <c r="M534" s="21"/>
      <c r="N534" s="30">
        <v>0</v>
      </c>
      <c r="O534" s="21"/>
      <c r="P534" s="30">
        <v>0</v>
      </c>
      <c r="Q534" s="21"/>
      <c r="R534" s="30">
        <v>0</v>
      </c>
      <c r="S534" s="21"/>
      <c r="T534" s="30">
        <v>11018.184290564499</v>
      </c>
      <c r="U534" s="21">
        <v>0.0023093826304959927</v>
      </c>
      <c r="V534" s="30">
        <v>86774.04122609881</v>
      </c>
      <c r="W534" s="21">
        <v>0.0033262736100012243</v>
      </c>
      <c r="X534" s="30">
        <v>39949.0946548803</v>
      </c>
      <c r="Y534" s="21">
        <v>0.00490415005734343</v>
      </c>
      <c r="Z534" s="30">
        <v>137741.3201715436</v>
      </c>
      <c r="AA534" s="21">
        <v>0.0011285040250099488</v>
      </c>
    </row>
    <row r="535" spans="1:27" ht="15">
      <c r="A535" s="5" t="s">
        <v>998</v>
      </c>
      <c r="B535" s="30">
        <v>0</v>
      </c>
      <c r="C535" s="21"/>
      <c r="D535" s="30">
        <v>0</v>
      </c>
      <c r="E535" s="21"/>
      <c r="F535" s="30">
        <v>0</v>
      </c>
      <c r="G535" s="21"/>
      <c r="H535" s="30">
        <v>0</v>
      </c>
      <c r="I535" s="21"/>
      <c r="J535" s="30">
        <v>77081.72485496319</v>
      </c>
      <c r="K535" s="21">
        <v>0.0022327791041277753</v>
      </c>
      <c r="L535" s="30">
        <v>28509.6787753799</v>
      </c>
      <c r="M535" s="21">
        <v>0.003330245353067556</v>
      </c>
      <c r="N535" s="30">
        <v>0</v>
      </c>
      <c r="O535" s="21"/>
      <c r="P535" s="30">
        <v>0</v>
      </c>
      <c r="Q535" s="21"/>
      <c r="R535" s="30">
        <v>0</v>
      </c>
      <c r="S535" s="21"/>
      <c r="T535" s="30">
        <v>0</v>
      </c>
      <c r="U535" s="21"/>
      <c r="V535" s="30">
        <v>0</v>
      </c>
      <c r="W535" s="21"/>
      <c r="X535" s="30">
        <v>0</v>
      </c>
      <c r="Y535" s="21"/>
      <c r="Z535" s="30">
        <v>105591.40363034309</v>
      </c>
      <c r="AA535" s="21">
        <v>0.0008651022355157445</v>
      </c>
    </row>
    <row r="536" spans="1:27" ht="15">
      <c r="A536" s="6" t="s">
        <v>34</v>
      </c>
      <c r="B536" s="30">
        <v>0</v>
      </c>
      <c r="C536" s="21"/>
      <c r="D536" s="30">
        <v>0</v>
      </c>
      <c r="E536" s="21"/>
      <c r="F536" s="30">
        <v>0</v>
      </c>
      <c r="G536" s="21"/>
      <c r="H536" s="30">
        <v>0</v>
      </c>
      <c r="I536" s="21"/>
      <c r="J536" s="30">
        <v>77081.72485496319</v>
      </c>
      <c r="K536" s="21">
        <v>0.0022327791041277753</v>
      </c>
      <c r="L536" s="30">
        <v>28509.6787753799</v>
      </c>
      <c r="M536" s="21">
        <v>0.003330245353067556</v>
      </c>
      <c r="N536" s="30">
        <v>0</v>
      </c>
      <c r="O536" s="21"/>
      <c r="P536" s="30">
        <v>0</v>
      </c>
      <c r="Q536" s="21"/>
      <c r="R536" s="30">
        <v>0</v>
      </c>
      <c r="S536" s="21"/>
      <c r="T536" s="30">
        <v>0</v>
      </c>
      <c r="U536" s="21"/>
      <c r="V536" s="30">
        <v>0</v>
      </c>
      <c r="W536" s="21"/>
      <c r="X536" s="30">
        <v>0</v>
      </c>
      <c r="Y536" s="21"/>
      <c r="Z536" s="30">
        <v>105591.40363034309</v>
      </c>
      <c r="AA536" s="21">
        <v>0.0008651022355157445</v>
      </c>
    </row>
    <row r="537" spans="1:27" ht="15">
      <c r="A537" s="5" t="s">
        <v>999</v>
      </c>
      <c r="B537" s="30">
        <v>0</v>
      </c>
      <c r="C537" s="21"/>
      <c r="D537" s="30">
        <v>0</v>
      </c>
      <c r="E537" s="21"/>
      <c r="F537" s="30">
        <v>0</v>
      </c>
      <c r="G537" s="21"/>
      <c r="H537" s="30">
        <v>0</v>
      </c>
      <c r="I537" s="21"/>
      <c r="J537" s="30">
        <v>0</v>
      </c>
      <c r="K537" s="21"/>
      <c r="L537" s="30">
        <v>0</v>
      </c>
      <c r="M537" s="21"/>
      <c r="N537" s="30">
        <v>3.5162919</v>
      </c>
      <c r="O537" s="21">
        <v>8.999792135639529E-07</v>
      </c>
      <c r="P537" s="30">
        <v>0</v>
      </c>
      <c r="Q537" s="21"/>
      <c r="R537" s="30">
        <v>0</v>
      </c>
      <c r="S537" s="21"/>
      <c r="T537" s="30">
        <v>0</v>
      </c>
      <c r="U537" s="21"/>
      <c r="V537" s="30">
        <v>0</v>
      </c>
      <c r="W537" s="21"/>
      <c r="X537" s="30">
        <v>0</v>
      </c>
      <c r="Y537" s="21"/>
      <c r="Z537" s="30">
        <v>3.5162919</v>
      </c>
      <c r="AA537" s="21">
        <v>2.8808708652697175E-08</v>
      </c>
    </row>
    <row r="538" spans="1:27" ht="15">
      <c r="A538" s="6" t="s">
        <v>35</v>
      </c>
      <c r="B538" s="30">
        <v>0</v>
      </c>
      <c r="C538" s="21"/>
      <c r="D538" s="30">
        <v>0</v>
      </c>
      <c r="E538" s="21"/>
      <c r="F538" s="30">
        <v>0</v>
      </c>
      <c r="G538" s="21"/>
      <c r="H538" s="30">
        <v>0</v>
      </c>
      <c r="I538" s="21"/>
      <c r="J538" s="30">
        <v>0</v>
      </c>
      <c r="K538" s="21"/>
      <c r="L538" s="30">
        <v>0</v>
      </c>
      <c r="M538" s="21"/>
      <c r="N538" s="30">
        <v>3.5162919</v>
      </c>
      <c r="O538" s="21">
        <v>8.999792135639529E-07</v>
      </c>
      <c r="P538" s="30">
        <v>0</v>
      </c>
      <c r="Q538" s="21"/>
      <c r="R538" s="30">
        <v>0</v>
      </c>
      <c r="S538" s="21"/>
      <c r="T538" s="30">
        <v>0</v>
      </c>
      <c r="U538" s="21"/>
      <c r="V538" s="30">
        <v>0</v>
      </c>
      <c r="W538" s="21"/>
      <c r="X538" s="30">
        <v>0</v>
      </c>
      <c r="Y538" s="21"/>
      <c r="Z538" s="30">
        <v>3.5162919</v>
      </c>
      <c r="AA538" s="21">
        <v>2.8808708652697175E-08</v>
      </c>
    </row>
    <row r="539" spans="1:27" ht="15">
      <c r="A539" s="5" t="s">
        <v>1020</v>
      </c>
      <c r="B539" s="30">
        <v>0</v>
      </c>
      <c r="C539" s="21"/>
      <c r="D539" s="30">
        <v>0</v>
      </c>
      <c r="E539" s="21"/>
      <c r="F539" s="30">
        <v>0</v>
      </c>
      <c r="G539" s="21"/>
      <c r="H539" s="30">
        <v>0</v>
      </c>
      <c r="I539" s="21"/>
      <c r="J539" s="30">
        <v>0</v>
      </c>
      <c r="K539" s="21"/>
      <c r="L539" s="30">
        <v>0</v>
      </c>
      <c r="M539" s="21"/>
      <c r="N539" s="30">
        <v>0</v>
      </c>
      <c r="O539" s="21"/>
      <c r="P539" s="30">
        <v>0</v>
      </c>
      <c r="Q539" s="21"/>
      <c r="R539" s="30">
        <v>0</v>
      </c>
      <c r="S539" s="21"/>
      <c r="T539" s="30">
        <v>0</v>
      </c>
      <c r="U539" s="21"/>
      <c r="V539" s="30">
        <v>40595.34997299669</v>
      </c>
      <c r="W539" s="21">
        <v>0.0015561248432823921</v>
      </c>
      <c r="X539" s="30">
        <v>17398.0089404607</v>
      </c>
      <c r="Y539" s="21">
        <v>0.0021357792280431217</v>
      </c>
      <c r="Z539" s="30">
        <v>57993.35891345739</v>
      </c>
      <c r="AA539" s="21">
        <v>0.00047513512195307016</v>
      </c>
    </row>
    <row r="540" spans="1:27" ht="15">
      <c r="A540" s="6" t="s">
        <v>34</v>
      </c>
      <c r="B540" s="30">
        <v>0</v>
      </c>
      <c r="C540" s="21"/>
      <c r="D540" s="30">
        <v>0</v>
      </c>
      <c r="E540" s="21"/>
      <c r="F540" s="30">
        <v>0</v>
      </c>
      <c r="G540" s="21"/>
      <c r="H540" s="30">
        <v>0</v>
      </c>
      <c r="I540" s="21"/>
      <c r="J540" s="30">
        <v>0</v>
      </c>
      <c r="K540" s="21"/>
      <c r="L540" s="30">
        <v>0</v>
      </c>
      <c r="M540" s="21"/>
      <c r="N540" s="30">
        <v>0</v>
      </c>
      <c r="O540" s="21"/>
      <c r="P540" s="30">
        <v>0</v>
      </c>
      <c r="Q540" s="21"/>
      <c r="R540" s="30">
        <v>0</v>
      </c>
      <c r="S540" s="21"/>
      <c r="T540" s="30">
        <v>0</v>
      </c>
      <c r="U540" s="21"/>
      <c r="V540" s="30">
        <v>40595.34997299669</v>
      </c>
      <c r="W540" s="21">
        <v>0.0015561248432823921</v>
      </c>
      <c r="X540" s="30">
        <v>17398.0089404607</v>
      </c>
      <c r="Y540" s="21">
        <v>0.0021357792280431217</v>
      </c>
      <c r="Z540" s="30">
        <v>57993.35891345739</v>
      </c>
      <c r="AA540" s="21">
        <v>0.00047513512195307016</v>
      </c>
    </row>
    <row r="541" spans="1:27" ht="15">
      <c r="A541" s="5" t="s">
        <v>1034</v>
      </c>
      <c r="B541" s="30">
        <v>0</v>
      </c>
      <c r="C541" s="21"/>
      <c r="D541" s="30">
        <v>0</v>
      </c>
      <c r="E541" s="21"/>
      <c r="F541" s="30">
        <v>0</v>
      </c>
      <c r="G541" s="21"/>
      <c r="H541" s="30">
        <v>18449.4951524571</v>
      </c>
      <c r="I541" s="21">
        <v>0.002803935419406453</v>
      </c>
      <c r="J541" s="30">
        <v>224503.9817797553</v>
      </c>
      <c r="K541" s="21">
        <v>0.006503069310585677</v>
      </c>
      <c r="L541" s="30">
        <v>111427.9823171082</v>
      </c>
      <c r="M541" s="21">
        <v>0.01301601898909149</v>
      </c>
      <c r="N541" s="30">
        <v>0</v>
      </c>
      <c r="O541" s="21"/>
      <c r="P541" s="30">
        <v>0</v>
      </c>
      <c r="Q541" s="21"/>
      <c r="R541" s="30">
        <v>0</v>
      </c>
      <c r="S541" s="21"/>
      <c r="T541" s="30">
        <v>24017.862866564097</v>
      </c>
      <c r="U541" s="21">
        <v>0.00503408128444329</v>
      </c>
      <c r="V541" s="30">
        <v>233309.9377541235</v>
      </c>
      <c r="W541" s="21">
        <v>0.008943373823981336</v>
      </c>
      <c r="X541" s="30">
        <v>155052.1412730834</v>
      </c>
      <c r="Y541" s="21">
        <v>0.019034197748026338</v>
      </c>
      <c r="Z541" s="30">
        <v>766761.4011430917</v>
      </c>
      <c r="AA541" s="21">
        <v>0.006282017090692952</v>
      </c>
    </row>
    <row r="542" spans="1:27" ht="15">
      <c r="A542" s="6" t="s">
        <v>35</v>
      </c>
      <c r="B542" s="30">
        <v>0</v>
      </c>
      <c r="C542" s="21"/>
      <c r="D542" s="30">
        <v>0</v>
      </c>
      <c r="E542" s="21"/>
      <c r="F542" s="30">
        <v>0</v>
      </c>
      <c r="G542" s="21"/>
      <c r="H542" s="30">
        <v>18449.4951524571</v>
      </c>
      <c r="I542" s="21">
        <v>0.002803935419406453</v>
      </c>
      <c r="J542" s="30">
        <v>224503.9817797553</v>
      </c>
      <c r="K542" s="21">
        <v>0.006503069310585677</v>
      </c>
      <c r="L542" s="30">
        <v>111427.9823171082</v>
      </c>
      <c r="M542" s="21">
        <v>0.01301601898909149</v>
      </c>
      <c r="N542" s="30">
        <v>0</v>
      </c>
      <c r="O542" s="21"/>
      <c r="P542" s="30">
        <v>0</v>
      </c>
      <c r="Q542" s="21"/>
      <c r="R542" s="30">
        <v>0</v>
      </c>
      <c r="S542" s="21"/>
      <c r="T542" s="30">
        <v>24017.862866564097</v>
      </c>
      <c r="U542" s="21">
        <v>0.00503408128444329</v>
      </c>
      <c r="V542" s="30">
        <v>233309.9377541235</v>
      </c>
      <c r="W542" s="21">
        <v>0.008943373823981336</v>
      </c>
      <c r="X542" s="30">
        <v>155052.1412730834</v>
      </c>
      <c r="Y542" s="21">
        <v>0.019034197748026338</v>
      </c>
      <c r="Z542" s="30">
        <v>766761.4011430917</v>
      </c>
      <c r="AA542" s="21">
        <v>0.006282017090692952</v>
      </c>
    </row>
    <row r="543" spans="1:27" ht="15">
      <c r="A543" s="66" t="s">
        <v>290</v>
      </c>
      <c r="B543" s="60">
        <v>324.0119123</v>
      </c>
      <c r="C543" s="19">
        <v>0.006610915189534848</v>
      </c>
      <c r="D543" s="60">
        <v>3627.145537270001</v>
      </c>
      <c r="E543" s="19">
        <v>0.004998524568580876</v>
      </c>
      <c r="F543" s="60">
        <v>-115.74535443999991</v>
      </c>
      <c r="G543" s="19">
        <v>-0.0008574808411607477</v>
      </c>
      <c r="H543" s="60">
        <v>17981.328172888403</v>
      </c>
      <c r="I543" s="19">
        <v>0.0027327838802796815</v>
      </c>
      <c r="J543" s="60">
        <v>272304.32997073163</v>
      </c>
      <c r="K543" s="19">
        <v>0.00788767271446205</v>
      </c>
      <c r="L543" s="60">
        <v>127078.4772748836</v>
      </c>
      <c r="M543" s="19">
        <v>0.014844169650380178</v>
      </c>
      <c r="N543" s="60">
        <v>14059.4048925252</v>
      </c>
      <c r="O543" s="19">
        <v>0.0035984419150048436</v>
      </c>
      <c r="P543" s="60">
        <v>90555.33510437232</v>
      </c>
      <c r="Q543" s="19">
        <v>0.00396203834779838</v>
      </c>
      <c r="R543" s="60">
        <v>17512.274945251178</v>
      </c>
      <c r="S543" s="19">
        <v>0.0030636535361716934</v>
      </c>
      <c r="T543" s="60">
        <v>7451.267970099994</v>
      </c>
      <c r="U543" s="19">
        <v>0.0015617662921154907</v>
      </c>
      <c r="V543" s="60">
        <v>-134446.5879130513</v>
      </c>
      <c r="W543" s="19">
        <v>-0.005153685722261684</v>
      </c>
      <c r="X543" s="60">
        <v>-97735.8836838316</v>
      </c>
      <c r="Y543" s="19">
        <v>-0.011998055117727667</v>
      </c>
      <c r="Z543" s="60">
        <v>318595.3588289991</v>
      </c>
      <c r="AA543" s="19">
        <v>0.002610227231307551</v>
      </c>
    </row>
    <row r="544" spans="1:27" ht="15">
      <c r="A544" s="66" t="s">
        <v>235</v>
      </c>
      <c r="B544" s="60">
        <v>49011.6576919508</v>
      </c>
      <c r="C544" s="19">
        <v>1</v>
      </c>
      <c r="D544" s="60">
        <v>725643.2348195458</v>
      </c>
      <c r="E544" s="19">
        <v>1</v>
      </c>
      <c r="F544" s="60">
        <v>134983.0210588948</v>
      </c>
      <c r="G544" s="19">
        <v>1</v>
      </c>
      <c r="H544" s="60">
        <v>6579857.376445051</v>
      </c>
      <c r="I544" s="19">
        <v>1</v>
      </c>
      <c r="J544" s="60">
        <v>34522772.41060746</v>
      </c>
      <c r="K544" s="19">
        <v>1</v>
      </c>
      <c r="L544" s="60">
        <v>8560834.33886307</v>
      </c>
      <c r="M544" s="19">
        <v>1</v>
      </c>
      <c r="N544" s="60">
        <v>3907081.238104763</v>
      </c>
      <c r="O544" s="19">
        <v>1</v>
      </c>
      <c r="P544" s="60">
        <v>22855744.22940454</v>
      </c>
      <c r="Q544" s="19">
        <v>1</v>
      </c>
      <c r="R544" s="60">
        <v>5716140.790232542</v>
      </c>
      <c r="S544" s="19">
        <v>1</v>
      </c>
      <c r="T544" s="60">
        <v>4771051.858218096</v>
      </c>
      <c r="U544" s="19">
        <v>1</v>
      </c>
      <c r="V544" s="60">
        <v>26087463.450148005</v>
      </c>
      <c r="W544" s="19">
        <v>1</v>
      </c>
      <c r="X544" s="60">
        <v>8145977.22087661</v>
      </c>
      <c r="Y544" s="19">
        <v>1</v>
      </c>
      <c r="Z544" s="60">
        <v>122056560.82647051</v>
      </c>
      <c r="AA544" s="19">
        <v>1</v>
      </c>
    </row>
  </sheetData>
  <mergeCells count="16">
    <mergeCell ref="B7:C7"/>
    <mergeCell ref="D7:E7"/>
    <mergeCell ref="F7:G7"/>
    <mergeCell ref="H7:I7"/>
    <mergeCell ref="A2:AA2"/>
    <mergeCell ref="A4:AA4"/>
    <mergeCell ref="A5:AA5"/>
    <mergeCell ref="T7:U7"/>
    <mergeCell ref="V7:W7"/>
    <mergeCell ref="X7:Y7"/>
    <mergeCell ref="Z7:AA7"/>
    <mergeCell ref="J7:K7"/>
    <mergeCell ref="L7:M7"/>
    <mergeCell ref="N7:O7"/>
    <mergeCell ref="P7:Q7"/>
    <mergeCell ref="R7:S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zoomScale="55" zoomScaleNormal="55" workbookViewId="0" topLeftCell="A1"/>
  </sheetViews>
  <sheetFormatPr defaultColWidth="11.421875" defaultRowHeight="15"/>
  <cols>
    <col min="1" max="1" width="35.421875" style="10" bestFit="1" customWidth="1"/>
    <col min="2" max="2" width="10.00390625" style="0" bestFit="1" customWidth="1"/>
    <col min="3" max="3" width="9.28125" style="0" bestFit="1" customWidth="1"/>
    <col min="4" max="4" width="10.57421875" style="0" bestFit="1" customWidth="1"/>
    <col min="5" max="5" width="9.28125" style="0" bestFit="1" customWidth="1"/>
    <col min="6" max="6" width="10.57421875" style="0" bestFit="1" customWidth="1"/>
    <col min="7" max="7" width="9.421875" style="0" bestFit="1" customWidth="1"/>
    <col min="8" max="8" width="11.00390625" style="0" bestFit="1" customWidth="1"/>
    <col min="9" max="9" width="9.28125" style="0" bestFit="1" customWidth="1"/>
    <col min="10" max="10" width="14.140625" style="0" bestFit="1" customWidth="1"/>
    <col min="11" max="11" width="9.28125" style="0" bestFit="1" customWidth="1"/>
    <col min="12" max="12" width="13.7109375" style="0" bestFit="1" customWidth="1"/>
    <col min="13" max="14" width="10.28125" style="0" bestFit="1" customWidth="1"/>
    <col min="15" max="15" width="9.28125" style="0" bestFit="1" customWidth="1"/>
    <col min="16" max="16" width="13.421875" style="0" bestFit="1" customWidth="1"/>
    <col min="17" max="17" width="9.28125" style="0" bestFit="1" customWidth="1"/>
    <col min="18" max="18" width="12.8515625" style="0" bestFit="1" customWidth="1"/>
    <col min="19" max="19" width="9.7109375" style="0" bestFit="1" customWidth="1"/>
    <col min="20" max="20" width="11.00390625" style="0" bestFit="1" customWidth="1"/>
    <col min="21" max="21" width="9.28125" style="0" bestFit="1" customWidth="1"/>
    <col min="22" max="22" width="13.7109375" style="0" bestFit="1" customWidth="1"/>
    <col min="23" max="23" width="9.28125" style="0" bestFit="1" customWidth="1"/>
    <col min="24" max="24" width="13.421875" style="0" bestFit="1" customWidth="1"/>
    <col min="25" max="25" width="9.7109375" style="0" bestFit="1" customWidth="1"/>
    <col min="26" max="26" width="15.421875" style="0" bestFit="1" customWidth="1"/>
    <col min="27" max="27" width="9.28125" style="0" bestFit="1" customWidth="1"/>
  </cols>
  <sheetData>
    <row r="1" ht="15">
      <c r="A1"/>
    </row>
    <row r="2" spans="1:27" ht="15">
      <c r="A2" s="138" t="s">
        <v>240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</row>
    <row r="3" spans="1:9" ht="14.45">
      <c r="A3" s="12"/>
      <c r="B3" s="12"/>
      <c r="C3" s="12"/>
      <c r="D3" s="12"/>
      <c r="E3" s="12"/>
      <c r="F3" s="12"/>
      <c r="G3" s="12"/>
      <c r="H3" s="12"/>
      <c r="I3" s="12"/>
    </row>
    <row r="4" spans="1:27" ht="14.45">
      <c r="A4" s="138" t="s">
        <v>392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</row>
    <row r="5" spans="1:27" ht="14.45">
      <c r="A5" s="138" t="str">
        <f>1!A5:AA5</f>
        <v>Al 30-06-2015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</row>
    <row r="6" spans="1:9" ht="14.45">
      <c r="A6" s="12"/>
      <c r="B6" s="12"/>
      <c r="C6" s="12"/>
      <c r="D6" s="12"/>
      <c r="E6" s="12"/>
      <c r="F6" s="12"/>
      <c r="G6" s="12"/>
      <c r="H6" s="12"/>
      <c r="I6" s="12"/>
    </row>
    <row r="7" spans="1:27" ht="14.45" customHeight="1">
      <c r="A7" s="13"/>
      <c r="B7" s="137" t="s">
        <v>404</v>
      </c>
      <c r="C7" s="137"/>
      <c r="D7" s="137" t="s">
        <v>405</v>
      </c>
      <c r="E7" s="137"/>
      <c r="F7" s="137" t="s">
        <v>406</v>
      </c>
      <c r="G7" s="137"/>
      <c r="H7" s="137" t="s">
        <v>407</v>
      </c>
      <c r="I7" s="137"/>
      <c r="J7" s="137" t="s">
        <v>408</v>
      </c>
      <c r="K7" s="137"/>
      <c r="L7" s="137" t="s">
        <v>409</v>
      </c>
      <c r="M7" s="137"/>
      <c r="N7" s="137" t="s">
        <v>410</v>
      </c>
      <c r="O7" s="137"/>
      <c r="P7" s="137" t="s">
        <v>411</v>
      </c>
      <c r="Q7" s="137"/>
      <c r="R7" s="137" t="s">
        <v>412</v>
      </c>
      <c r="S7" s="137"/>
      <c r="T7" s="137" t="s">
        <v>413</v>
      </c>
      <c r="U7" s="137"/>
      <c r="V7" s="137" t="s">
        <v>414</v>
      </c>
      <c r="W7" s="137"/>
      <c r="X7" s="137" t="s">
        <v>415</v>
      </c>
      <c r="Y7" s="137"/>
      <c r="Z7" s="137" t="s">
        <v>235</v>
      </c>
      <c r="AA7" s="137"/>
    </row>
    <row r="8" spans="1:27" ht="15">
      <c r="A8" s="13"/>
      <c r="B8" s="15" t="s">
        <v>245</v>
      </c>
      <c r="C8" s="15" t="s">
        <v>246</v>
      </c>
      <c r="D8" s="15" t="s">
        <v>245</v>
      </c>
      <c r="E8" s="15" t="s">
        <v>246</v>
      </c>
      <c r="F8" s="15" t="s">
        <v>245</v>
      </c>
      <c r="G8" s="15" t="s">
        <v>246</v>
      </c>
      <c r="H8" s="15" t="s">
        <v>245</v>
      </c>
      <c r="I8" s="15" t="s">
        <v>246</v>
      </c>
      <c r="J8" s="15" t="s">
        <v>245</v>
      </c>
      <c r="K8" s="15" t="s">
        <v>246</v>
      </c>
      <c r="L8" s="15" t="s">
        <v>245</v>
      </c>
      <c r="M8" s="15" t="s">
        <v>246</v>
      </c>
      <c r="N8" s="15" t="s">
        <v>245</v>
      </c>
      <c r="O8" s="15" t="s">
        <v>246</v>
      </c>
      <c r="P8" s="15" t="s">
        <v>245</v>
      </c>
      <c r="Q8" s="15" t="s">
        <v>246</v>
      </c>
      <c r="R8" s="15" t="s">
        <v>245</v>
      </c>
      <c r="S8" s="15" t="s">
        <v>246</v>
      </c>
      <c r="T8" s="15" t="s">
        <v>245</v>
      </c>
      <c r="U8" s="15" t="s">
        <v>246</v>
      </c>
      <c r="V8" s="15" t="s">
        <v>245</v>
      </c>
      <c r="W8" s="15" t="s">
        <v>246</v>
      </c>
      <c r="X8" s="15" t="s">
        <v>245</v>
      </c>
      <c r="Y8" s="15" t="s">
        <v>246</v>
      </c>
      <c r="Z8" s="15" t="s">
        <v>245</v>
      </c>
      <c r="AA8" s="15" t="s">
        <v>246</v>
      </c>
    </row>
    <row r="9" spans="1:27" ht="15">
      <c r="A9" s="1" t="s">
        <v>487</v>
      </c>
      <c r="B9" s="36">
        <v>1.8524899976</v>
      </c>
      <c r="C9" s="18">
        <v>3.779692597306773E-05</v>
      </c>
      <c r="D9" s="36">
        <v>308.439584615</v>
      </c>
      <c r="E9" s="18">
        <v>0.0004250567907405673</v>
      </c>
      <c r="F9" s="36">
        <v>303.669422871</v>
      </c>
      <c r="G9" s="18">
        <v>0.0022496860752472354</v>
      </c>
      <c r="H9" s="36">
        <v>2546.8495610714</v>
      </c>
      <c r="I9" s="18">
        <v>0.000387067593621217</v>
      </c>
      <c r="J9" s="36">
        <v>39724.8881349213</v>
      </c>
      <c r="K9" s="18">
        <v>0.0011506864994051125</v>
      </c>
      <c r="L9" s="36">
        <v>13395.7256712814</v>
      </c>
      <c r="M9" s="18">
        <v>0.0015647687060675482</v>
      </c>
      <c r="N9" s="36">
        <v>0</v>
      </c>
      <c r="O9" s="18"/>
      <c r="P9" s="36">
        <v>0</v>
      </c>
      <c r="Q9" s="18"/>
      <c r="R9" s="36">
        <v>1852.4899976880001</v>
      </c>
      <c r="S9" s="18">
        <v>0.0003240805406426383</v>
      </c>
      <c r="T9" s="36">
        <v>0</v>
      </c>
      <c r="U9" s="18"/>
      <c r="V9" s="36">
        <v>0</v>
      </c>
      <c r="W9" s="18"/>
      <c r="X9" s="36">
        <v>36574.3120836034</v>
      </c>
      <c r="Y9" s="18">
        <v>0.004489861816685456</v>
      </c>
      <c r="Z9" s="32">
        <v>94708.2269460491</v>
      </c>
      <c r="AA9" s="18">
        <v>0.0007759372073468223</v>
      </c>
    </row>
    <row r="10" spans="1:27" ht="15">
      <c r="A10" s="7" t="s">
        <v>824</v>
      </c>
      <c r="B10" s="37">
        <v>1.8524899976</v>
      </c>
      <c r="C10" s="19">
        <v>3.779692597306773E-05</v>
      </c>
      <c r="D10" s="37">
        <v>308.439584615</v>
      </c>
      <c r="E10" s="19">
        <v>0.0004250567907405673</v>
      </c>
      <c r="F10" s="37">
        <v>303.669422871</v>
      </c>
      <c r="G10" s="19">
        <v>0.0022496860752472354</v>
      </c>
      <c r="H10" s="37">
        <v>2546.8495610714</v>
      </c>
      <c r="I10" s="19">
        <v>0.000387067593621217</v>
      </c>
      <c r="J10" s="37">
        <v>39724.8881349213</v>
      </c>
      <c r="K10" s="19">
        <v>0.0011506864994051125</v>
      </c>
      <c r="L10" s="37">
        <v>13395.7256712814</v>
      </c>
      <c r="M10" s="19">
        <v>0.0015647687060675482</v>
      </c>
      <c r="N10" s="37">
        <v>0</v>
      </c>
      <c r="O10" s="19"/>
      <c r="P10" s="37">
        <v>0</v>
      </c>
      <c r="Q10" s="19"/>
      <c r="R10" s="37">
        <v>1852.4899976880001</v>
      </c>
      <c r="S10" s="19">
        <v>0.0003240805406426383</v>
      </c>
      <c r="T10" s="37">
        <v>0</v>
      </c>
      <c r="U10" s="19"/>
      <c r="V10" s="37">
        <v>0</v>
      </c>
      <c r="W10" s="19"/>
      <c r="X10" s="37">
        <v>36574.3120836034</v>
      </c>
      <c r="Y10" s="19">
        <v>0.004489861816685456</v>
      </c>
      <c r="Z10" s="33">
        <v>94708.2269460491</v>
      </c>
      <c r="AA10" s="19">
        <v>0.0007759372073468223</v>
      </c>
    </row>
    <row r="11" spans="1:27" ht="15">
      <c r="A11" s="5" t="s">
        <v>70</v>
      </c>
      <c r="B11" s="38">
        <v>1.8524899976</v>
      </c>
      <c r="C11" s="21">
        <v>3.779692597306773E-05</v>
      </c>
      <c r="D11" s="38">
        <v>308.439584615</v>
      </c>
      <c r="E11" s="21">
        <v>0.0004250567907405673</v>
      </c>
      <c r="F11" s="38">
        <v>303.669422871</v>
      </c>
      <c r="G11" s="21">
        <v>0.0022496860752472354</v>
      </c>
      <c r="H11" s="38">
        <v>2546.8495610714</v>
      </c>
      <c r="I11" s="21">
        <v>0.000387067593621217</v>
      </c>
      <c r="J11" s="38">
        <v>39724.8881349213</v>
      </c>
      <c r="K11" s="21">
        <v>0.0011506864994051125</v>
      </c>
      <c r="L11" s="38">
        <v>13395.7256712814</v>
      </c>
      <c r="M11" s="21">
        <v>0.0015647687060675482</v>
      </c>
      <c r="N11" s="38">
        <v>0</v>
      </c>
      <c r="O11" s="21"/>
      <c r="P11" s="38">
        <v>0</v>
      </c>
      <c r="Q11" s="21"/>
      <c r="R11" s="38">
        <v>1852.4899976880001</v>
      </c>
      <c r="S11" s="21">
        <v>0.0003240805406426383</v>
      </c>
      <c r="T11" s="38">
        <v>0</v>
      </c>
      <c r="U11" s="21"/>
      <c r="V11" s="38">
        <v>0</v>
      </c>
      <c r="W11" s="21"/>
      <c r="X11" s="38">
        <v>36574.3120836034</v>
      </c>
      <c r="Y11" s="21">
        <v>0.004489861816685456</v>
      </c>
      <c r="Z11" s="30">
        <v>94708.2269460491</v>
      </c>
      <c r="AA11" s="21">
        <v>0.0007759372073468223</v>
      </c>
    </row>
    <row r="12" spans="1:27" ht="15">
      <c r="A12" s="6"/>
      <c r="B12" s="38">
        <v>1.8524899976</v>
      </c>
      <c r="C12" s="21">
        <v>3.779692597306773E-05</v>
      </c>
      <c r="D12" s="38">
        <v>308.439584615</v>
      </c>
      <c r="E12" s="21">
        <v>0.0004250567907405673</v>
      </c>
      <c r="F12" s="38">
        <v>303.669422871</v>
      </c>
      <c r="G12" s="21">
        <v>0.0022496860752472354</v>
      </c>
      <c r="H12" s="38">
        <v>2546.8495610714</v>
      </c>
      <c r="I12" s="21">
        <v>0.000387067593621217</v>
      </c>
      <c r="J12" s="38">
        <v>39724.8881349213</v>
      </c>
      <c r="K12" s="21">
        <v>0.0011506864994051125</v>
      </c>
      <c r="L12" s="38">
        <v>13395.7256712814</v>
      </c>
      <c r="M12" s="21">
        <v>0.0015647687060675482</v>
      </c>
      <c r="N12" s="38">
        <v>0</v>
      </c>
      <c r="O12" s="21"/>
      <c r="P12" s="38">
        <v>0</v>
      </c>
      <c r="Q12" s="21"/>
      <c r="R12" s="38">
        <v>1852.4899976880001</v>
      </c>
      <c r="S12" s="21">
        <v>0.0003240805406426383</v>
      </c>
      <c r="T12" s="38">
        <v>0</v>
      </c>
      <c r="U12" s="21"/>
      <c r="V12" s="38">
        <v>0</v>
      </c>
      <c r="W12" s="21"/>
      <c r="X12" s="38">
        <v>36574.3120836034</v>
      </c>
      <c r="Y12" s="21">
        <v>0.004489861816685456</v>
      </c>
      <c r="Z12" s="30">
        <v>94708.2269460491</v>
      </c>
      <c r="AA12" s="21">
        <v>0.0007759372073468223</v>
      </c>
    </row>
    <row r="13" spans="1:27" ht="15">
      <c r="A13" s="1" t="s">
        <v>139</v>
      </c>
      <c r="B13" s="36">
        <v>113.62614366679999</v>
      </c>
      <c r="C13" s="18">
        <v>0.0023183493278469717</v>
      </c>
      <c r="D13" s="36">
        <v>5925.8848750019</v>
      </c>
      <c r="E13" s="18">
        <v>0.008166388923167678</v>
      </c>
      <c r="F13" s="36">
        <v>2781.6528471279</v>
      </c>
      <c r="G13" s="18">
        <v>0.0206074276994751</v>
      </c>
      <c r="H13" s="36">
        <v>3412.5285744823004</v>
      </c>
      <c r="I13" s="18">
        <v>0.0005186326054267778</v>
      </c>
      <c r="J13" s="36">
        <v>78900.4036225062</v>
      </c>
      <c r="K13" s="18">
        <v>0.0022854596578768187</v>
      </c>
      <c r="L13" s="36">
        <v>88980.75646181339</v>
      </c>
      <c r="M13" s="18">
        <v>0.010393935093203844</v>
      </c>
      <c r="N13" s="36">
        <v>5047.5531836305</v>
      </c>
      <c r="O13" s="18">
        <v>0.001291898702899496</v>
      </c>
      <c r="P13" s="36">
        <v>107203.0528760902</v>
      </c>
      <c r="Q13" s="18">
        <v>0.004690420569992666</v>
      </c>
      <c r="R13" s="36">
        <v>81019.7999304326</v>
      </c>
      <c r="S13" s="18">
        <v>0.014173863608971146</v>
      </c>
      <c r="T13" s="36">
        <v>7350.8443971581</v>
      </c>
      <c r="U13" s="18">
        <v>0.0015407177736910015</v>
      </c>
      <c r="V13" s="36">
        <v>60211.4854189635</v>
      </c>
      <c r="W13" s="18">
        <v>0.00230806209020762</v>
      </c>
      <c r="X13" s="36">
        <v>60944.406729762006</v>
      </c>
      <c r="Y13" s="18">
        <v>0.007481534145906145</v>
      </c>
      <c r="Z13" s="32">
        <v>501891.99506063556</v>
      </c>
      <c r="AA13" s="18">
        <v>0.0041119624513604154</v>
      </c>
    </row>
    <row r="14" spans="1:27" ht="15">
      <c r="A14" s="7" t="s">
        <v>824</v>
      </c>
      <c r="B14" s="37">
        <v>113.62614366679999</v>
      </c>
      <c r="C14" s="19">
        <v>0.0023183493278469717</v>
      </c>
      <c r="D14" s="37">
        <v>5925.8848750019</v>
      </c>
      <c r="E14" s="19">
        <v>0.008166388923167678</v>
      </c>
      <c r="F14" s="37">
        <v>2781.6528471279</v>
      </c>
      <c r="G14" s="19">
        <v>0.0206074276994751</v>
      </c>
      <c r="H14" s="37">
        <v>3412.5285744823004</v>
      </c>
      <c r="I14" s="19">
        <v>0.0005186326054267778</v>
      </c>
      <c r="J14" s="37">
        <v>78900.4036225062</v>
      </c>
      <c r="K14" s="19">
        <v>0.0022854596578768187</v>
      </c>
      <c r="L14" s="37">
        <v>88980.75646181339</v>
      </c>
      <c r="M14" s="19">
        <v>0.010393935093203844</v>
      </c>
      <c r="N14" s="37">
        <v>5047.5531836305</v>
      </c>
      <c r="O14" s="19">
        <v>0.001291898702899496</v>
      </c>
      <c r="P14" s="37">
        <v>107203.0528760902</v>
      </c>
      <c r="Q14" s="19">
        <v>0.004690420569992666</v>
      </c>
      <c r="R14" s="37">
        <v>81019.7999304326</v>
      </c>
      <c r="S14" s="19">
        <v>0.014173863608971146</v>
      </c>
      <c r="T14" s="37">
        <v>7350.8443971581</v>
      </c>
      <c r="U14" s="19">
        <v>0.0015407177736910015</v>
      </c>
      <c r="V14" s="37">
        <v>60211.4854189635</v>
      </c>
      <c r="W14" s="19">
        <v>0.00230806209020762</v>
      </c>
      <c r="X14" s="37">
        <v>60944.406729762006</v>
      </c>
      <c r="Y14" s="19">
        <v>0.007481534145906145</v>
      </c>
      <c r="Z14" s="33">
        <v>501891.99506063556</v>
      </c>
      <c r="AA14" s="19">
        <v>0.0041119624513604154</v>
      </c>
    </row>
    <row r="15" spans="1:27" ht="15">
      <c r="A15" s="5" t="s">
        <v>55</v>
      </c>
      <c r="B15" s="38">
        <v>15.9638497925</v>
      </c>
      <c r="C15" s="21">
        <v>0.00032571536128886636</v>
      </c>
      <c r="D15" s="38">
        <v>647.870735246</v>
      </c>
      <c r="E15" s="21">
        <v>0.00089282267670712</v>
      </c>
      <c r="F15" s="38">
        <v>931.798909995</v>
      </c>
      <c r="G15" s="21">
        <v>0.006903082348323233</v>
      </c>
      <c r="H15" s="38">
        <v>352.9443191185</v>
      </c>
      <c r="I15" s="21">
        <v>5.364011693961486E-05</v>
      </c>
      <c r="J15" s="38">
        <v>65852.636625132</v>
      </c>
      <c r="K15" s="21">
        <v>0.0019075129842381412</v>
      </c>
      <c r="L15" s="38">
        <v>82990.9981221705</v>
      </c>
      <c r="M15" s="21">
        <v>0.009694265165887114</v>
      </c>
      <c r="N15" s="38">
        <v>1379.4053293135</v>
      </c>
      <c r="O15" s="21">
        <v>0.00035305263577847145</v>
      </c>
      <c r="P15" s="38">
        <v>93436.3796207305</v>
      </c>
      <c r="Q15" s="21">
        <v>0.004088091758592663</v>
      </c>
      <c r="R15" s="38">
        <v>67236.6422003675</v>
      </c>
      <c r="S15" s="21">
        <v>0.011762593796720006</v>
      </c>
      <c r="T15" s="38">
        <v>45.944333369</v>
      </c>
      <c r="U15" s="21">
        <v>9.629812195367628E-06</v>
      </c>
      <c r="V15" s="38">
        <v>60211.4854189635</v>
      </c>
      <c r="W15" s="21">
        <v>0.00230806209020762</v>
      </c>
      <c r="X15" s="38">
        <v>60944.406729762006</v>
      </c>
      <c r="Y15" s="21">
        <v>0.007481534145906145</v>
      </c>
      <c r="Z15" s="30">
        <v>434046.4761939606</v>
      </c>
      <c r="AA15" s="21">
        <v>0.0035561093418898663</v>
      </c>
    </row>
    <row r="16" spans="1:27" ht="15">
      <c r="A16" s="6"/>
      <c r="B16" s="38">
        <v>15.9638497925</v>
      </c>
      <c r="C16" s="21">
        <v>0.00032571536128886636</v>
      </c>
      <c r="D16" s="38">
        <v>647.870735246</v>
      </c>
      <c r="E16" s="21">
        <v>0.00089282267670712</v>
      </c>
      <c r="F16" s="38">
        <v>931.798909995</v>
      </c>
      <c r="G16" s="21">
        <v>0.006903082348323233</v>
      </c>
      <c r="H16" s="38">
        <v>352.9443191185</v>
      </c>
      <c r="I16" s="21">
        <v>5.364011693961486E-05</v>
      </c>
      <c r="J16" s="38">
        <v>65852.636625132</v>
      </c>
      <c r="K16" s="21">
        <v>0.0019075129842381412</v>
      </c>
      <c r="L16" s="38">
        <v>82990.9981221705</v>
      </c>
      <c r="M16" s="21">
        <v>0.009694265165887114</v>
      </c>
      <c r="N16" s="38">
        <v>1379.4053293135</v>
      </c>
      <c r="O16" s="21">
        <v>0.00035305263577847145</v>
      </c>
      <c r="P16" s="38">
        <v>93436.3796207305</v>
      </c>
      <c r="Q16" s="21">
        <v>0.004088091758592663</v>
      </c>
      <c r="R16" s="38">
        <v>67236.6422003675</v>
      </c>
      <c r="S16" s="21">
        <v>0.011762593796720006</v>
      </c>
      <c r="T16" s="38">
        <v>45.944333369</v>
      </c>
      <c r="U16" s="21">
        <v>9.629812195367628E-06</v>
      </c>
      <c r="V16" s="38">
        <v>60211.4854189635</v>
      </c>
      <c r="W16" s="21">
        <v>0.00230806209020762</v>
      </c>
      <c r="X16" s="38">
        <v>60944.406729762006</v>
      </c>
      <c r="Y16" s="21">
        <v>0.007481534145906145</v>
      </c>
      <c r="Z16" s="30">
        <v>434046.4761939606</v>
      </c>
      <c r="AA16" s="21">
        <v>0.0035561093418898663</v>
      </c>
    </row>
    <row r="17" spans="1:27" ht="15">
      <c r="A17" s="5" t="s">
        <v>60</v>
      </c>
      <c r="B17" s="38">
        <v>97.66229387429999</v>
      </c>
      <c r="C17" s="21">
        <v>0.0019926339665581054</v>
      </c>
      <c r="D17" s="38">
        <v>5278.0141397559</v>
      </c>
      <c r="E17" s="21">
        <v>0.007273566246460557</v>
      </c>
      <c r="F17" s="38">
        <v>1849.8539371329002</v>
      </c>
      <c r="G17" s="21">
        <v>0.01370434535115187</v>
      </c>
      <c r="H17" s="38">
        <v>3059.5842553638</v>
      </c>
      <c r="I17" s="21">
        <v>0.000464992488487163</v>
      </c>
      <c r="J17" s="38">
        <v>13047.7669973742</v>
      </c>
      <c r="K17" s="21">
        <v>0.00037794667363867754</v>
      </c>
      <c r="L17" s="38">
        <v>5989.7583396429</v>
      </c>
      <c r="M17" s="21">
        <v>0.0006996699273167312</v>
      </c>
      <c r="N17" s="38">
        <v>3668.147854317</v>
      </c>
      <c r="O17" s="21">
        <v>0.0009388460671210246</v>
      </c>
      <c r="P17" s="38">
        <v>13766.6732553597</v>
      </c>
      <c r="Q17" s="21">
        <v>0.0006023288114000025</v>
      </c>
      <c r="R17" s="38">
        <v>13783.1577300651</v>
      </c>
      <c r="S17" s="21">
        <v>0.0024112698122511394</v>
      </c>
      <c r="T17" s="38">
        <v>7304.9000637891</v>
      </c>
      <c r="U17" s="21">
        <v>0.001531087961495634</v>
      </c>
      <c r="V17" s="38">
        <v>0</v>
      </c>
      <c r="W17" s="21"/>
      <c r="X17" s="38">
        <v>0</v>
      </c>
      <c r="Y17" s="21"/>
      <c r="Z17" s="30">
        <v>67845.5188666749</v>
      </c>
      <c r="AA17" s="21">
        <v>0.0005558531094705495</v>
      </c>
    </row>
    <row r="18" spans="1:27" ht="15">
      <c r="A18" s="6"/>
      <c r="B18" s="38">
        <v>97.66229387429999</v>
      </c>
      <c r="C18" s="21">
        <v>0.0019926339665581054</v>
      </c>
      <c r="D18" s="38">
        <v>5278.0141397559</v>
      </c>
      <c r="E18" s="21">
        <v>0.007273566246460557</v>
      </c>
      <c r="F18" s="38">
        <v>1849.8539371329002</v>
      </c>
      <c r="G18" s="21">
        <v>0.01370434535115187</v>
      </c>
      <c r="H18" s="38">
        <v>3059.5842553638</v>
      </c>
      <c r="I18" s="21">
        <v>0.000464992488487163</v>
      </c>
      <c r="J18" s="38">
        <v>13047.7669973742</v>
      </c>
      <c r="K18" s="21">
        <v>0.00037794667363867754</v>
      </c>
      <c r="L18" s="38">
        <v>5989.7583396429</v>
      </c>
      <c r="M18" s="21">
        <v>0.0006996699273167312</v>
      </c>
      <c r="N18" s="38">
        <v>3668.147854317</v>
      </c>
      <c r="O18" s="21">
        <v>0.0009388460671210246</v>
      </c>
      <c r="P18" s="38">
        <v>13766.6732553597</v>
      </c>
      <c r="Q18" s="21">
        <v>0.0006023288114000025</v>
      </c>
      <c r="R18" s="38">
        <v>13783.1577300651</v>
      </c>
      <c r="S18" s="21">
        <v>0.0024112698122511394</v>
      </c>
      <c r="T18" s="38">
        <v>7304.9000637891</v>
      </c>
      <c r="U18" s="21">
        <v>0.001531087961495634</v>
      </c>
      <c r="V18" s="38">
        <v>0</v>
      </c>
      <c r="W18" s="21"/>
      <c r="X18" s="38">
        <v>0</v>
      </c>
      <c r="Y18" s="21"/>
      <c r="Z18" s="30">
        <v>67845.5188666749</v>
      </c>
      <c r="AA18" s="21">
        <v>0.0005558531094705495</v>
      </c>
    </row>
    <row r="19" spans="1:27" ht="15">
      <c r="A19" s="1" t="s">
        <v>396</v>
      </c>
      <c r="B19" s="36">
        <v>0</v>
      </c>
      <c r="C19" s="18"/>
      <c r="D19" s="36">
        <v>0</v>
      </c>
      <c r="E19" s="18"/>
      <c r="F19" s="36">
        <v>0</v>
      </c>
      <c r="G19" s="18"/>
      <c r="H19" s="36">
        <v>0</v>
      </c>
      <c r="I19" s="18"/>
      <c r="J19" s="36">
        <v>9903.6184426207</v>
      </c>
      <c r="K19" s="18">
        <v>0.0002868720485373798</v>
      </c>
      <c r="L19" s="36">
        <v>0</v>
      </c>
      <c r="M19" s="18"/>
      <c r="N19" s="36">
        <v>0</v>
      </c>
      <c r="O19" s="18"/>
      <c r="P19" s="36">
        <v>3820.6493934784003</v>
      </c>
      <c r="Q19" s="18">
        <v>0.00016716363970170048</v>
      </c>
      <c r="R19" s="36">
        <v>0</v>
      </c>
      <c r="S19" s="18"/>
      <c r="T19" s="36">
        <v>0</v>
      </c>
      <c r="U19" s="18"/>
      <c r="V19" s="36">
        <v>0</v>
      </c>
      <c r="W19" s="18"/>
      <c r="X19" s="36">
        <v>0</v>
      </c>
      <c r="Y19" s="18"/>
      <c r="Z19" s="32">
        <v>13724.2678360991</v>
      </c>
      <c r="AA19" s="18">
        <v>0.00011244186910698786</v>
      </c>
    </row>
    <row r="20" spans="1:27" ht="15">
      <c r="A20" s="7" t="s">
        <v>824</v>
      </c>
      <c r="B20" s="37">
        <v>0</v>
      </c>
      <c r="C20" s="19"/>
      <c r="D20" s="37">
        <v>0</v>
      </c>
      <c r="E20" s="19"/>
      <c r="F20" s="37">
        <v>0</v>
      </c>
      <c r="G20" s="19"/>
      <c r="H20" s="37">
        <v>0</v>
      </c>
      <c r="I20" s="19"/>
      <c r="J20" s="37">
        <v>9903.6184426207</v>
      </c>
      <c r="K20" s="19">
        <v>0.0002868720485373798</v>
      </c>
      <c r="L20" s="37">
        <v>0</v>
      </c>
      <c r="M20" s="19"/>
      <c r="N20" s="37">
        <v>0</v>
      </c>
      <c r="O20" s="19"/>
      <c r="P20" s="37">
        <v>3820.6493934784003</v>
      </c>
      <c r="Q20" s="19">
        <v>0.00016716363970170048</v>
      </c>
      <c r="R20" s="37">
        <v>0</v>
      </c>
      <c r="S20" s="19"/>
      <c r="T20" s="37">
        <v>0</v>
      </c>
      <c r="U20" s="19"/>
      <c r="V20" s="37">
        <v>0</v>
      </c>
      <c r="W20" s="19"/>
      <c r="X20" s="37">
        <v>0</v>
      </c>
      <c r="Y20" s="19"/>
      <c r="Z20" s="33">
        <v>13724.2678360991</v>
      </c>
      <c r="AA20" s="19">
        <v>0.00011244186910698786</v>
      </c>
    </row>
    <row r="21" spans="1:27" ht="15">
      <c r="A21" s="5" t="s">
        <v>75</v>
      </c>
      <c r="B21" s="38">
        <v>0</v>
      </c>
      <c r="C21" s="21"/>
      <c r="D21" s="38">
        <v>0</v>
      </c>
      <c r="E21" s="21"/>
      <c r="F21" s="38">
        <v>0</v>
      </c>
      <c r="G21" s="21"/>
      <c r="H21" s="38">
        <v>0</v>
      </c>
      <c r="I21" s="21"/>
      <c r="J21" s="38">
        <v>9903.6184426207</v>
      </c>
      <c r="K21" s="21">
        <v>0.0002868720485373798</v>
      </c>
      <c r="L21" s="38">
        <v>0</v>
      </c>
      <c r="M21" s="21"/>
      <c r="N21" s="38">
        <v>0</v>
      </c>
      <c r="O21" s="21"/>
      <c r="P21" s="38">
        <v>3820.6493934784003</v>
      </c>
      <c r="Q21" s="21">
        <v>0.00016716363970170048</v>
      </c>
      <c r="R21" s="38">
        <v>0</v>
      </c>
      <c r="S21" s="21"/>
      <c r="T21" s="38">
        <v>0</v>
      </c>
      <c r="U21" s="21"/>
      <c r="V21" s="38">
        <v>0</v>
      </c>
      <c r="W21" s="21"/>
      <c r="X21" s="38">
        <v>0</v>
      </c>
      <c r="Y21" s="21"/>
      <c r="Z21" s="30">
        <v>13724.2678360991</v>
      </c>
      <c r="AA21" s="21">
        <v>0.00011244186910698786</v>
      </c>
    </row>
    <row r="22" spans="1:27" ht="15">
      <c r="A22" s="6"/>
      <c r="B22" s="38">
        <v>0</v>
      </c>
      <c r="C22" s="21"/>
      <c r="D22" s="38">
        <v>0</v>
      </c>
      <c r="E22" s="21"/>
      <c r="F22" s="38">
        <v>0</v>
      </c>
      <c r="G22" s="21"/>
      <c r="H22" s="38">
        <v>0</v>
      </c>
      <c r="I22" s="21"/>
      <c r="J22" s="38">
        <v>9903.6184426207</v>
      </c>
      <c r="K22" s="21">
        <v>0.0002868720485373798</v>
      </c>
      <c r="L22" s="38">
        <v>0</v>
      </c>
      <c r="M22" s="21"/>
      <c r="N22" s="38">
        <v>0</v>
      </c>
      <c r="O22" s="21"/>
      <c r="P22" s="38">
        <v>3820.6493934784003</v>
      </c>
      <c r="Q22" s="21">
        <v>0.00016716363970170048</v>
      </c>
      <c r="R22" s="38">
        <v>0</v>
      </c>
      <c r="S22" s="21"/>
      <c r="T22" s="38">
        <v>0</v>
      </c>
      <c r="U22" s="21"/>
      <c r="V22" s="38">
        <v>0</v>
      </c>
      <c r="W22" s="21"/>
      <c r="X22" s="38">
        <v>0</v>
      </c>
      <c r="Y22" s="21"/>
      <c r="Z22" s="30">
        <v>13724.2678360991</v>
      </c>
      <c r="AA22" s="21">
        <v>0.00011244186910698786</v>
      </c>
    </row>
    <row r="23" spans="1:27" ht="15">
      <c r="A23" s="1" t="s">
        <v>395</v>
      </c>
      <c r="B23" s="36">
        <v>132.2592244729</v>
      </c>
      <c r="C23" s="18">
        <v>0.0026985258344898013</v>
      </c>
      <c r="D23" s="36">
        <v>10050.021988772198</v>
      </c>
      <c r="E23" s="18">
        <v>0.013849811459031183</v>
      </c>
      <c r="F23" s="36">
        <v>6210.928178339301</v>
      </c>
      <c r="G23" s="18">
        <v>0.0460126624046249</v>
      </c>
      <c r="H23" s="36">
        <v>36905.920358628704</v>
      </c>
      <c r="I23" s="18">
        <v>0.005608924061294492</v>
      </c>
      <c r="J23" s="36">
        <v>783693.3856098689</v>
      </c>
      <c r="K23" s="18">
        <v>0.022700766215666718</v>
      </c>
      <c r="L23" s="36">
        <v>488506.07845381345</v>
      </c>
      <c r="M23" s="18">
        <v>0.05706290521662985</v>
      </c>
      <c r="N23" s="36">
        <v>24913.004429572098</v>
      </c>
      <c r="O23" s="18">
        <v>0.0063763722613704435</v>
      </c>
      <c r="P23" s="36">
        <v>493473.0424946421</v>
      </c>
      <c r="Q23" s="18">
        <v>0.02159076674737091</v>
      </c>
      <c r="R23" s="36">
        <v>289702.1065400396</v>
      </c>
      <c r="S23" s="18">
        <v>0.050681415516403684</v>
      </c>
      <c r="T23" s="36">
        <v>45480.7930523944</v>
      </c>
      <c r="U23" s="18">
        <v>0.009532655356502598</v>
      </c>
      <c r="V23" s="36">
        <v>639251.3539074722</v>
      </c>
      <c r="W23" s="18">
        <v>0.024504159062035805</v>
      </c>
      <c r="X23" s="36">
        <v>517668.5518316732</v>
      </c>
      <c r="Y23" s="18">
        <v>0.0635489810240306</v>
      </c>
      <c r="Z23" s="32">
        <v>3335987.4460696885</v>
      </c>
      <c r="AA23" s="18">
        <v>0.027331488151730803</v>
      </c>
    </row>
    <row r="24" spans="1:27" ht="15">
      <c r="A24" s="7" t="s">
        <v>137</v>
      </c>
      <c r="B24" s="37">
        <v>15.4882</v>
      </c>
      <c r="C24" s="19">
        <v>0.0003160105315626497</v>
      </c>
      <c r="D24" s="37">
        <v>5066.1941181344</v>
      </c>
      <c r="E24" s="19">
        <v>0.006981659684864657</v>
      </c>
      <c r="F24" s="37">
        <v>2601.1531213344</v>
      </c>
      <c r="G24" s="19">
        <v>0.019270224513640747</v>
      </c>
      <c r="H24" s="37">
        <v>4309.1895436128</v>
      </c>
      <c r="I24" s="19">
        <v>0.0006549062232015974</v>
      </c>
      <c r="J24" s="37">
        <v>350218.7152264416</v>
      </c>
      <c r="K24" s="19">
        <v>0.010144570982336096</v>
      </c>
      <c r="L24" s="37">
        <v>185051.378816304</v>
      </c>
      <c r="M24" s="19">
        <v>0.021616044825939238</v>
      </c>
      <c r="N24" s="37">
        <v>199.6180468128</v>
      </c>
      <c r="O24" s="19">
        <v>5.109134790082589E-05</v>
      </c>
      <c r="P24" s="37">
        <v>233526.527838912</v>
      </c>
      <c r="Q24" s="19">
        <v>0.010217410795946595</v>
      </c>
      <c r="R24" s="37">
        <v>94963.9181324064</v>
      </c>
      <c r="S24" s="19">
        <v>0.0166132923623358</v>
      </c>
      <c r="T24" s="37">
        <v>12328.3303902528</v>
      </c>
      <c r="U24" s="19">
        <v>0.0025839858288308807</v>
      </c>
      <c r="V24" s="37">
        <v>236227.68211627202</v>
      </c>
      <c r="W24" s="19">
        <v>0.009055218517802341</v>
      </c>
      <c r="X24" s="37">
        <v>190288.47629520958</v>
      </c>
      <c r="Y24" s="19">
        <v>0.023359809527521876</v>
      </c>
      <c r="Z24" s="33">
        <v>1314796.6718456931</v>
      </c>
      <c r="AA24" s="19">
        <v>0.01077202784465603</v>
      </c>
    </row>
    <row r="25" spans="1:27" ht="15">
      <c r="A25" s="5" t="s">
        <v>61</v>
      </c>
      <c r="B25" s="38">
        <v>15.4882</v>
      </c>
      <c r="C25" s="21">
        <v>0.0003160105315626497</v>
      </c>
      <c r="D25" s="38">
        <v>5066.1941181344</v>
      </c>
      <c r="E25" s="21">
        <v>0.006981659684864657</v>
      </c>
      <c r="F25" s="38">
        <v>2601.1531213344</v>
      </c>
      <c r="G25" s="21">
        <v>0.019270224513640747</v>
      </c>
      <c r="H25" s="38">
        <v>4309.1895436128</v>
      </c>
      <c r="I25" s="21">
        <v>0.0006549062232015974</v>
      </c>
      <c r="J25" s="38">
        <v>350218.7152264416</v>
      </c>
      <c r="K25" s="21">
        <v>0.010144570982336096</v>
      </c>
      <c r="L25" s="38">
        <v>185051.378816304</v>
      </c>
      <c r="M25" s="21">
        <v>0.021616044825939238</v>
      </c>
      <c r="N25" s="38">
        <v>199.6180468128</v>
      </c>
      <c r="O25" s="21">
        <v>5.109134790082589E-05</v>
      </c>
      <c r="P25" s="38">
        <v>233526.527838912</v>
      </c>
      <c r="Q25" s="21">
        <v>0.010217410795946595</v>
      </c>
      <c r="R25" s="38">
        <v>94963.9181324064</v>
      </c>
      <c r="S25" s="21">
        <v>0.0166132923623358</v>
      </c>
      <c r="T25" s="38">
        <v>12328.3303902528</v>
      </c>
      <c r="U25" s="21">
        <v>0.0025839858288308807</v>
      </c>
      <c r="V25" s="38">
        <v>236227.68211627202</v>
      </c>
      <c r="W25" s="21">
        <v>0.009055218517802341</v>
      </c>
      <c r="X25" s="38">
        <v>190288.47629520958</v>
      </c>
      <c r="Y25" s="21">
        <v>0.023359809527521876</v>
      </c>
      <c r="Z25" s="30">
        <v>1314796.6718456931</v>
      </c>
      <c r="AA25" s="21">
        <v>0.01077202784465603</v>
      </c>
    </row>
    <row r="26" spans="1:27" ht="15">
      <c r="A26" s="6"/>
      <c r="B26" s="38">
        <v>15.4882</v>
      </c>
      <c r="C26" s="21">
        <v>0.0003160105315626497</v>
      </c>
      <c r="D26" s="38">
        <v>5066.1941181344</v>
      </c>
      <c r="E26" s="21">
        <v>0.006981659684864657</v>
      </c>
      <c r="F26" s="38">
        <v>2601.1531213344</v>
      </c>
      <c r="G26" s="21">
        <v>0.019270224513640747</v>
      </c>
      <c r="H26" s="38">
        <v>4309.1895436128</v>
      </c>
      <c r="I26" s="21">
        <v>0.0006549062232015974</v>
      </c>
      <c r="J26" s="38">
        <v>350218.7152264416</v>
      </c>
      <c r="K26" s="21">
        <v>0.010144570982336096</v>
      </c>
      <c r="L26" s="38">
        <v>185051.378816304</v>
      </c>
      <c r="M26" s="21">
        <v>0.021616044825939238</v>
      </c>
      <c r="N26" s="38">
        <v>199.6180468128</v>
      </c>
      <c r="O26" s="21">
        <v>5.109134790082589E-05</v>
      </c>
      <c r="P26" s="38">
        <v>233526.527838912</v>
      </c>
      <c r="Q26" s="21">
        <v>0.010217410795946595</v>
      </c>
      <c r="R26" s="38">
        <v>94963.9181324064</v>
      </c>
      <c r="S26" s="21">
        <v>0.0166132923623358</v>
      </c>
      <c r="T26" s="38">
        <v>12328.3303902528</v>
      </c>
      <c r="U26" s="21">
        <v>0.0025839858288308807</v>
      </c>
      <c r="V26" s="38">
        <v>236227.68211627202</v>
      </c>
      <c r="W26" s="21">
        <v>0.009055218517802341</v>
      </c>
      <c r="X26" s="38">
        <v>190288.47629520958</v>
      </c>
      <c r="Y26" s="21">
        <v>0.023359809527521876</v>
      </c>
      <c r="Z26" s="30">
        <v>1314796.6718456931</v>
      </c>
      <c r="AA26" s="21">
        <v>0.01077202784465603</v>
      </c>
    </row>
    <row r="27" spans="1:27" ht="15">
      <c r="A27" s="7" t="s">
        <v>669</v>
      </c>
      <c r="B27" s="37">
        <v>106.96526675410001</v>
      </c>
      <c r="C27" s="19">
        <v>0.0021824453975093144</v>
      </c>
      <c r="D27" s="37">
        <v>4370.8726873615</v>
      </c>
      <c r="E27" s="19">
        <v>0.00602344578937397</v>
      </c>
      <c r="F27" s="37">
        <v>3319.0511293745</v>
      </c>
      <c r="G27" s="19">
        <v>0.024588656434992334</v>
      </c>
      <c r="H27" s="37">
        <v>28828.3462535457</v>
      </c>
      <c r="I27" s="19">
        <v>0.004381302603419196</v>
      </c>
      <c r="J27" s="37">
        <v>362817.7394309324</v>
      </c>
      <c r="K27" s="19">
        <v>0.010509519198390136</v>
      </c>
      <c r="L27" s="37">
        <v>267817.47017196653</v>
      </c>
      <c r="M27" s="19">
        <v>0.031284038397539446</v>
      </c>
      <c r="N27" s="37">
        <v>23410.752933649197</v>
      </c>
      <c r="O27" s="19">
        <v>0.005991877697686478</v>
      </c>
      <c r="P27" s="37">
        <v>232880.6328911559</v>
      </c>
      <c r="Q27" s="19">
        <v>0.010189151162776341</v>
      </c>
      <c r="R27" s="37">
        <v>173150.26644451742</v>
      </c>
      <c r="S27" s="19">
        <v>0.03029146285906533</v>
      </c>
      <c r="T27" s="37">
        <v>22166.0857383477</v>
      </c>
      <c r="U27" s="19">
        <v>0.004645953638120032</v>
      </c>
      <c r="V27" s="37">
        <v>301388.00747362885</v>
      </c>
      <c r="W27" s="19">
        <v>0.011552982452646961</v>
      </c>
      <c r="X27" s="37">
        <v>269471.76072365924</v>
      </c>
      <c r="Y27" s="19">
        <v>0.03308034793333987</v>
      </c>
      <c r="Z27" s="33">
        <v>1689727.9511448932</v>
      </c>
      <c r="AA27" s="19">
        <v>0.01384381093243486</v>
      </c>
    </row>
    <row r="28" spans="1:27" ht="15">
      <c r="A28" s="5" t="s">
        <v>74</v>
      </c>
      <c r="B28" s="38">
        <v>37.8080038955</v>
      </c>
      <c r="C28" s="21">
        <v>0.0007714083888598859</v>
      </c>
      <c r="D28" s="38">
        <v>1527.9504951596</v>
      </c>
      <c r="E28" s="21">
        <v>0.0021056497488598147</v>
      </c>
      <c r="F28" s="38">
        <v>1573.1073889124</v>
      </c>
      <c r="G28" s="21">
        <v>0.011654113062309023</v>
      </c>
      <c r="H28" s="38">
        <v>16900.967327854498</v>
      </c>
      <c r="I28" s="21">
        <v>0.0025685917430912026</v>
      </c>
      <c r="J28" s="38">
        <v>158605.24020630377</v>
      </c>
      <c r="K28" s="21">
        <v>0.004594220832553147</v>
      </c>
      <c r="L28" s="38">
        <v>140715.13345625813</v>
      </c>
      <c r="M28" s="21">
        <v>0.01643708170095789</v>
      </c>
      <c r="N28" s="38">
        <v>8697.0727680605</v>
      </c>
      <c r="O28" s="21">
        <v>0.00222597694750756</v>
      </c>
      <c r="P28" s="38">
        <v>84875.6953921225</v>
      </c>
      <c r="Q28" s="21">
        <v>0.003713538904715586</v>
      </c>
      <c r="R28" s="38">
        <v>84362.9066948401</v>
      </c>
      <c r="S28" s="21">
        <v>0.014758717426798733</v>
      </c>
      <c r="T28" s="38">
        <v>19090.4384416854</v>
      </c>
      <c r="U28" s="21">
        <v>0.004001306003162025</v>
      </c>
      <c r="V28" s="38">
        <v>158443.61764413788</v>
      </c>
      <c r="W28" s="21">
        <v>0.006073553986838033</v>
      </c>
      <c r="X28" s="38">
        <v>151781.6195545048</v>
      </c>
      <c r="Y28" s="21">
        <v>0.018632708567551233</v>
      </c>
      <c r="Z28" s="30">
        <v>826611.5573737354</v>
      </c>
      <c r="AA28" s="21">
        <v>0.006772364810023936</v>
      </c>
    </row>
    <row r="29" spans="1:27" ht="15">
      <c r="A29" s="6"/>
      <c r="B29" s="38">
        <v>37.8080038955</v>
      </c>
      <c r="C29" s="21">
        <v>0.0007714083888598859</v>
      </c>
      <c r="D29" s="38">
        <v>1527.9504951596</v>
      </c>
      <c r="E29" s="21">
        <v>0.0021056497488598147</v>
      </c>
      <c r="F29" s="38">
        <v>1573.1073889124</v>
      </c>
      <c r="G29" s="21">
        <v>0.011654113062309023</v>
      </c>
      <c r="H29" s="38">
        <v>16900.967327854498</v>
      </c>
      <c r="I29" s="21">
        <v>0.0025685917430912026</v>
      </c>
      <c r="J29" s="38">
        <v>158605.24020630377</v>
      </c>
      <c r="K29" s="21">
        <v>0.004594220832553147</v>
      </c>
      <c r="L29" s="38">
        <v>140715.13345625813</v>
      </c>
      <c r="M29" s="21">
        <v>0.01643708170095789</v>
      </c>
      <c r="N29" s="38">
        <v>8697.0727680605</v>
      </c>
      <c r="O29" s="21">
        <v>0.00222597694750756</v>
      </c>
      <c r="P29" s="38">
        <v>84875.6953921225</v>
      </c>
      <c r="Q29" s="21">
        <v>0.003713538904715586</v>
      </c>
      <c r="R29" s="38">
        <v>84362.9066948401</v>
      </c>
      <c r="S29" s="21">
        <v>0.014758717426798733</v>
      </c>
      <c r="T29" s="38">
        <v>19090.4384416854</v>
      </c>
      <c r="U29" s="21">
        <v>0.004001306003162025</v>
      </c>
      <c r="V29" s="38">
        <v>158443.61764413788</v>
      </c>
      <c r="W29" s="21">
        <v>0.006073553986838033</v>
      </c>
      <c r="X29" s="38">
        <v>151781.6195545048</v>
      </c>
      <c r="Y29" s="21">
        <v>0.018632708567551233</v>
      </c>
      <c r="Z29" s="30">
        <v>826611.5573737354</v>
      </c>
      <c r="AA29" s="21">
        <v>0.006772364810023936</v>
      </c>
    </row>
    <row r="30" spans="1:27" ht="15">
      <c r="A30" s="5" t="s">
        <v>78</v>
      </c>
      <c r="B30" s="38">
        <v>69.1572628586</v>
      </c>
      <c r="C30" s="21">
        <v>0.0014110370086494286</v>
      </c>
      <c r="D30" s="38">
        <v>2842.9221922018996</v>
      </c>
      <c r="E30" s="21">
        <v>0.003917796040514156</v>
      </c>
      <c r="F30" s="38">
        <v>1745.9437404620999</v>
      </c>
      <c r="G30" s="21">
        <v>0.012934543372683313</v>
      </c>
      <c r="H30" s="38">
        <v>11927.3789256912</v>
      </c>
      <c r="I30" s="21">
        <v>0.001812710860327993</v>
      </c>
      <c r="J30" s="38">
        <v>204212.49922462858</v>
      </c>
      <c r="K30" s="21">
        <v>0.0059152983658369886</v>
      </c>
      <c r="L30" s="38">
        <v>127102.3367157084</v>
      </c>
      <c r="M30" s="21">
        <v>0.014846956696581558</v>
      </c>
      <c r="N30" s="38">
        <v>14713.6801655887</v>
      </c>
      <c r="O30" s="21">
        <v>0.0037659007501789172</v>
      </c>
      <c r="P30" s="38">
        <v>148004.9374990334</v>
      </c>
      <c r="Q30" s="21">
        <v>0.0064756122580607554</v>
      </c>
      <c r="R30" s="38">
        <v>88787.3597496773</v>
      </c>
      <c r="S30" s="21">
        <v>0.015532745432266598</v>
      </c>
      <c r="T30" s="38">
        <v>3075.6472966623</v>
      </c>
      <c r="U30" s="21">
        <v>0.000644647634958007</v>
      </c>
      <c r="V30" s="38">
        <v>142944.389829491</v>
      </c>
      <c r="W30" s="21">
        <v>0.0054794284658089285</v>
      </c>
      <c r="X30" s="38">
        <v>117690.1411691544</v>
      </c>
      <c r="Y30" s="21">
        <v>0.014447639365788634</v>
      </c>
      <c r="Z30" s="30">
        <v>863116.3937711578</v>
      </c>
      <c r="AA30" s="21">
        <v>0.007071446122410923</v>
      </c>
    </row>
    <row r="31" spans="1:27" ht="15">
      <c r="A31" s="6"/>
      <c r="B31" s="38">
        <v>69.1572628586</v>
      </c>
      <c r="C31" s="21">
        <v>0.0014110370086494286</v>
      </c>
      <c r="D31" s="38">
        <v>2842.9221922018996</v>
      </c>
      <c r="E31" s="21">
        <v>0.003917796040514156</v>
      </c>
      <c r="F31" s="38">
        <v>1745.9437404620999</v>
      </c>
      <c r="G31" s="21">
        <v>0.012934543372683313</v>
      </c>
      <c r="H31" s="38">
        <v>11927.3789256912</v>
      </c>
      <c r="I31" s="21">
        <v>0.001812710860327993</v>
      </c>
      <c r="J31" s="38">
        <v>204212.49922462858</v>
      </c>
      <c r="K31" s="21">
        <v>0.0059152983658369886</v>
      </c>
      <c r="L31" s="38">
        <v>127102.3367157084</v>
      </c>
      <c r="M31" s="21">
        <v>0.014846956696581558</v>
      </c>
      <c r="N31" s="38">
        <v>14713.6801655887</v>
      </c>
      <c r="O31" s="21">
        <v>0.0037659007501789172</v>
      </c>
      <c r="P31" s="38">
        <v>148004.9374990334</v>
      </c>
      <c r="Q31" s="21">
        <v>0.0064756122580607554</v>
      </c>
      <c r="R31" s="38">
        <v>88787.3597496773</v>
      </c>
      <c r="S31" s="21">
        <v>0.015532745432266598</v>
      </c>
      <c r="T31" s="38">
        <v>3075.6472966623</v>
      </c>
      <c r="U31" s="21">
        <v>0.000644647634958007</v>
      </c>
      <c r="V31" s="38">
        <v>142944.389829491</v>
      </c>
      <c r="W31" s="21">
        <v>0.0054794284658089285</v>
      </c>
      <c r="X31" s="38">
        <v>117690.1411691544</v>
      </c>
      <c r="Y31" s="21">
        <v>0.014447639365788634</v>
      </c>
      <c r="Z31" s="30">
        <v>863116.3937711578</v>
      </c>
      <c r="AA31" s="21">
        <v>0.007071446122410923</v>
      </c>
    </row>
    <row r="32" spans="1:27" ht="15">
      <c r="A32" s="7" t="s">
        <v>398</v>
      </c>
      <c r="B32" s="37">
        <v>9.805757718799999</v>
      </c>
      <c r="C32" s="19">
        <v>0.000200069905417837</v>
      </c>
      <c r="D32" s="37">
        <v>612.9551832763</v>
      </c>
      <c r="E32" s="19">
        <v>0.0008447059847925555</v>
      </c>
      <c r="F32" s="37">
        <v>290.7239276304</v>
      </c>
      <c r="G32" s="19">
        <v>0.002153781455991813</v>
      </c>
      <c r="H32" s="37">
        <v>3768.3845614702</v>
      </c>
      <c r="I32" s="19">
        <v>0.0005727152346736994</v>
      </c>
      <c r="J32" s="37">
        <v>70656.9309524949</v>
      </c>
      <c r="K32" s="19">
        <v>0.0020466760349404866</v>
      </c>
      <c r="L32" s="37">
        <v>35637.2294655429</v>
      </c>
      <c r="M32" s="19">
        <v>0.004162821993151165</v>
      </c>
      <c r="N32" s="37">
        <v>1302.6334491101</v>
      </c>
      <c r="O32" s="19">
        <v>0.00033340321578313997</v>
      </c>
      <c r="P32" s="37">
        <v>27065.8817645741</v>
      </c>
      <c r="Q32" s="19">
        <v>0.0011842047886479717</v>
      </c>
      <c r="R32" s="37">
        <v>21587.9219631158</v>
      </c>
      <c r="S32" s="19">
        <v>0.0037766602950025604</v>
      </c>
      <c r="T32" s="37">
        <v>10986.376923793901</v>
      </c>
      <c r="U32" s="19">
        <v>0.002302715889551685</v>
      </c>
      <c r="V32" s="37">
        <v>101635.6643175713</v>
      </c>
      <c r="W32" s="19">
        <v>0.0038959580915865037</v>
      </c>
      <c r="X32" s="37">
        <v>57908.3148128044</v>
      </c>
      <c r="Y32" s="19">
        <v>0.007108823563168856</v>
      </c>
      <c r="Z32" s="33">
        <v>331462.8230791032</v>
      </c>
      <c r="AA32" s="19">
        <v>0.0027156493746399125</v>
      </c>
    </row>
    <row r="33" spans="1:27" ht="15">
      <c r="A33" s="5" t="s">
        <v>67</v>
      </c>
      <c r="B33" s="38">
        <v>9.805757718799999</v>
      </c>
      <c r="C33" s="21">
        <v>0.000200069905417837</v>
      </c>
      <c r="D33" s="38">
        <v>612.9551832763</v>
      </c>
      <c r="E33" s="21">
        <v>0.0008447059847925555</v>
      </c>
      <c r="F33" s="38">
        <v>290.7239276304</v>
      </c>
      <c r="G33" s="21">
        <v>0.002153781455991813</v>
      </c>
      <c r="H33" s="38">
        <v>3768.3845614702</v>
      </c>
      <c r="I33" s="21">
        <v>0.0005727152346736994</v>
      </c>
      <c r="J33" s="38">
        <v>70656.9309524949</v>
      </c>
      <c r="K33" s="21">
        <v>0.0020466760349404866</v>
      </c>
      <c r="L33" s="38">
        <v>35637.2294655429</v>
      </c>
      <c r="M33" s="21">
        <v>0.004162821993151165</v>
      </c>
      <c r="N33" s="38">
        <v>1302.6334491101</v>
      </c>
      <c r="O33" s="21">
        <v>0.00033340321578313997</v>
      </c>
      <c r="P33" s="38">
        <v>27065.8817645741</v>
      </c>
      <c r="Q33" s="21">
        <v>0.0011842047886479717</v>
      </c>
      <c r="R33" s="38">
        <v>21587.9219631158</v>
      </c>
      <c r="S33" s="21">
        <v>0.0037766602950025604</v>
      </c>
      <c r="T33" s="38">
        <v>10986.376923793901</v>
      </c>
      <c r="U33" s="21">
        <v>0.002302715889551685</v>
      </c>
      <c r="V33" s="38">
        <v>101635.6643175713</v>
      </c>
      <c r="W33" s="21">
        <v>0.0038959580915865037</v>
      </c>
      <c r="X33" s="38">
        <v>57908.3148128044</v>
      </c>
      <c r="Y33" s="21">
        <v>0.007108823563168856</v>
      </c>
      <c r="Z33" s="30">
        <v>331462.8230791032</v>
      </c>
      <c r="AA33" s="21">
        <v>0.0027156493746399125</v>
      </c>
    </row>
    <row r="34" spans="1:27" ht="15">
      <c r="A34" s="6"/>
      <c r="B34" s="38">
        <v>9.805757718799999</v>
      </c>
      <c r="C34" s="21">
        <v>0.000200069905417837</v>
      </c>
      <c r="D34" s="38">
        <v>612.9551832763</v>
      </c>
      <c r="E34" s="21">
        <v>0.0008447059847925555</v>
      </c>
      <c r="F34" s="38">
        <v>290.7239276304</v>
      </c>
      <c r="G34" s="21">
        <v>0.002153781455991813</v>
      </c>
      <c r="H34" s="38">
        <v>3768.3845614702</v>
      </c>
      <c r="I34" s="21">
        <v>0.0005727152346736994</v>
      </c>
      <c r="J34" s="38">
        <v>70656.9309524949</v>
      </c>
      <c r="K34" s="21">
        <v>0.0020466760349404866</v>
      </c>
      <c r="L34" s="38">
        <v>35637.2294655429</v>
      </c>
      <c r="M34" s="21">
        <v>0.004162821993151165</v>
      </c>
      <c r="N34" s="38">
        <v>1302.6334491101</v>
      </c>
      <c r="O34" s="21">
        <v>0.00033340321578313997</v>
      </c>
      <c r="P34" s="38">
        <v>27065.8817645741</v>
      </c>
      <c r="Q34" s="21">
        <v>0.0011842047886479717</v>
      </c>
      <c r="R34" s="38">
        <v>21587.9219631158</v>
      </c>
      <c r="S34" s="21">
        <v>0.0037766602950025604</v>
      </c>
      <c r="T34" s="38">
        <v>10986.376923793901</v>
      </c>
      <c r="U34" s="21">
        <v>0.002302715889551685</v>
      </c>
      <c r="V34" s="38">
        <v>101635.6643175713</v>
      </c>
      <c r="W34" s="21">
        <v>0.0038959580915865037</v>
      </c>
      <c r="X34" s="38">
        <v>57908.3148128044</v>
      </c>
      <c r="Y34" s="21">
        <v>0.007108823563168856</v>
      </c>
      <c r="Z34" s="30">
        <v>331462.8230791032</v>
      </c>
      <c r="AA34" s="21">
        <v>0.0027156493746399125</v>
      </c>
    </row>
    <row r="35" spans="1:27" ht="15">
      <c r="A35" s="1" t="s">
        <v>401</v>
      </c>
      <c r="B35" s="36">
        <v>108.9597103297</v>
      </c>
      <c r="C35" s="18">
        <v>0.0022231386462081342</v>
      </c>
      <c r="D35" s="36">
        <v>2220.0802141736</v>
      </c>
      <c r="E35" s="18">
        <v>0.0030594651857061596</v>
      </c>
      <c r="F35" s="36">
        <v>2125.1324696633997</v>
      </c>
      <c r="G35" s="18">
        <v>0.01574370208188019</v>
      </c>
      <c r="H35" s="36">
        <v>29451.5666070216</v>
      </c>
      <c r="I35" s="18">
        <v>0.004476018995860609</v>
      </c>
      <c r="J35" s="36">
        <v>206303.6035183376</v>
      </c>
      <c r="K35" s="18">
        <v>0.005975870102916439</v>
      </c>
      <c r="L35" s="36">
        <v>203840.0087597918</v>
      </c>
      <c r="M35" s="18">
        <v>0.023810764312355914</v>
      </c>
      <c r="N35" s="36">
        <v>15468.9509388279</v>
      </c>
      <c r="O35" s="18">
        <v>0.003959208932735563</v>
      </c>
      <c r="P35" s="36">
        <v>124057.3819410661</v>
      </c>
      <c r="Q35" s="18">
        <v>0.005427842589411851</v>
      </c>
      <c r="R35" s="36">
        <v>127568.93288016769</v>
      </c>
      <c r="S35" s="18">
        <v>0.022317318197996656</v>
      </c>
      <c r="T35" s="36">
        <v>22486.815317787998</v>
      </c>
      <c r="U35" s="18">
        <v>0.004713177719721209</v>
      </c>
      <c r="V35" s="36">
        <v>129869.4196064582</v>
      </c>
      <c r="W35" s="18">
        <v>0.0049782310133230446</v>
      </c>
      <c r="X35" s="36">
        <v>202203.7567218352</v>
      </c>
      <c r="Y35" s="18">
        <v>0.024822529113342588</v>
      </c>
      <c r="Z35" s="32">
        <v>1065704.6086854609</v>
      </c>
      <c r="AA35" s="18">
        <v>0.008731235760448694</v>
      </c>
    </row>
    <row r="36" spans="1:27" ht="15">
      <c r="A36" s="7" t="s">
        <v>824</v>
      </c>
      <c r="B36" s="37">
        <v>108.9597103297</v>
      </c>
      <c r="C36" s="19">
        <v>0.0022231386462081342</v>
      </c>
      <c r="D36" s="37">
        <v>2220.0802141736</v>
      </c>
      <c r="E36" s="19">
        <v>0.0030594651857061596</v>
      </c>
      <c r="F36" s="37">
        <v>2125.1324696633997</v>
      </c>
      <c r="G36" s="19">
        <v>0.01574370208188019</v>
      </c>
      <c r="H36" s="37">
        <v>29451.5666070216</v>
      </c>
      <c r="I36" s="19">
        <v>0.004476018995860609</v>
      </c>
      <c r="J36" s="37">
        <v>206303.6035183376</v>
      </c>
      <c r="K36" s="19">
        <v>0.005975870102916439</v>
      </c>
      <c r="L36" s="37">
        <v>203840.0087597918</v>
      </c>
      <c r="M36" s="19">
        <v>0.023810764312355914</v>
      </c>
      <c r="N36" s="37">
        <v>15468.9509388279</v>
      </c>
      <c r="O36" s="19">
        <v>0.003959208932735563</v>
      </c>
      <c r="P36" s="37">
        <v>124057.3819410661</v>
      </c>
      <c r="Q36" s="19">
        <v>0.005427842589411851</v>
      </c>
      <c r="R36" s="37">
        <v>127568.93288016769</v>
      </c>
      <c r="S36" s="19">
        <v>0.022317318197996656</v>
      </c>
      <c r="T36" s="37">
        <v>22486.815317787998</v>
      </c>
      <c r="U36" s="19">
        <v>0.004713177719721209</v>
      </c>
      <c r="V36" s="37">
        <v>129869.4196064582</v>
      </c>
      <c r="W36" s="19">
        <v>0.0049782310133230446</v>
      </c>
      <c r="X36" s="37">
        <v>202203.7567218352</v>
      </c>
      <c r="Y36" s="19">
        <v>0.024822529113342588</v>
      </c>
      <c r="Z36" s="33">
        <v>1065704.6086854609</v>
      </c>
      <c r="AA36" s="19">
        <v>0.008731235760448694</v>
      </c>
    </row>
    <row r="37" spans="1:27" ht="15">
      <c r="A37" s="5" t="s">
        <v>68</v>
      </c>
      <c r="B37" s="38">
        <v>108.9597103297</v>
      </c>
      <c r="C37" s="21">
        <v>0.0022231386462081342</v>
      </c>
      <c r="D37" s="38">
        <v>2220.0802141736</v>
      </c>
      <c r="E37" s="21">
        <v>0.0030594651857061596</v>
      </c>
      <c r="F37" s="38">
        <v>2125.1324696633997</v>
      </c>
      <c r="G37" s="21">
        <v>0.01574370208188019</v>
      </c>
      <c r="H37" s="38">
        <v>29451.5666070216</v>
      </c>
      <c r="I37" s="21">
        <v>0.004476018995860609</v>
      </c>
      <c r="J37" s="38">
        <v>206303.6035183376</v>
      </c>
      <c r="K37" s="21">
        <v>0.005975870102916439</v>
      </c>
      <c r="L37" s="38">
        <v>203840.0087597918</v>
      </c>
      <c r="M37" s="21">
        <v>0.023810764312355914</v>
      </c>
      <c r="N37" s="38">
        <v>15468.9509388279</v>
      </c>
      <c r="O37" s="21">
        <v>0.003959208932735563</v>
      </c>
      <c r="P37" s="38">
        <v>124057.3819410661</v>
      </c>
      <c r="Q37" s="21">
        <v>0.005427842589411851</v>
      </c>
      <c r="R37" s="38">
        <v>127568.93288016769</v>
      </c>
      <c r="S37" s="21">
        <v>0.022317318197996656</v>
      </c>
      <c r="T37" s="38">
        <v>22486.815317787998</v>
      </c>
      <c r="U37" s="21">
        <v>0.004713177719721209</v>
      </c>
      <c r="V37" s="38">
        <v>129869.4196064582</v>
      </c>
      <c r="W37" s="21">
        <v>0.0049782310133230446</v>
      </c>
      <c r="X37" s="38">
        <v>202203.7567218352</v>
      </c>
      <c r="Y37" s="21">
        <v>0.024822529113342588</v>
      </c>
      <c r="Z37" s="30">
        <v>1065704.6086854609</v>
      </c>
      <c r="AA37" s="21">
        <v>0.008731235760448694</v>
      </c>
    </row>
    <row r="38" spans="1:27" ht="15">
      <c r="A38" s="6"/>
      <c r="B38" s="38">
        <v>108.9597103297</v>
      </c>
      <c r="C38" s="21">
        <v>0.0022231386462081342</v>
      </c>
      <c r="D38" s="38">
        <v>2220.0802141736</v>
      </c>
      <c r="E38" s="21">
        <v>0.0030594651857061596</v>
      </c>
      <c r="F38" s="38">
        <v>2125.1324696633997</v>
      </c>
      <c r="G38" s="21">
        <v>0.01574370208188019</v>
      </c>
      <c r="H38" s="38">
        <v>29451.5666070216</v>
      </c>
      <c r="I38" s="21">
        <v>0.004476018995860609</v>
      </c>
      <c r="J38" s="38">
        <v>206303.6035183376</v>
      </c>
      <c r="K38" s="21">
        <v>0.005975870102916439</v>
      </c>
      <c r="L38" s="38">
        <v>203840.0087597918</v>
      </c>
      <c r="M38" s="21">
        <v>0.023810764312355914</v>
      </c>
      <c r="N38" s="38">
        <v>15468.9509388279</v>
      </c>
      <c r="O38" s="21">
        <v>0.003959208932735563</v>
      </c>
      <c r="P38" s="38">
        <v>124057.3819410661</v>
      </c>
      <c r="Q38" s="21">
        <v>0.005427842589411851</v>
      </c>
      <c r="R38" s="38">
        <v>127568.93288016769</v>
      </c>
      <c r="S38" s="21">
        <v>0.022317318197996656</v>
      </c>
      <c r="T38" s="38">
        <v>22486.815317787998</v>
      </c>
      <c r="U38" s="21">
        <v>0.004713177719721209</v>
      </c>
      <c r="V38" s="38">
        <v>129869.4196064582</v>
      </c>
      <c r="W38" s="21">
        <v>0.0049782310133230446</v>
      </c>
      <c r="X38" s="38">
        <v>202203.7567218352</v>
      </c>
      <c r="Y38" s="21">
        <v>0.024822529113342588</v>
      </c>
      <c r="Z38" s="30">
        <v>1065704.6086854609</v>
      </c>
      <c r="AA38" s="21">
        <v>0.008731235760448694</v>
      </c>
    </row>
    <row r="39" spans="1:27" ht="15">
      <c r="A39" s="1" t="s">
        <v>402</v>
      </c>
      <c r="B39" s="36">
        <v>191.1324690844</v>
      </c>
      <c r="C39" s="18">
        <v>0.0038997348403457437</v>
      </c>
      <c r="D39" s="36">
        <v>12163.3609856656</v>
      </c>
      <c r="E39" s="18">
        <v>0.016762177888546576</v>
      </c>
      <c r="F39" s="36">
        <v>4840.7171969604</v>
      </c>
      <c r="G39" s="18">
        <v>0.0358616747423984</v>
      </c>
      <c r="H39" s="36">
        <v>28938.9839601128</v>
      </c>
      <c r="I39" s="18">
        <v>0.004398117209000642</v>
      </c>
      <c r="J39" s="36">
        <v>573182.0541743168</v>
      </c>
      <c r="K39" s="18">
        <v>0.016603013435798133</v>
      </c>
      <c r="L39" s="36">
        <v>317573.48726727295</v>
      </c>
      <c r="M39" s="18">
        <v>0.03709609071928948</v>
      </c>
      <c r="N39" s="36">
        <v>12189.6292630384</v>
      </c>
      <c r="O39" s="18">
        <v>0.003119881190121174</v>
      </c>
      <c r="P39" s="36">
        <v>262301.2975884048</v>
      </c>
      <c r="Q39" s="18">
        <v>0.011476384009011924</v>
      </c>
      <c r="R39" s="36">
        <v>183287.3875867381</v>
      </c>
      <c r="S39" s="18">
        <v>0.032064883338760744</v>
      </c>
      <c r="T39" s="36">
        <v>38874.6529161176</v>
      </c>
      <c r="U39" s="18">
        <v>0.008148025649554897</v>
      </c>
      <c r="V39" s="36">
        <v>625493.8476189624</v>
      </c>
      <c r="W39" s="18">
        <v>0.023976798235453345</v>
      </c>
      <c r="X39" s="36">
        <v>302797.3485759352</v>
      </c>
      <c r="Y39" s="18">
        <v>0.037171396428647314</v>
      </c>
      <c r="Z39" s="32">
        <v>2361833.8996026097</v>
      </c>
      <c r="AA39" s="18">
        <v>0.01935032319123313</v>
      </c>
    </row>
    <row r="40" spans="1:27" ht="15">
      <c r="A40" s="7" t="s">
        <v>824</v>
      </c>
      <c r="B40" s="37">
        <v>191.1324690844</v>
      </c>
      <c r="C40" s="19">
        <v>0.0038997348403457437</v>
      </c>
      <c r="D40" s="37">
        <v>12163.3609856656</v>
      </c>
      <c r="E40" s="19">
        <v>0.016762177888546576</v>
      </c>
      <c r="F40" s="37">
        <v>4840.7171969604</v>
      </c>
      <c r="G40" s="19">
        <v>0.0358616747423984</v>
      </c>
      <c r="H40" s="37">
        <v>28938.9839601128</v>
      </c>
      <c r="I40" s="19">
        <v>0.004398117209000642</v>
      </c>
      <c r="J40" s="37">
        <v>573182.0541743168</v>
      </c>
      <c r="K40" s="19">
        <v>0.016603013435798133</v>
      </c>
      <c r="L40" s="37">
        <v>317573.48726727295</v>
      </c>
      <c r="M40" s="19">
        <v>0.03709609071928948</v>
      </c>
      <c r="N40" s="37">
        <v>12189.6292630384</v>
      </c>
      <c r="O40" s="19">
        <v>0.003119881190121174</v>
      </c>
      <c r="P40" s="37">
        <v>262301.2975884048</v>
      </c>
      <c r="Q40" s="19">
        <v>0.011476384009011924</v>
      </c>
      <c r="R40" s="37">
        <v>183287.3875867381</v>
      </c>
      <c r="S40" s="19">
        <v>0.032064883338760744</v>
      </c>
      <c r="T40" s="37">
        <v>38874.6529161176</v>
      </c>
      <c r="U40" s="19">
        <v>0.008148025649554897</v>
      </c>
      <c r="V40" s="37">
        <v>625493.8476189624</v>
      </c>
      <c r="W40" s="19">
        <v>0.023976798235453345</v>
      </c>
      <c r="X40" s="37">
        <v>302797.3485759352</v>
      </c>
      <c r="Y40" s="19">
        <v>0.037171396428647314</v>
      </c>
      <c r="Z40" s="33">
        <v>2361833.8996026097</v>
      </c>
      <c r="AA40" s="19">
        <v>0.01935032319123313</v>
      </c>
    </row>
    <row r="41" spans="1:27" ht="15">
      <c r="A41" s="5" t="s">
        <v>123</v>
      </c>
      <c r="B41" s="38">
        <v>0</v>
      </c>
      <c r="C41" s="21"/>
      <c r="D41" s="38">
        <v>0</v>
      </c>
      <c r="E41" s="21"/>
      <c r="F41" s="38">
        <v>0</v>
      </c>
      <c r="G41" s="21"/>
      <c r="H41" s="38">
        <v>0</v>
      </c>
      <c r="I41" s="21"/>
      <c r="J41" s="38">
        <v>6223.1165393304</v>
      </c>
      <c r="K41" s="21">
        <v>0.00018026120455546862</v>
      </c>
      <c r="L41" s="38">
        <v>4261.783440114</v>
      </c>
      <c r="M41" s="21">
        <v>0.0004978233746174781</v>
      </c>
      <c r="N41" s="38">
        <v>0</v>
      </c>
      <c r="O41" s="21"/>
      <c r="P41" s="38">
        <v>0</v>
      </c>
      <c r="Q41" s="21"/>
      <c r="R41" s="38">
        <v>0</v>
      </c>
      <c r="S41" s="21"/>
      <c r="T41" s="38">
        <v>0</v>
      </c>
      <c r="U41" s="21"/>
      <c r="V41" s="38">
        <v>0</v>
      </c>
      <c r="W41" s="21"/>
      <c r="X41" s="38">
        <v>0</v>
      </c>
      <c r="Y41" s="21"/>
      <c r="Z41" s="30">
        <v>10484.899979444399</v>
      </c>
      <c r="AA41" s="21">
        <v>8.590197780806657E-05</v>
      </c>
    </row>
    <row r="42" spans="1:27" ht="15">
      <c r="A42" s="6"/>
      <c r="B42" s="38">
        <v>0</v>
      </c>
      <c r="C42" s="21"/>
      <c r="D42" s="38">
        <v>0</v>
      </c>
      <c r="E42" s="21"/>
      <c r="F42" s="38">
        <v>0</v>
      </c>
      <c r="G42" s="21"/>
      <c r="H42" s="38">
        <v>0</v>
      </c>
      <c r="I42" s="21"/>
      <c r="J42" s="38">
        <v>6223.1165393304</v>
      </c>
      <c r="K42" s="21">
        <v>0.00018026120455546862</v>
      </c>
      <c r="L42" s="38">
        <v>4261.783440114</v>
      </c>
      <c r="M42" s="21">
        <v>0.0004978233746174781</v>
      </c>
      <c r="N42" s="38">
        <v>0</v>
      </c>
      <c r="O42" s="21"/>
      <c r="P42" s="38">
        <v>0</v>
      </c>
      <c r="Q42" s="21"/>
      <c r="R42" s="38">
        <v>0</v>
      </c>
      <c r="S42" s="21"/>
      <c r="T42" s="38">
        <v>0</v>
      </c>
      <c r="U42" s="21"/>
      <c r="V42" s="38">
        <v>0</v>
      </c>
      <c r="W42" s="21"/>
      <c r="X42" s="38">
        <v>0</v>
      </c>
      <c r="Y42" s="21"/>
      <c r="Z42" s="30">
        <v>10484.899979444399</v>
      </c>
      <c r="AA42" s="21">
        <v>8.590197780806657E-05</v>
      </c>
    </row>
    <row r="43" spans="1:27" ht="15">
      <c r="A43" s="5" t="s">
        <v>62</v>
      </c>
      <c r="B43" s="38">
        <v>0</v>
      </c>
      <c r="C43" s="21"/>
      <c r="D43" s="38">
        <v>2545.99523112</v>
      </c>
      <c r="E43" s="21">
        <v>0.0035086046543976158</v>
      </c>
      <c r="F43" s="38">
        <v>299.55602555999997</v>
      </c>
      <c r="G43" s="21">
        <v>0.002219212632893287</v>
      </c>
      <c r="H43" s="38">
        <v>2214.9920924999997</v>
      </c>
      <c r="I43" s="21">
        <v>0.00033663223467872644</v>
      </c>
      <c r="J43" s="38">
        <v>78196.50211865999</v>
      </c>
      <c r="K43" s="21">
        <v>0.0022650701742202304</v>
      </c>
      <c r="L43" s="38">
        <v>19363.20513798</v>
      </c>
      <c r="M43" s="21">
        <v>0.0022618362149677516</v>
      </c>
      <c r="N43" s="38">
        <v>0</v>
      </c>
      <c r="O43" s="21"/>
      <c r="P43" s="38">
        <v>21658.7453973</v>
      </c>
      <c r="Q43" s="21">
        <v>0.0009476280964605578</v>
      </c>
      <c r="R43" s="38">
        <v>0</v>
      </c>
      <c r="S43" s="21"/>
      <c r="T43" s="38">
        <v>0</v>
      </c>
      <c r="U43" s="21"/>
      <c r="V43" s="38">
        <v>93652.15291428</v>
      </c>
      <c r="W43" s="21">
        <v>0.0035899294346207764</v>
      </c>
      <c r="X43" s="38">
        <v>8344.07732532</v>
      </c>
      <c r="Y43" s="21">
        <v>0.001024318764842074</v>
      </c>
      <c r="Z43" s="30">
        <v>226275.22624271997</v>
      </c>
      <c r="AA43" s="21">
        <v>0.0018538554970790842</v>
      </c>
    </row>
    <row r="44" spans="1:27" ht="15">
      <c r="A44" s="6"/>
      <c r="B44" s="38">
        <v>0</v>
      </c>
      <c r="C44" s="21"/>
      <c r="D44" s="38">
        <v>2545.99523112</v>
      </c>
      <c r="E44" s="21">
        <v>0.0035086046543976158</v>
      </c>
      <c r="F44" s="38">
        <v>299.55602555999997</v>
      </c>
      <c r="G44" s="21">
        <v>0.002219212632893287</v>
      </c>
      <c r="H44" s="38">
        <v>2214.9920924999997</v>
      </c>
      <c r="I44" s="21">
        <v>0.00033663223467872644</v>
      </c>
      <c r="J44" s="38">
        <v>78196.50211865999</v>
      </c>
      <c r="K44" s="21">
        <v>0.0022650701742202304</v>
      </c>
      <c r="L44" s="38">
        <v>19363.20513798</v>
      </c>
      <c r="M44" s="21">
        <v>0.0022618362149677516</v>
      </c>
      <c r="N44" s="38">
        <v>0</v>
      </c>
      <c r="O44" s="21"/>
      <c r="P44" s="38">
        <v>21658.7453973</v>
      </c>
      <c r="Q44" s="21">
        <v>0.0009476280964605578</v>
      </c>
      <c r="R44" s="38">
        <v>0</v>
      </c>
      <c r="S44" s="21"/>
      <c r="T44" s="38">
        <v>0</v>
      </c>
      <c r="U44" s="21"/>
      <c r="V44" s="38">
        <v>93652.15291428</v>
      </c>
      <c r="W44" s="21">
        <v>0.0035899294346207764</v>
      </c>
      <c r="X44" s="38">
        <v>8344.07732532</v>
      </c>
      <c r="Y44" s="21">
        <v>0.001024318764842074</v>
      </c>
      <c r="Z44" s="30">
        <v>226275.22624271997</v>
      </c>
      <c r="AA44" s="21">
        <v>0.0018538554970790842</v>
      </c>
    </row>
    <row r="45" spans="1:27" ht="15">
      <c r="A45" s="5" t="s">
        <v>99</v>
      </c>
      <c r="B45" s="38">
        <v>0</v>
      </c>
      <c r="C45" s="21"/>
      <c r="D45" s="38">
        <v>0</v>
      </c>
      <c r="E45" s="21"/>
      <c r="F45" s="38">
        <v>0</v>
      </c>
      <c r="G45" s="21"/>
      <c r="H45" s="38">
        <v>1.4719940200000001</v>
      </c>
      <c r="I45" s="21">
        <v>2.2371214690299036E-07</v>
      </c>
      <c r="J45" s="38">
        <v>921.9402546025</v>
      </c>
      <c r="K45" s="21">
        <v>2.6705278580674617E-05</v>
      </c>
      <c r="L45" s="38">
        <v>5974.0637302674995</v>
      </c>
      <c r="M45" s="21">
        <v>0.0006978366236042469</v>
      </c>
      <c r="N45" s="38">
        <v>0</v>
      </c>
      <c r="O45" s="21"/>
      <c r="P45" s="38">
        <v>162.81533856000001</v>
      </c>
      <c r="Q45" s="21">
        <v>7.123606955249947E-06</v>
      </c>
      <c r="R45" s="38">
        <v>197.43119793250003</v>
      </c>
      <c r="S45" s="21">
        <v>3.453924687611975E-05</v>
      </c>
      <c r="T45" s="38">
        <v>0</v>
      </c>
      <c r="U45" s="21"/>
      <c r="V45" s="38">
        <v>0</v>
      </c>
      <c r="W45" s="21"/>
      <c r="X45" s="38">
        <v>0</v>
      </c>
      <c r="Y45" s="21"/>
      <c r="Z45" s="30">
        <v>7257.722515382499</v>
      </c>
      <c r="AA45" s="21">
        <v>5.946196145654885E-05</v>
      </c>
    </row>
    <row r="46" spans="1:27" ht="15">
      <c r="A46" s="6"/>
      <c r="B46" s="38">
        <v>0</v>
      </c>
      <c r="C46" s="21"/>
      <c r="D46" s="38">
        <v>0</v>
      </c>
      <c r="E46" s="21"/>
      <c r="F46" s="38">
        <v>0</v>
      </c>
      <c r="G46" s="21"/>
      <c r="H46" s="38">
        <v>1.4719940200000001</v>
      </c>
      <c r="I46" s="21">
        <v>2.2371214690299036E-07</v>
      </c>
      <c r="J46" s="38">
        <v>921.9402546025</v>
      </c>
      <c r="K46" s="21">
        <v>2.6705278580674617E-05</v>
      </c>
      <c r="L46" s="38">
        <v>5974.0637302674995</v>
      </c>
      <c r="M46" s="21">
        <v>0.0006978366236042469</v>
      </c>
      <c r="N46" s="38">
        <v>0</v>
      </c>
      <c r="O46" s="21"/>
      <c r="P46" s="38">
        <v>162.81533856000001</v>
      </c>
      <c r="Q46" s="21">
        <v>7.123606955249947E-06</v>
      </c>
      <c r="R46" s="38">
        <v>197.43119793250003</v>
      </c>
      <c r="S46" s="21">
        <v>3.453924687611975E-05</v>
      </c>
      <c r="T46" s="38">
        <v>0</v>
      </c>
      <c r="U46" s="21"/>
      <c r="V46" s="38">
        <v>0</v>
      </c>
      <c r="W46" s="21"/>
      <c r="X46" s="38">
        <v>0</v>
      </c>
      <c r="Y46" s="21"/>
      <c r="Z46" s="30">
        <v>7257.722515382499</v>
      </c>
      <c r="AA46" s="21">
        <v>5.946196145654885E-05</v>
      </c>
    </row>
    <row r="47" spans="1:27" ht="15">
      <c r="A47" s="5" t="s">
        <v>127</v>
      </c>
      <c r="B47" s="38">
        <v>0</v>
      </c>
      <c r="C47" s="21"/>
      <c r="D47" s="38">
        <v>0</v>
      </c>
      <c r="E47" s="21"/>
      <c r="F47" s="38">
        <v>0</v>
      </c>
      <c r="G47" s="21"/>
      <c r="H47" s="38">
        <v>0</v>
      </c>
      <c r="I47" s="21"/>
      <c r="J47" s="38">
        <v>0.0622418311</v>
      </c>
      <c r="K47" s="21">
        <v>1.8029209925468092E-09</v>
      </c>
      <c r="L47" s="38">
        <v>1.3884716187</v>
      </c>
      <c r="M47" s="21">
        <v>1.6218881989070208E-07</v>
      </c>
      <c r="N47" s="38">
        <v>0</v>
      </c>
      <c r="O47" s="21"/>
      <c r="P47" s="38">
        <v>0</v>
      </c>
      <c r="Q47" s="21"/>
      <c r="R47" s="38">
        <v>0</v>
      </c>
      <c r="S47" s="21"/>
      <c r="T47" s="38">
        <v>0</v>
      </c>
      <c r="U47" s="21"/>
      <c r="V47" s="38">
        <v>0</v>
      </c>
      <c r="W47" s="21"/>
      <c r="X47" s="38">
        <v>0</v>
      </c>
      <c r="Y47" s="21"/>
      <c r="Z47" s="30">
        <v>1.4507134497999998</v>
      </c>
      <c r="AA47" s="21">
        <v>1.188558353583712E-08</v>
      </c>
    </row>
    <row r="48" spans="1:27" ht="15">
      <c r="A48" s="6"/>
      <c r="B48" s="38">
        <v>0</v>
      </c>
      <c r="C48" s="21"/>
      <c r="D48" s="38">
        <v>0</v>
      </c>
      <c r="E48" s="21"/>
      <c r="F48" s="38">
        <v>0</v>
      </c>
      <c r="G48" s="21"/>
      <c r="H48" s="38">
        <v>0</v>
      </c>
      <c r="I48" s="21"/>
      <c r="J48" s="38">
        <v>0.0622418311</v>
      </c>
      <c r="K48" s="21">
        <v>1.8029209925468092E-09</v>
      </c>
      <c r="L48" s="38">
        <v>1.3884716187</v>
      </c>
      <c r="M48" s="21">
        <v>1.6218881989070208E-07</v>
      </c>
      <c r="N48" s="38">
        <v>0</v>
      </c>
      <c r="O48" s="21"/>
      <c r="P48" s="38">
        <v>0</v>
      </c>
      <c r="Q48" s="21"/>
      <c r="R48" s="38">
        <v>0</v>
      </c>
      <c r="S48" s="21"/>
      <c r="T48" s="38">
        <v>0</v>
      </c>
      <c r="U48" s="21"/>
      <c r="V48" s="38">
        <v>0</v>
      </c>
      <c r="W48" s="21"/>
      <c r="X48" s="38">
        <v>0</v>
      </c>
      <c r="Y48" s="21"/>
      <c r="Z48" s="30">
        <v>1.4507134497999998</v>
      </c>
      <c r="AA48" s="21">
        <v>1.188558353583712E-08</v>
      </c>
    </row>
    <row r="49" spans="1:27" ht="15">
      <c r="A49" s="5" t="s">
        <v>72</v>
      </c>
      <c r="B49" s="38">
        <v>76.56164</v>
      </c>
      <c r="C49" s="21">
        <v>0.0015621108039480522</v>
      </c>
      <c r="D49" s="38">
        <v>4411.82062</v>
      </c>
      <c r="E49" s="21">
        <v>0.0060798756307528165</v>
      </c>
      <c r="F49" s="38">
        <v>1722.65786</v>
      </c>
      <c r="G49" s="21">
        <v>0.012762033672726754</v>
      </c>
      <c r="H49" s="38">
        <v>4727.35508</v>
      </c>
      <c r="I49" s="21">
        <v>0.0007184585940909989</v>
      </c>
      <c r="J49" s="38">
        <v>114331.58095999999</v>
      </c>
      <c r="K49" s="21">
        <v>0.0033117728669111897</v>
      </c>
      <c r="L49" s="38">
        <v>59887.043</v>
      </c>
      <c r="M49" s="21">
        <v>0.006995468038452121</v>
      </c>
      <c r="N49" s="38">
        <v>5551.80358</v>
      </c>
      <c r="O49" s="21">
        <v>0.0014209593406593855</v>
      </c>
      <c r="P49" s="38">
        <v>82569.94976</v>
      </c>
      <c r="Q49" s="21">
        <v>0.0036126563603110116</v>
      </c>
      <c r="R49" s="38">
        <v>64162.466420000004</v>
      </c>
      <c r="S49" s="21">
        <v>0.011224787627631154</v>
      </c>
      <c r="T49" s="38">
        <v>1782.74232</v>
      </c>
      <c r="U49" s="21">
        <v>0.00037365813094847035</v>
      </c>
      <c r="V49" s="38">
        <v>93140.68036</v>
      </c>
      <c r="W49" s="21">
        <v>0.003570323367696815</v>
      </c>
      <c r="X49" s="38">
        <v>43917.00592</v>
      </c>
      <c r="Y49" s="21">
        <v>0.005391250764542892</v>
      </c>
      <c r="Z49" s="30">
        <v>476281.6675199999</v>
      </c>
      <c r="AA49" s="21">
        <v>0.0039021390107585948</v>
      </c>
    </row>
    <row r="50" spans="1:27" ht="15">
      <c r="A50" s="6"/>
      <c r="B50" s="38">
        <v>76.56164</v>
      </c>
      <c r="C50" s="21">
        <v>0.0015621108039480522</v>
      </c>
      <c r="D50" s="38">
        <v>4411.82062</v>
      </c>
      <c r="E50" s="21">
        <v>0.0060798756307528165</v>
      </c>
      <c r="F50" s="38">
        <v>1722.65786</v>
      </c>
      <c r="G50" s="21">
        <v>0.012762033672726754</v>
      </c>
      <c r="H50" s="38">
        <v>4727.35508</v>
      </c>
      <c r="I50" s="21">
        <v>0.0007184585940909989</v>
      </c>
      <c r="J50" s="38">
        <v>114331.58095999999</v>
      </c>
      <c r="K50" s="21">
        <v>0.0033117728669111897</v>
      </c>
      <c r="L50" s="38">
        <v>59887.043</v>
      </c>
      <c r="M50" s="21">
        <v>0.006995468038452121</v>
      </c>
      <c r="N50" s="38">
        <v>5551.80358</v>
      </c>
      <c r="O50" s="21">
        <v>0.0014209593406593855</v>
      </c>
      <c r="P50" s="38">
        <v>82569.94976</v>
      </c>
      <c r="Q50" s="21">
        <v>0.0036126563603110116</v>
      </c>
      <c r="R50" s="38">
        <v>64162.466420000004</v>
      </c>
      <c r="S50" s="21">
        <v>0.011224787627631154</v>
      </c>
      <c r="T50" s="38">
        <v>1782.74232</v>
      </c>
      <c r="U50" s="21">
        <v>0.00037365813094847035</v>
      </c>
      <c r="V50" s="38">
        <v>93140.68036</v>
      </c>
      <c r="W50" s="21">
        <v>0.003570323367696815</v>
      </c>
      <c r="X50" s="38">
        <v>43917.00592</v>
      </c>
      <c r="Y50" s="21">
        <v>0.005391250764542892</v>
      </c>
      <c r="Z50" s="30">
        <v>476281.6675199999</v>
      </c>
      <c r="AA50" s="21">
        <v>0.0039021390107585948</v>
      </c>
    </row>
    <row r="51" spans="1:27" ht="15">
      <c r="A51" s="5" t="s">
        <v>73</v>
      </c>
      <c r="B51" s="38">
        <v>35.668099999999995</v>
      </c>
      <c r="C51" s="21">
        <v>0.0007277472682964931</v>
      </c>
      <c r="D51" s="38">
        <v>1800.9524</v>
      </c>
      <c r="E51" s="21">
        <v>0.002481870309791924</v>
      </c>
      <c r="F51" s="38">
        <v>1393.3517</v>
      </c>
      <c r="G51" s="21">
        <v>0.010322421954032743</v>
      </c>
      <c r="H51" s="38">
        <v>11050.911300000002</v>
      </c>
      <c r="I51" s="21">
        <v>0.001679506206253145</v>
      </c>
      <c r="J51" s="38">
        <v>133108.21159999998</v>
      </c>
      <c r="K51" s="21">
        <v>0.0038556640242224925</v>
      </c>
      <c r="L51" s="38">
        <v>109182.1978</v>
      </c>
      <c r="M51" s="21">
        <v>0.01275368655416594</v>
      </c>
      <c r="N51" s="38">
        <v>4494.3821</v>
      </c>
      <c r="O51" s="21">
        <v>0.0011503170336381648</v>
      </c>
      <c r="P51" s="38">
        <v>33786.8661</v>
      </c>
      <c r="Q51" s="21">
        <v>0.0014782658469082919</v>
      </c>
      <c r="R51" s="38">
        <v>50151.7874</v>
      </c>
      <c r="S51" s="21">
        <v>0.008773714511318</v>
      </c>
      <c r="T51" s="38">
        <v>24785.7792</v>
      </c>
      <c r="U51" s="21">
        <v>0.005195034540927638</v>
      </c>
      <c r="V51" s="38">
        <v>210052.2021</v>
      </c>
      <c r="W51" s="21">
        <v>0.008051844614996797</v>
      </c>
      <c r="X51" s="38">
        <v>137515.4976</v>
      </c>
      <c r="Y51" s="21">
        <v>0.016881399722991318</v>
      </c>
      <c r="Z51" s="30">
        <v>717357.8073999999</v>
      </c>
      <c r="AA51" s="21">
        <v>0.005877257253052356</v>
      </c>
    </row>
    <row r="52" spans="1:27" ht="15">
      <c r="A52" s="6"/>
      <c r="B52" s="38">
        <v>35.668099999999995</v>
      </c>
      <c r="C52" s="21">
        <v>0.0007277472682964931</v>
      </c>
      <c r="D52" s="38">
        <v>1800.9524</v>
      </c>
      <c r="E52" s="21">
        <v>0.002481870309791924</v>
      </c>
      <c r="F52" s="38">
        <v>1393.3517</v>
      </c>
      <c r="G52" s="21">
        <v>0.010322421954032743</v>
      </c>
      <c r="H52" s="38">
        <v>11050.911300000002</v>
      </c>
      <c r="I52" s="21">
        <v>0.001679506206253145</v>
      </c>
      <c r="J52" s="38">
        <v>133108.21159999998</v>
      </c>
      <c r="K52" s="21">
        <v>0.0038556640242224925</v>
      </c>
      <c r="L52" s="38">
        <v>109182.1978</v>
      </c>
      <c r="M52" s="21">
        <v>0.01275368655416594</v>
      </c>
      <c r="N52" s="38">
        <v>4494.3821</v>
      </c>
      <c r="O52" s="21">
        <v>0.0011503170336381648</v>
      </c>
      <c r="P52" s="38">
        <v>33786.8661</v>
      </c>
      <c r="Q52" s="21">
        <v>0.0014782658469082919</v>
      </c>
      <c r="R52" s="38">
        <v>50151.7874</v>
      </c>
      <c r="S52" s="21">
        <v>0.008773714511318</v>
      </c>
      <c r="T52" s="38">
        <v>24785.7792</v>
      </c>
      <c r="U52" s="21">
        <v>0.005195034540927638</v>
      </c>
      <c r="V52" s="38">
        <v>210052.2021</v>
      </c>
      <c r="W52" s="21">
        <v>0.008051844614996797</v>
      </c>
      <c r="X52" s="38">
        <v>137515.4976</v>
      </c>
      <c r="Y52" s="21">
        <v>0.016881399722991318</v>
      </c>
      <c r="Z52" s="30">
        <v>717357.8073999999</v>
      </c>
      <c r="AA52" s="21">
        <v>0.005877257253052356</v>
      </c>
    </row>
    <row r="53" spans="1:27" ht="15">
      <c r="A53" s="5" t="s">
        <v>79</v>
      </c>
      <c r="B53" s="38">
        <v>78.9027290844</v>
      </c>
      <c r="C53" s="21">
        <v>0.0016098767681011984</v>
      </c>
      <c r="D53" s="38">
        <v>3404.5927345456003</v>
      </c>
      <c r="E53" s="21">
        <v>0.004691827293604219</v>
      </c>
      <c r="F53" s="38">
        <v>1425.1516114004</v>
      </c>
      <c r="G53" s="21">
        <v>0.010558006482745621</v>
      </c>
      <c r="H53" s="38">
        <v>10944.253493592798</v>
      </c>
      <c r="I53" s="21">
        <v>0.0016632964618308692</v>
      </c>
      <c r="J53" s="38">
        <v>240400.6404598928</v>
      </c>
      <c r="K53" s="21">
        <v>0.006963538084387086</v>
      </c>
      <c r="L53" s="38">
        <v>118903.80568729278</v>
      </c>
      <c r="M53" s="21">
        <v>0.01388927772466205</v>
      </c>
      <c r="N53" s="38">
        <v>2143.4435830384</v>
      </c>
      <c r="O53" s="21">
        <v>0.0005486048158236239</v>
      </c>
      <c r="P53" s="38">
        <v>124122.9209925448</v>
      </c>
      <c r="Q53" s="21">
        <v>0.005430710098376813</v>
      </c>
      <c r="R53" s="38">
        <v>68775.7025688056</v>
      </c>
      <c r="S53" s="21">
        <v>0.012031841952935468</v>
      </c>
      <c r="T53" s="38">
        <v>12306.1313961176</v>
      </c>
      <c r="U53" s="21">
        <v>0.002579332977678789</v>
      </c>
      <c r="V53" s="38">
        <v>228648.8122446824</v>
      </c>
      <c r="W53" s="21">
        <v>0.008764700818138958</v>
      </c>
      <c r="X53" s="38">
        <v>113020.7677306152</v>
      </c>
      <c r="Y53" s="21">
        <v>0.01387442717627103</v>
      </c>
      <c r="Z53" s="30">
        <v>924175.1252316127</v>
      </c>
      <c r="AA53" s="21">
        <v>0.007571695605494941</v>
      </c>
    </row>
    <row r="54" spans="1:27" ht="15">
      <c r="A54" s="6"/>
      <c r="B54" s="38">
        <v>78.9027290844</v>
      </c>
      <c r="C54" s="21">
        <v>0.0016098767681011984</v>
      </c>
      <c r="D54" s="38">
        <v>3404.5927345456003</v>
      </c>
      <c r="E54" s="21">
        <v>0.004691827293604219</v>
      </c>
      <c r="F54" s="38">
        <v>1425.1516114004</v>
      </c>
      <c r="G54" s="21">
        <v>0.010558006482745621</v>
      </c>
      <c r="H54" s="38">
        <v>10944.253493592798</v>
      </c>
      <c r="I54" s="21">
        <v>0.0016632964618308692</v>
      </c>
      <c r="J54" s="38">
        <v>240400.6404598928</v>
      </c>
      <c r="K54" s="21">
        <v>0.006963538084387086</v>
      </c>
      <c r="L54" s="38">
        <v>118903.80568729278</v>
      </c>
      <c r="M54" s="21">
        <v>0.01388927772466205</v>
      </c>
      <c r="N54" s="38">
        <v>2143.4435830384</v>
      </c>
      <c r="O54" s="21">
        <v>0.0005486048158236239</v>
      </c>
      <c r="P54" s="38">
        <v>124122.9209925448</v>
      </c>
      <c r="Q54" s="21">
        <v>0.005430710098376813</v>
      </c>
      <c r="R54" s="38">
        <v>68775.7025688056</v>
      </c>
      <c r="S54" s="21">
        <v>0.012031841952935468</v>
      </c>
      <c r="T54" s="38">
        <v>12306.1313961176</v>
      </c>
      <c r="U54" s="21">
        <v>0.002579332977678789</v>
      </c>
      <c r="V54" s="38">
        <v>228648.8122446824</v>
      </c>
      <c r="W54" s="21">
        <v>0.008764700818138958</v>
      </c>
      <c r="X54" s="38">
        <v>113020.7677306152</v>
      </c>
      <c r="Y54" s="21">
        <v>0.01387442717627103</v>
      </c>
      <c r="Z54" s="30">
        <v>924175.1252316127</v>
      </c>
      <c r="AA54" s="21">
        <v>0.007571695605494941</v>
      </c>
    </row>
    <row r="55" spans="1:27" ht="15">
      <c r="A55" s="1" t="s">
        <v>670</v>
      </c>
      <c r="B55" s="36">
        <v>81.6681397577</v>
      </c>
      <c r="C55" s="18">
        <v>0.0016663002967784212</v>
      </c>
      <c r="D55" s="36">
        <v>9387.398931187101</v>
      </c>
      <c r="E55" s="18">
        <v>0.012936658788697417</v>
      </c>
      <c r="F55" s="36">
        <v>1923.2744685212997</v>
      </c>
      <c r="G55" s="18">
        <v>0.014248269548524557</v>
      </c>
      <c r="H55" s="36">
        <v>17467.66007404</v>
      </c>
      <c r="I55" s="18">
        <v>0.0026547171275431783</v>
      </c>
      <c r="J55" s="36">
        <v>492197.9976092261</v>
      </c>
      <c r="K55" s="18">
        <v>0.014257197879565243</v>
      </c>
      <c r="L55" s="36">
        <v>108338.8622250675</v>
      </c>
      <c r="M55" s="18">
        <v>0.012655175644884113</v>
      </c>
      <c r="N55" s="36">
        <v>4938.712898905801</v>
      </c>
      <c r="O55" s="18">
        <v>0.0012640415179341032</v>
      </c>
      <c r="P55" s="36">
        <v>319420.81861761713</v>
      </c>
      <c r="Q55" s="18">
        <v>0.013975515975833921</v>
      </c>
      <c r="R55" s="36">
        <v>72214.94809293079</v>
      </c>
      <c r="S55" s="18">
        <v>0.012633514593679729</v>
      </c>
      <c r="T55" s="36">
        <v>6689.303055652799</v>
      </c>
      <c r="U55" s="18">
        <v>0.0014020604374967195</v>
      </c>
      <c r="V55" s="36">
        <v>175293.71822973</v>
      </c>
      <c r="W55" s="18">
        <v>0.006719461957836896</v>
      </c>
      <c r="X55" s="36">
        <v>93253.33910814759</v>
      </c>
      <c r="Y55" s="18">
        <v>0.011447778035661186</v>
      </c>
      <c r="Z55" s="32">
        <v>1301207.701450784</v>
      </c>
      <c r="AA55" s="18">
        <v>0.010660694457061824</v>
      </c>
    </row>
    <row r="56" spans="1:27" ht="15">
      <c r="A56" s="7" t="s">
        <v>824</v>
      </c>
      <c r="B56" s="37">
        <v>81.6681397577</v>
      </c>
      <c r="C56" s="19">
        <v>0.0016663002967784212</v>
      </c>
      <c r="D56" s="37">
        <v>9387.398931187101</v>
      </c>
      <c r="E56" s="19">
        <v>0.012936658788697417</v>
      </c>
      <c r="F56" s="37">
        <v>1923.2744685212997</v>
      </c>
      <c r="G56" s="19">
        <v>0.014248269548524557</v>
      </c>
      <c r="H56" s="37">
        <v>17467.66007404</v>
      </c>
      <c r="I56" s="19">
        <v>0.0026547171275431783</v>
      </c>
      <c r="J56" s="37">
        <v>492197.9976092261</v>
      </c>
      <c r="K56" s="19">
        <v>0.014257197879565243</v>
      </c>
      <c r="L56" s="37">
        <v>108338.8622250675</v>
      </c>
      <c r="M56" s="19">
        <v>0.012655175644884113</v>
      </c>
      <c r="N56" s="37">
        <v>4938.712898905801</v>
      </c>
      <c r="O56" s="19">
        <v>0.0012640415179341032</v>
      </c>
      <c r="P56" s="37">
        <v>319420.81861761713</v>
      </c>
      <c r="Q56" s="19">
        <v>0.013975515975833921</v>
      </c>
      <c r="R56" s="37">
        <v>72214.94809293079</v>
      </c>
      <c r="S56" s="19">
        <v>0.012633514593679729</v>
      </c>
      <c r="T56" s="37">
        <v>6689.303055652799</v>
      </c>
      <c r="U56" s="19">
        <v>0.0014020604374967195</v>
      </c>
      <c r="V56" s="37">
        <v>175293.71822973</v>
      </c>
      <c r="W56" s="19">
        <v>0.006719461957836896</v>
      </c>
      <c r="X56" s="37">
        <v>93253.33910814759</v>
      </c>
      <c r="Y56" s="19">
        <v>0.011447778035661186</v>
      </c>
      <c r="Z56" s="33">
        <v>1301207.701450784</v>
      </c>
      <c r="AA56" s="19">
        <v>0.010660694457061824</v>
      </c>
    </row>
    <row r="57" spans="1:27" ht="15">
      <c r="A57" s="5" t="s">
        <v>56</v>
      </c>
      <c r="B57" s="38">
        <v>74.63490892</v>
      </c>
      <c r="C57" s="21">
        <v>0.0015227991142249678</v>
      </c>
      <c r="D57" s="38">
        <v>5052.2092192</v>
      </c>
      <c r="E57" s="21">
        <v>0.006962387267975278</v>
      </c>
      <c r="F57" s="38">
        <v>729.12564868</v>
      </c>
      <c r="G57" s="21">
        <v>0.005401610091108223</v>
      </c>
      <c r="H57" s="38">
        <v>17467.66007404</v>
      </c>
      <c r="I57" s="21">
        <v>0.0026547171275431783</v>
      </c>
      <c r="J57" s="38">
        <v>278530.41406256</v>
      </c>
      <c r="K57" s="21">
        <v>0.008068019878292823</v>
      </c>
      <c r="L57" s="38">
        <v>44048.28668988</v>
      </c>
      <c r="M57" s="21">
        <v>0.005145326371977182</v>
      </c>
      <c r="N57" s="38">
        <v>1480.33263136</v>
      </c>
      <c r="O57" s="21">
        <v>0.0003788845281543406</v>
      </c>
      <c r="P57" s="38">
        <v>114037.72456296</v>
      </c>
      <c r="Q57" s="21">
        <v>0.004989455754245244</v>
      </c>
      <c r="R57" s="38">
        <v>18284.227805360002</v>
      </c>
      <c r="S57" s="21">
        <v>0.0031987014449684622</v>
      </c>
      <c r="T57" s="38">
        <v>687.61274076</v>
      </c>
      <c r="U57" s="21">
        <v>0.00014412183333861546</v>
      </c>
      <c r="V57" s="38">
        <v>9559.0094886</v>
      </c>
      <c r="W57" s="21">
        <v>0.00036642157666523793</v>
      </c>
      <c r="X57" s="38">
        <v>1728.9684522</v>
      </c>
      <c r="Y57" s="21">
        <v>0.00021224813246088862</v>
      </c>
      <c r="Z57" s="30">
        <v>491680.20628452</v>
      </c>
      <c r="AA57" s="21">
        <v>0.0040282980526016</v>
      </c>
    </row>
    <row r="58" spans="1:27" ht="15">
      <c r="A58" s="6"/>
      <c r="B58" s="38">
        <v>74.63490892</v>
      </c>
      <c r="C58" s="21">
        <v>0.0015227991142249678</v>
      </c>
      <c r="D58" s="38">
        <v>5052.2092192</v>
      </c>
      <c r="E58" s="21">
        <v>0.006962387267975278</v>
      </c>
      <c r="F58" s="38">
        <v>729.12564868</v>
      </c>
      <c r="G58" s="21">
        <v>0.005401610091108223</v>
      </c>
      <c r="H58" s="38">
        <v>17467.66007404</v>
      </c>
      <c r="I58" s="21">
        <v>0.0026547171275431783</v>
      </c>
      <c r="J58" s="38">
        <v>278530.41406256</v>
      </c>
      <c r="K58" s="21">
        <v>0.008068019878292823</v>
      </c>
      <c r="L58" s="38">
        <v>44048.28668988</v>
      </c>
      <c r="M58" s="21">
        <v>0.005145326371977182</v>
      </c>
      <c r="N58" s="38">
        <v>1480.33263136</v>
      </c>
      <c r="O58" s="21">
        <v>0.0003788845281543406</v>
      </c>
      <c r="P58" s="38">
        <v>114037.72456296</v>
      </c>
      <c r="Q58" s="21">
        <v>0.004989455754245244</v>
      </c>
      <c r="R58" s="38">
        <v>18284.227805360002</v>
      </c>
      <c r="S58" s="21">
        <v>0.0031987014449684622</v>
      </c>
      <c r="T58" s="38">
        <v>687.61274076</v>
      </c>
      <c r="U58" s="21">
        <v>0.00014412183333861546</v>
      </c>
      <c r="V58" s="38">
        <v>9559.0094886</v>
      </c>
      <c r="W58" s="21">
        <v>0.00036642157666523793</v>
      </c>
      <c r="X58" s="38">
        <v>1728.9684522</v>
      </c>
      <c r="Y58" s="21">
        <v>0.00021224813246088862</v>
      </c>
      <c r="Z58" s="30">
        <v>491680.20628452</v>
      </c>
      <c r="AA58" s="21">
        <v>0.0040282980526016</v>
      </c>
    </row>
    <row r="59" spans="1:27" ht="15">
      <c r="A59" s="5" t="s">
        <v>59</v>
      </c>
      <c r="B59" s="38">
        <v>7.0332308377</v>
      </c>
      <c r="C59" s="21">
        <v>0.0001435011825534534</v>
      </c>
      <c r="D59" s="38">
        <v>4335.1897119871</v>
      </c>
      <c r="E59" s="21">
        <v>0.005974271520722139</v>
      </c>
      <c r="F59" s="38">
        <v>1194.1488198412999</v>
      </c>
      <c r="G59" s="21">
        <v>0.008846659457416334</v>
      </c>
      <c r="H59" s="38">
        <v>0</v>
      </c>
      <c r="I59" s="21"/>
      <c r="J59" s="38">
        <v>213667.58354666608</v>
      </c>
      <c r="K59" s="21">
        <v>0.006189178001272419</v>
      </c>
      <c r="L59" s="38">
        <v>64290.5755351875</v>
      </c>
      <c r="M59" s="21">
        <v>0.0075098492729069296</v>
      </c>
      <c r="N59" s="38">
        <v>3458.3802675458</v>
      </c>
      <c r="O59" s="21">
        <v>0.0008851569897797627</v>
      </c>
      <c r="P59" s="38">
        <v>205383.0940546571</v>
      </c>
      <c r="Q59" s="21">
        <v>0.008986060221588679</v>
      </c>
      <c r="R59" s="38">
        <v>53930.720287570795</v>
      </c>
      <c r="S59" s="21">
        <v>0.009434813148711266</v>
      </c>
      <c r="T59" s="38">
        <v>6001.6903148927995</v>
      </c>
      <c r="U59" s="21">
        <v>0.001257938604158104</v>
      </c>
      <c r="V59" s="38">
        <v>165734.70874113</v>
      </c>
      <c r="W59" s="21">
        <v>0.006353040381171658</v>
      </c>
      <c r="X59" s="38">
        <v>91524.3706559476</v>
      </c>
      <c r="Y59" s="21">
        <v>0.011235529903200297</v>
      </c>
      <c r="Z59" s="30">
        <v>809527.4951662638</v>
      </c>
      <c r="AA59" s="21">
        <v>0.0066323964044602245</v>
      </c>
    </row>
    <row r="60" spans="1:27" ht="15">
      <c r="A60" s="6"/>
      <c r="B60" s="38">
        <v>7.0332308377</v>
      </c>
      <c r="C60" s="21">
        <v>0.0001435011825534534</v>
      </c>
      <c r="D60" s="38">
        <v>4335.1897119871</v>
      </c>
      <c r="E60" s="21">
        <v>0.005974271520722139</v>
      </c>
      <c r="F60" s="38">
        <v>1194.1488198412999</v>
      </c>
      <c r="G60" s="21">
        <v>0.008846659457416334</v>
      </c>
      <c r="H60" s="38">
        <v>0</v>
      </c>
      <c r="I60" s="21"/>
      <c r="J60" s="38">
        <v>213667.58354666608</v>
      </c>
      <c r="K60" s="21">
        <v>0.006189178001272419</v>
      </c>
      <c r="L60" s="38">
        <v>64290.5755351875</v>
      </c>
      <c r="M60" s="21">
        <v>0.0075098492729069296</v>
      </c>
      <c r="N60" s="38">
        <v>3458.3802675458</v>
      </c>
      <c r="O60" s="21">
        <v>0.0008851569897797627</v>
      </c>
      <c r="P60" s="38">
        <v>205383.0940546571</v>
      </c>
      <c r="Q60" s="21">
        <v>0.008986060221588679</v>
      </c>
      <c r="R60" s="38">
        <v>53930.720287570795</v>
      </c>
      <c r="S60" s="21">
        <v>0.009434813148711266</v>
      </c>
      <c r="T60" s="38">
        <v>6001.6903148927995</v>
      </c>
      <c r="U60" s="21">
        <v>0.001257938604158104</v>
      </c>
      <c r="V60" s="38">
        <v>165734.70874113</v>
      </c>
      <c r="W60" s="21">
        <v>0.006353040381171658</v>
      </c>
      <c r="X60" s="38">
        <v>91524.3706559476</v>
      </c>
      <c r="Y60" s="21">
        <v>0.011235529903200297</v>
      </c>
      <c r="Z60" s="30">
        <v>809527.4951662638</v>
      </c>
      <c r="AA60" s="21">
        <v>0.0066323964044602245</v>
      </c>
    </row>
    <row r="61" spans="1:27" ht="15">
      <c r="A61" s="1" t="s">
        <v>400</v>
      </c>
      <c r="B61" s="36">
        <v>0</v>
      </c>
      <c r="C61" s="18"/>
      <c r="D61" s="36">
        <v>0</v>
      </c>
      <c r="E61" s="18"/>
      <c r="F61" s="36">
        <v>0</v>
      </c>
      <c r="G61" s="18"/>
      <c r="H61" s="36">
        <v>12105</v>
      </c>
      <c r="I61" s="18">
        <v>0.001839705529687341</v>
      </c>
      <c r="J61" s="36">
        <v>24480.36</v>
      </c>
      <c r="K61" s="18">
        <v>0.0007091075916161985</v>
      </c>
      <c r="L61" s="36">
        <v>48954.492</v>
      </c>
      <c r="M61" s="18">
        <v>0.0057184253382598985</v>
      </c>
      <c r="N61" s="36">
        <v>0</v>
      </c>
      <c r="O61" s="18"/>
      <c r="P61" s="36">
        <v>0</v>
      </c>
      <c r="Q61" s="18"/>
      <c r="R61" s="36">
        <v>0</v>
      </c>
      <c r="S61" s="18"/>
      <c r="T61" s="36">
        <v>0</v>
      </c>
      <c r="U61" s="18"/>
      <c r="V61" s="36">
        <v>0</v>
      </c>
      <c r="W61" s="18"/>
      <c r="X61" s="36">
        <v>0</v>
      </c>
      <c r="Y61" s="18"/>
      <c r="Z61" s="32">
        <v>85539.852</v>
      </c>
      <c r="AA61" s="18">
        <v>0.0007008214177164403</v>
      </c>
    </row>
    <row r="62" spans="1:27" ht="15">
      <c r="A62" s="7" t="s">
        <v>824</v>
      </c>
      <c r="B62" s="37">
        <v>0</v>
      </c>
      <c r="C62" s="19"/>
      <c r="D62" s="37">
        <v>0</v>
      </c>
      <c r="E62" s="19"/>
      <c r="F62" s="37">
        <v>0</v>
      </c>
      <c r="G62" s="19"/>
      <c r="H62" s="37">
        <v>12105</v>
      </c>
      <c r="I62" s="19">
        <v>0.001839705529687341</v>
      </c>
      <c r="J62" s="37">
        <v>24480.36</v>
      </c>
      <c r="K62" s="19">
        <v>0.0007091075916161985</v>
      </c>
      <c r="L62" s="37">
        <v>48954.492</v>
      </c>
      <c r="M62" s="19">
        <v>0.0057184253382598985</v>
      </c>
      <c r="N62" s="37">
        <v>0</v>
      </c>
      <c r="O62" s="19"/>
      <c r="P62" s="37">
        <v>0</v>
      </c>
      <c r="Q62" s="19"/>
      <c r="R62" s="37">
        <v>0</v>
      </c>
      <c r="S62" s="19"/>
      <c r="T62" s="37">
        <v>0</v>
      </c>
      <c r="U62" s="19"/>
      <c r="V62" s="37">
        <v>0</v>
      </c>
      <c r="W62" s="19"/>
      <c r="X62" s="37">
        <v>0</v>
      </c>
      <c r="Y62" s="19"/>
      <c r="Z62" s="33">
        <v>85539.852</v>
      </c>
      <c r="AA62" s="19">
        <v>0.0007008214177164403</v>
      </c>
    </row>
    <row r="63" spans="1:27" ht="15">
      <c r="A63" s="5" t="s">
        <v>98</v>
      </c>
      <c r="B63" s="38">
        <v>0</v>
      </c>
      <c r="C63" s="21"/>
      <c r="D63" s="38">
        <v>0</v>
      </c>
      <c r="E63" s="21"/>
      <c r="F63" s="38">
        <v>0</v>
      </c>
      <c r="G63" s="21"/>
      <c r="H63" s="38">
        <v>12105</v>
      </c>
      <c r="I63" s="21">
        <v>0.001839705529687341</v>
      </c>
      <c r="J63" s="38">
        <v>24480.36</v>
      </c>
      <c r="K63" s="21">
        <v>0.0007091075916161985</v>
      </c>
      <c r="L63" s="38">
        <v>48954.492</v>
      </c>
      <c r="M63" s="21">
        <v>0.0057184253382598985</v>
      </c>
      <c r="N63" s="38">
        <v>0</v>
      </c>
      <c r="O63" s="21"/>
      <c r="P63" s="38">
        <v>0</v>
      </c>
      <c r="Q63" s="21"/>
      <c r="R63" s="38">
        <v>0</v>
      </c>
      <c r="S63" s="21"/>
      <c r="T63" s="38">
        <v>0</v>
      </c>
      <c r="U63" s="21"/>
      <c r="V63" s="38">
        <v>0</v>
      </c>
      <c r="W63" s="21"/>
      <c r="X63" s="38">
        <v>0</v>
      </c>
      <c r="Y63" s="21"/>
      <c r="Z63" s="30">
        <v>85539.852</v>
      </c>
      <c r="AA63" s="21">
        <v>0.0007008214177164403</v>
      </c>
    </row>
    <row r="64" spans="1:27" ht="15">
      <c r="A64" s="6"/>
      <c r="B64" s="38">
        <v>0</v>
      </c>
      <c r="C64" s="21"/>
      <c r="D64" s="38">
        <v>0</v>
      </c>
      <c r="E64" s="21"/>
      <c r="F64" s="38">
        <v>0</v>
      </c>
      <c r="G64" s="21"/>
      <c r="H64" s="38">
        <v>12105</v>
      </c>
      <c r="I64" s="21">
        <v>0.001839705529687341</v>
      </c>
      <c r="J64" s="38">
        <v>24480.36</v>
      </c>
      <c r="K64" s="21">
        <v>0.0007091075916161985</v>
      </c>
      <c r="L64" s="38">
        <v>48954.492</v>
      </c>
      <c r="M64" s="21">
        <v>0.0057184253382598985</v>
      </c>
      <c r="N64" s="38">
        <v>0</v>
      </c>
      <c r="O64" s="21"/>
      <c r="P64" s="38">
        <v>0</v>
      </c>
      <c r="Q64" s="21"/>
      <c r="R64" s="38">
        <v>0</v>
      </c>
      <c r="S64" s="21"/>
      <c r="T64" s="38">
        <v>0</v>
      </c>
      <c r="U64" s="21"/>
      <c r="V64" s="38">
        <v>0</v>
      </c>
      <c r="W64" s="21"/>
      <c r="X64" s="38">
        <v>0</v>
      </c>
      <c r="Y64" s="21"/>
      <c r="Z64" s="30">
        <v>85539.852</v>
      </c>
      <c r="AA64" s="21">
        <v>0.0007008214177164403</v>
      </c>
    </row>
    <row r="65" spans="1:27" ht="15">
      <c r="A65" s="1" t="s">
        <v>397</v>
      </c>
      <c r="B65" s="36">
        <v>346.9864300644</v>
      </c>
      <c r="C65" s="18">
        <v>0.0070796713762527105</v>
      </c>
      <c r="D65" s="36">
        <v>16872.6778215571</v>
      </c>
      <c r="E65" s="18">
        <v>0.023252029388454266</v>
      </c>
      <c r="F65" s="36">
        <v>5859.5336096504</v>
      </c>
      <c r="G65" s="18">
        <v>0.043409412262997216</v>
      </c>
      <c r="H65" s="36">
        <v>48724.011704881494</v>
      </c>
      <c r="I65" s="18">
        <v>0.007405025506982339</v>
      </c>
      <c r="J65" s="36">
        <v>927617.8112434661</v>
      </c>
      <c r="K65" s="18">
        <v>0.02686973688586049</v>
      </c>
      <c r="L65" s="36">
        <v>376540.7751675141</v>
      </c>
      <c r="M65" s="18">
        <v>0.043984121203952765</v>
      </c>
      <c r="N65" s="36">
        <v>21658.9438193531</v>
      </c>
      <c r="O65" s="18">
        <v>0.005543509975712552</v>
      </c>
      <c r="P65" s="36">
        <v>643889.7250273067</v>
      </c>
      <c r="Q65" s="18">
        <v>0.028171899307436465</v>
      </c>
      <c r="R65" s="36">
        <v>261415.70707537993</v>
      </c>
      <c r="S65" s="18">
        <v>0.04573290208702944</v>
      </c>
      <c r="T65" s="36">
        <v>36502.2205044785</v>
      </c>
      <c r="U65" s="18">
        <v>0.0076507700165957615</v>
      </c>
      <c r="V65" s="36">
        <v>649593.9418956593</v>
      </c>
      <c r="W65" s="18">
        <v>0.024900617230839816</v>
      </c>
      <c r="X65" s="36">
        <v>346012.6276903771</v>
      </c>
      <c r="Y65" s="18">
        <v>0.04247650322463605</v>
      </c>
      <c r="Z65" s="32">
        <v>3335034.9619896878</v>
      </c>
      <c r="AA65" s="18">
        <v>0.027323684523039717</v>
      </c>
    </row>
    <row r="66" spans="1:27" ht="15">
      <c r="A66" s="7" t="s">
        <v>671</v>
      </c>
      <c r="B66" s="37">
        <v>346.9864300644</v>
      </c>
      <c r="C66" s="19">
        <v>0.0070796713762527105</v>
      </c>
      <c r="D66" s="37">
        <v>16872.6778215571</v>
      </c>
      <c r="E66" s="19">
        <v>0.023252029388454266</v>
      </c>
      <c r="F66" s="37">
        <v>5859.5336096504</v>
      </c>
      <c r="G66" s="19">
        <v>0.043409412262997216</v>
      </c>
      <c r="H66" s="37">
        <v>48724.011704881494</v>
      </c>
      <c r="I66" s="19">
        <v>0.007405025506982339</v>
      </c>
      <c r="J66" s="37">
        <v>927617.8112434661</v>
      </c>
      <c r="K66" s="19">
        <v>0.02686973688586049</v>
      </c>
      <c r="L66" s="37">
        <v>376540.7751675141</v>
      </c>
      <c r="M66" s="19">
        <v>0.043984121203952765</v>
      </c>
      <c r="N66" s="37">
        <v>21658.9438193531</v>
      </c>
      <c r="O66" s="19">
        <v>0.005543509975712552</v>
      </c>
      <c r="P66" s="37">
        <v>643889.7250273067</v>
      </c>
      <c r="Q66" s="19">
        <v>0.028171899307436465</v>
      </c>
      <c r="R66" s="37">
        <v>261415.70707537993</v>
      </c>
      <c r="S66" s="19">
        <v>0.04573290208702944</v>
      </c>
      <c r="T66" s="37">
        <v>36502.2205044785</v>
      </c>
      <c r="U66" s="19">
        <v>0.0076507700165957615</v>
      </c>
      <c r="V66" s="37">
        <v>649593.9418956593</v>
      </c>
      <c r="W66" s="19">
        <v>0.024900617230839816</v>
      </c>
      <c r="X66" s="37">
        <v>346012.6276903771</v>
      </c>
      <c r="Y66" s="19">
        <v>0.04247650322463605</v>
      </c>
      <c r="Z66" s="33">
        <v>3335034.9619896878</v>
      </c>
      <c r="AA66" s="19">
        <v>0.027323684523039717</v>
      </c>
    </row>
    <row r="67" spans="1:27" ht="15">
      <c r="A67" s="5" t="s">
        <v>64</v>
      </c>
      <c r="B67" s="38">
        <v>120.6436225288</v>
      </c>
      <c r="C67" s="21">
        <v>0.00246152911797173</v>
      </c>
      <c r="D67" s="38">
        <v>4942.0578022588</v>
      </c>
      <c r="E67" s="21">
        <v>0.006810588957654652</v>
      </c>
      <c r="F67" s="38">
        <v>1949.6320625380001</v>
      </c>
      <c r="G67" s="21">
        <v>0.014443535544276718</v>
      </c>
      <c r="H67" s="38">
        <v>5040.2000239077</v>
      </c>
      <c r="I67" s="21">
        <v>0.000766004448964334</v>
      </c>
      <c r="J67" s="38">
        <v>229734.6676438163</v>
      </c>
      <c r="K67" s="21">
        <v>0.006654583383726971</v>
      </c>
      <c r="L67" s="38">
        <v>114422.8825256667</v>
      </c>
      <c r="M67" s="21">
        <v>0.013365856410306702</v>
      </c>
      <c r="N67" s="38">
        <v>12054.9631193531</v>
      </c>
      <c r="O67" s="21">
        <v>0.0030854139918525705</v>
      </c>
      <c r="P67" s="38">
        <v>154114.1352036475</v>
      </c>
      <c r="Q67" s="21">
        <v>0.0067429060133327645</v>
      </c>
      <c r="R67" s="38">
        <v>85278.0962627723</v>
      </c>
      <c r="S67" s="21">
        <v>0.014918823624584491</v>
      </c>
      <c r="T67" s="38">
        <v>27538.998800851597</v>
      </c>
      <c r="U67" s="21">
        <v>0.00577210217353138</v>
      </c>
      <c r="V67" s="38">
        <v>282869.0154507085</v>
      </c>
      <c r="W67" s="21">
        <v>0.010843101553022153</v>
      </c>
      <c r="X67" s="38">
        <v>152067.740878151</v>
      </c>
      <c r="Y67" s="21">
        <v>0.018667832815494494</v>
      </c>
      <c r="Z67" s="30">
        <v>1070133.0333962003</v>
      </c>
      <c r="AA67" s="21">
        <v>0.008767517502951953</v>
      </c>
    </row>
    <row r="68" spans="1:27" ht="15">
      <c r="A68" s="6"/>
      <c r="B68" s="38">
        <v>120.6436225288</v>
      </c>
      <c r="C68" s="21">
        <v>0.00246152911797173</v>
      </c>
      <c r="D68" s="38">
        <v>4942.0578022588</v>
      </c>
      <c r="E68" s="21">
        <v>0.006810588957654652</v>
      </c>
      <c r="F68" s="38">
        <v>1949.6320625380001</v>
      </c>
      <c r="G68" s="21">
        <v>0.014443535544276718</v>
      </c>
      <c r="H68" s="38">
        <v>5040.2000239077</v>
      </c>
      <c r="I68" s="21">
        <v>0.000766004448964334</v>
      </c>
      <c r="J68" s="38">
        <v>229734.6676438163</v>
      </c>
      <c r="K68" s="21">
        <v>0.006654583383726971</v>
      </c>
      <c r="L68" s="38">
        <v>114422.8825256667</v>
      </c>
      <c r="M68" s="21">
        <v>0.013365856410306702</v>
      </c>
      <c r="N68" s="38">
        <v>12054.9631193531</v>
      </c>
      <c r="O68" s="21">
        <v>0.0030854139918525705</v>
      </c>
      <c r="P68" s="38">
        <v>154114.1352036475</v>
      </c>
      <c r="Q68" s="21">
        <v>0.0067429060133327645</v>
      </c>
      <c r="R68" s="38">
        <v>85278.0962627723</v>
      </c>
      <c r="S68" s="21">
        <v>0.014918823624584491</v>
      </c>
      <c r="T68" s="38">
        <v>27538.998800851597</v>
      </c>
      <c r="U68" s="21">
        <v>0.00577210217353138</v>
      </c>
      <c r="V68" s="38">
        <v>282869.0154507085</v>
      </c>
      <c r="W68" s="21">
        <v>0.010843101553022153</v>
      </c>
      <c r="X68" s="38">
        <v>152067.740878151</v>
      </c>
      <c r="Y68" s="21">
        <v>0.018667832815494494</v>
      </c>
      <c r="Z68" s="30">
        <v>1070133.0333962003</v>
      </c>
      <c r="AA68" s="21">
        <v>0.008767517502951953</v>
      </c>
    </row>
    <row r="69" spans="1:27" ht="15">
      <c r="A69" s="5" t="s">
        <v>65</v>
      </c>
      <c r="B69" s="38">
        <v>124.237</v>
      </c>
      <c r="C69" s="21">
        <v>0.0025348459091275237</v>
      </c>
      <c r="D69" s="38">
        <v>2223.1631</v>
      </c>
      <c r="E69" s="21">
        <v>0.0030637136726739556</v>
      </c>
      <c r="F69" s="38">
        <v>349.88988</v>
      </c>
      <c r="G69" s="21">
        <v>0.0025921028974995202</v>
      </c>
      <c r="H69" s="38">
        <v>30402.7183</v>
      </c>
      <c r="I69" s="21">
        <v>0.004620574058160802</v>
      </c>
      <c r="J69" s="38">
        <v>151179.76596000002</v>
      </c>
      <c r="K69" s="21">
        <v>0.00437913166885602</v>
      </c>
      <c r="L69" s="38">
        <v>45532.53222</v>
      </c>
      <c r="M69" s="21">
        <v>0.005318702642486479</v>
      </c>
      <c r="N69" s="38">
        <v>3311.38866</v>
      </c>
      <c r="O69" s="21">
        <v>0.0008475351440622413</v>
      </c>
      <c r="P69" s="38">
        <v>65283.1758</v>
      </c>
      <c r="Q69" s="21">
        <v>0.002856313718982356</v>
      </c>
      <c r="R69" s="38">
        <v>18041.99712</v>
      </c>
      <c r="S69" s="21">
        <v>0.0031563248321016288</v>
      </c>
      <c r="T69" s="38">
        <v>0</v>
      </c>
      <c r="U69" s="21"/>
      <c r="V69" s="38">
        <v>17163.157600000002</v>
      </c>
      <c r="W69" s="21">
        <v>0.0006579082566918796</v>
      </c>
      <c r="X69" s="38">
        <v>0</v>
      </c>
      <c r="Y69" s="21"/>
      <c r="Z69" s="30">
        <v>333612.02564000007</v>
      </c>
      <c r="AA69" s="21">
        <v>0.0027332576256535756</v>
      </c>
    </row>
    <row r="70" spans="1:27" ht="15">
      <c r="A70" s="6"/>
      <c r="B70" s="38">
        <v>124.237</v>
      </c>
      <c r="C70" s="21">
        <v>0.0025348459091275237</v>
      </c>
      <c r="D70" s="38">
        <v>2223.1631</v>
      </c>
      <c r="E70" s="21">
        <v>0.0030637136726739556</v>
      </c>
      <c r="F70" s="38">
        <v>349.88988</v>
      </c>
      <c r="G70" s="21">
        <v>0.0025921028974995202</v>
      </c>
      <c r="H70" s="38">
        <v>30402.7183</v>
      </c>
      <c r="I70" s="21">
        <v>0.004620574058160802</v>
      </c>
      <c r="J70" s="38">
        <v>151179.76596000002</v>
      </c>
      <c r="K70" s="21">
        <v>0.00437913166885602</v>
      </c>
      <c r="L70" s="38">
        <v>45532.53222</v>
      </c>
      <c r="M70" s="21">
        <v>0.005318702642486479</v>
      </c>
      <c r="N70" s="38">
        <v>3311.38866</v>
      </c>
      <c r="O70" s="21">
        <v>0.0008475351440622413</v>
      </c>
      <c r="P70" s="38">
        <v>65283.1758</v>
      </c>
      <c r="Q70" s="21">
        <v>0.002856313718982356</v>
      </c>
      <c r="R70" s="38">
        <v>18041.99712</v>
      </c>
      <c r="S70" s="21">
        <v>0.0031563248321016288</v>
      </c>
      <c r="T70" s="38">
        <v>0</v>
      </c>
      <c r="U70" s="21"/>
      <c r="V70" s="38">
        <v>17163.157600000002</v>
      </c>
      <c r="W70" s="21">
        <v>0.0006579082566918796</v>
      </c>
      <c r="X70" s="38">
        <v>0</v>
      </c>
      <c r="Y70" s="21"/>
      <c r="Z70" s="30">
        <v>333612.02564000007</v>
      </c>
      <c r="AA70" s="21">
        <v>0.0027332576256535756</v>
      </c>
    </row>
    <row r="71" spans="1:27" ht="15">
      <c r="A71" s="5" t="s">
        <v>66</v>
      </c>
      <c r="B71" s="38">
        <v>53.693788935600004</v>
      </c>
      <c r="C71" s="21">
        <v>0.0010955309708779377</v>
      </c>
      <c r="D71" s="38">
        <v>5969.8180260168</v>
      </c>
      <c r="E71" s="21">
        <v>0.008226932657205003</v>
      </c>
      <c r="F71" s="38">
        <v>2865.0351346464</v>
      </c>
      <c r="G71" s="21">
        <v>0.021225151964826366</v>
      </c>
      <c r="H71" s="38">
        <v>7691.1116314728</v>
      </c>
      <c r="I71" s="21">
        <v>0.0011688872860688257</v>
      </c>
      <c r="J71" s="38">
        <v>388924.6810471044</v>
      </c>
      <c r="K71" s="21">
        <v>0.011265742983249036</v>
      </c>
      <c r="L71" s="38">
        <v>196739.9756753904</v>
      </c>
      <c r="M71" s="21">
        <v>0.022981402032540517</v>
      </c>
      <c r="N71" s="38">
        <v>6292.59204</v>
      </c>
      <c r="O71" s="21">
        <v>0.0016105608397977398</v>
      </c>
      <c r="P71" s="38">
        <v>282035.69221148524</v>
      </c>
      <c r="Q71" s="21">
        <v>0.012339816607180903</v>
      </c>
      <c r="R71" s="38">
        <v>138920.0532344076</v>
      </c>
      <c r="S71" s="21">
        <v>0.024303119592818164</v>
      </c>
      <c r="T71" s="38">
        <v>4489.9621877184</v>
      </c>
      <c r="U71" s="21">
        <v>0.0009410843397110594</v>
      </c>
      <c r="V71" s="38">
        <v>257974.1956313568</v>
      </c>
      <c r="W71" s="21">
        <v>0.00988881867048263</v>
      </c>
      <c r="X71" s="38">
        <v>185595.8491090536</v>
      </c>
      <c r="Y71" s="21">
        <v>0.02278374270841395</v>
      </c>
      <c r="Z71" s="30">
        <v>1477552.6597175878</v>
      </c>
      <c r="AA71" s="21">
        <v>0.012105475115084105</v>
      </c>
    </row>
    <row r="72" spans="1:27" ht="15">
      <c r="A72" s="6"/>
      <c r="B72" s="38">
        <v>53.693788935600004</v>
      </c>
      <c r="C72" s="21">
        <v>0.0010955309708779377</v>
      </c>
      <c r="D72" s="38">
        <v>5969.8180260168</v>
      </c>
      <c r="E72" s="21">
        <v>0.008226932657205003</v>
      </c>
      <c r="F72" s="38">
        <v>2865.0351346464</v>
      </c>
      <c r="G72" s="21">
        <v>0.021225151964826366</v>
      </c>
      <c r="H72" s="38">
        <v>7691.1116314728</v>
      </c>
      <c r="I72" s="21">
        <v>0.0011688872860688257</v>
      </c>
      <c r="J72" s="38">
        <v>388924.6810471044</v>
      </c>
      <c r="K72" s="21">
        <v>0.011265742983249036</v>
      </c>
      <c r="L72" s="38">
        <v>196739.9756753904</v>
      </c>
      <c r="M72" s="21">
        <v>0.022981402032540517</v>
      </c>
      <c r="N72" s="38">
        <v>6292.59204</v>
      </c>
      <c r="O72" s="21">
        <v>0.0016105608397977398</v>
      </c>
      <c r="P72" s="38">
        <v>282035.69221148524</v>
      </c>
      <c r="Q72" s="21">
        <v>0.012339816607180903</v>
      </c>
      <c r="R72" s="38">
        <v>138920.0532344076</v>
      </c>
      <c r="S72" s="21">
        <v>0.024303119592818164</v>
      </c>
      <c r="T72" s="38">
        <v>4489.9621877184</v>
      </c>
      <c r="U72" s="21">
        <v>0.0009410843397110594</v>
      </c>
      <c r="V72" s="38">
        <v>257974.1956313568</v>
      </c>
      <c r="W72" s="21">
        <v>0.00988881867048263</v>
      </c>
      <c r="X72" s="38">
        <v>185595.8491090536</v>
      </c>
      <c r="Y72" s="21">
        <v>0.02278374270841395</v>
      </c>
      <c r="Z72" s="30">
        <v>1477552.6597175878</v>
      </c>
      <c r="AA72" s="21">
        <v>0.012105475115084105</v>
      </c>
    </row>
    <row r="73" spans="1:27" ht="15">
      <c r="A73" s="5" t="s">
        <v>71</v>
      </c>
      <c r="B73" s="38">
        <v>48.4120186</v>
      </c>
      <c r="C73" s="21">
        <v>0.0009877653782755184</v>
      </c>
      <c r="D73" s="38">
        <v>3737.6388932815</v>
      </c>
      <c r="E73" s="21">
        <v>0.0051507941009206575</v>
      </c>
      <c r="F73" s="38">
        <v>694.976532466</v>
      </c>
      <c r="G73" s="21">
        <v>0.005148621856394611</v>
      </c>
      <c r="H73" s="38">
        <v>5589.981749501</v>
      </c>
      <c r="I73" s="21">
        <v>0.0008495597137883772</v>
      </c>
      <c r="J73" s="38">
        <v>157778.69659254552</v>
      </c>
      <c r="K73" s="21">
        <v>0.004570278850028466</v>
      </c>
      <c r="L73" s="38">
        <v>19845.384746457</v>
      </c>
      <c r="M73" s="21">
        <v>0.0023181601186190674</v>
      </c>
      <c r="N73" s="38">
        <v>0</v>
      </c>
      <c r="O73" s="21"/>
      <c r="P73" s="38">
        <v>142456.721812174</v>
      </c>
      <c r="Q73" s="21">
        <v>0.006232862967940442</v>
      </c>
      <c r="R73" s="38">
        <v>19175.5604582</v>
      </c>
      <c r="S73" s="21">
        <v>0.003354634037525151</v>
      </c>
      <c r="T73" s="38">
        <v>4473.2595159085</v>
      </c>
      <c r="U73" s="21">
        <v>0.0009375835033533222</v>
      </c>
      <c r="V73" s="38">
        <v>91587.573213594</v>
      </c>
      <c r="W73" s="21">
        <v>0.0035107887506431517</v>
      </c>
      <c r="X73" s="38">
        <v>8349.0377031725</v>
      </c>
      <c r="Y73" s="21">
        <v>0.001024927700727604</v>
      </c>
      <c r="Z73" s="30">
        <v>453737.2432359</v>
      </c>
      <c r="AA73" s="21">
        <v>0.0037174342793500825</v>
      </c>
    </row>
    <row r="74" spans="1:27" ht="15">
      <c r="A74" s="6"/>
      <c r="B74" s="38">
        <v>48.4120186</v>
      </c>
      <c r="C74" s="21">
        <v>0.0009877653782755184</v>
      </c>
      <c r="D74" s="38">
        <v>3737.6388932815</v>
      </c>
      <c r="E74" s="21">
        <v>0.0051507941009206575</v>
      </c>
      <c r="F74" s="38">
        <v>694.976532466</v>
      </c>
      <c r="G74" s="21">
        <v>0.005148621856394611</v>
      </c>
      <c r="H74" s="38">
        <v>5589.981749501</v>
      </c>
      <c r="I74" s="21">
        <v>0.0008495597137883772</v>
      </c>
      <c r="J74" s="38">
        <v>157778.69659254552</v>
      </c>
      <c r="K74" s="21">
        <v>0.004570278850028466</v>
      </c>
      <c r="L74" s="38">
        <v>19845.384746457</v>
      </c>
      <c r="M74" s="21">
        <v>0.0023181601186190674</v>
      </c>
      <c r="N74" s="38">
        <v>0</v>
      </c>
      <c r="O74" s="21"/>
      <c r="P74" s="38">
        <v>142456.721812174</v>
      </c>
      <c r="Q74" s="21">
        <v>0.006232862967940442</v>
      </c>
      <c r="R74" s="38">
        <v>19175.5604582</v>
      </c>
      <c r="S74" s="21">
        <v>0.003354634037525151</v>
      </c>
      <c r="T74" s="38">
        <v>4473.2595159085</v>
      </c>
      <c r="U74" s="21">
        <v>0.0009375835033533222</v>
      </c>
      <c r="V74" s="38">
        <v>91587.573213594</v>
      </c>
      <c r="W74" s="21">
        <v>0.0035107887506431517</v>
      </c>
      <c r="X74" s="38">
        <v>8349.0377031725</v>
      </c>
      <c r="Y74" s="21">
        <v>0.001024927700727604</v>
      </c>
      <c r="Z74" s="30">
        <v>453737.2432359</v>
      </c>
      <c r="AA74" s="21">
        <v>0.0037174342793500825</v>
      </c>
    </row>
    <row r="75" spans="1:27" ht="15">
      <c r="A75" s="4" t="s">
        <v>376</v>
      </c>
      <c r="B75" s="39">
        <v>976.4846073734999</v>
      </c>
      <c r="C75" s="22">
        <v>0.019923517247894852</v>
      </c>
      <c r="D75" s="39">
        <v>56927.8644009725</v>
      </c>
      <c r="E75" s="22">
        <v>0.07845158842434385</v>
      </c>
      <c r="F75" s="39">
        <v>24044.9081931337</v>
      </c>
      <c r="G75" s="22">
        <v>0.1781328348151476</v>
      </c>
      <c r="H75" s="39">
        <v>179552.5208402383</v>
      </c>
      <c r="I75" s="22">
        <v>0.027288208629416597</v>
      </c>
      <c r="J75" s="39">
        <v>3136004.122355264</v>
      </c>
      <c r="K75" s="22">
        <v>0.09083871031724253</v>
      </c>
      <c r="L75" s="39">
        <v>1646130.1860065546</v>
      </c>
      <c r="M75" s="22">
        <v>0.19228618623464344</v>
      </c>
      <c r="N75" s="39">
        <v>84216.7945333278</v>
      </c>
      <c r="O75" s="22">
        <v>0.021554912580773328</v>
      </c>
      <c r="P75" s="39">
        <v>1954165.9679386055</v>
      </c>
      <c r="Q75" s="22">
        <v>0.08549999283875943</v>
      </c>
      <c r="R75" s="39">
        <v>1017061.3721033767</v>
      </c>
      <c r="S75" s="22">
        <v>0.17792797788348405</v>
      </c>
      <c r="T75" s="39">
        <v>157384.62924358944</v>
      </c>
      <c r="U75" s="22">
        <v>0.032987406953562184</v>
      </c>
      <c r="V75" s="39">
        <v>2279713.766677245</v>
      </c>
      <c r="W75" s="22">
        <v>0.08738732958969653</v>
      </c>
      <c r="X75" s="39">
        <v>1559454.3427413334</v>
      </c>
      <c r="Y75" s="22">
        <v>0.19143858378890935</v>
      </c>
      <c r="Z75" s="35">
        <v>12095632.959641011</v>
      </c>
      <c r="AA75" s="22">
        <v>0.09909858902904481</v>
      </c>
    </row>
    <row r="76" ht="15">
      <c r="A76"/>
    </row>
  </sheetData>
  <mergeCells count="16">
    <mergeCell ref="B7:C7"/>
    <mergeCell ref="D7:E7"/>
    <mergeCell ref="F7:G7"/>
    <mergeCell ref="H7:I7"/>
    <mergeCell ref="A2:AA2"/>
    <mergeCell ref="A4:AA4"/>
    <mergeCell ref="A5:AA5"/>
    <mergeCell ref="T7:U7"/>
    <mergeCell ref="V7:W7"/>
    <mergeCell ref="X7:Y7"/>
    <mergeCell ref="Z7:AA7"/>
    <mergeCell ref="J7:K7"/>
    <mergeCell ref="L7:M7"/>
    <mergeCell ref="N7:O7"/>
    <mergeCell ref="P7:Q7"/>
    <mergeCell ref="R7:S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zoomScale="60" zoomScaleNormal="60" workbookViewId="0" topLeftCell="A1"/>
  </sheetViews>
  <sheetFormatPr defaultColWidth="11.421875" defaultRowHeight="15"/>
  <cols>
    <col min="1" max="1" width="36.8515625" style="10" bestFit="1" customWidth="1"/>
    <col min="2" max="2" width="8.28125" style="0" bestFit="1" customWidth="1"/>
    <col min="3" max="4" width="10.8515625" style="0" bestFit="1" customWidth="1"/>
    <col min="5" max="5" width="11.57421875" style="0" bestFit="1" customWidth="1"/>
    <col min="6" max="6" width="13.28125" style="0" bestFit="1" customWidth="1"/>
    <col min="7" max="7" width="12.7109375" style="0" bestFit="1" customWidth="1"/>
    <col min="8" max="8" width="10.8515625" style="0" bestFit="1" customWidth="1"/>
    <col min="9" max="9" width="12.7109375" style="0" bestFit="1" customWidth="1"/>
    <col min="10" max="10" width="12.00390625" style="0" bestFit="1" customWidth="1"/>
    <col min="11" max="11" width="11.57421875" style="0" bestFit="1" customWidth="1"/>
    <col min="12" max="12" width="13.28125" style="0" bestFit="1" customWidth="1"/>
    <col min="13" max="13" width="12.7109375" style="0" bestFit="1" customWidth="1"/>
    <col min="14" max="14" width="13.421875" style="0" bestFit="1" customWidth="1"/>
    <col min="15" max="15" width="23.57421875" style="116" customWidth="1"/>
  </cols>
  <sheetData>
    <row r="1" ht="15">
      <c r="A1"/>
    </row>
    <row r="2" spans="1:15" ht="15">
      <c r="A2" s="138" t="s">
        <v>241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5">
      <c r="A3" s="12"/>
      <c r="B3" s="12"/>
      <c r="C3" s="12"/>
      <c r="D3" s="12"/>
      <c r="E3" s="16"/>
      <c r="F3" s="16"/>
      <c r="G3" s="16"/>
      <c r="H3" s="16"/>
      <c r="I3" s="16"/>
      <c r="J3" s="16"/>
      <c r="K3" s="16"/>
      <c r="L3" s="16"/>
      <c r="M3" s="16"/>
      <c r="N3" s="12"/>
      <c r="O3" s="117"/>
    </row>
    <row r="4" spans="1:15" ht="15">
      <c r="A4" s="138" t="str">
        <f>1!A5:AA5</f>
        <v>Al 30-06-2015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15" ht="15">
      <c r="A5" s="12"/>
      <c r="B5" s="12"/>
      <c r="C5" s="12"/>
      <c r="D5" s="12"/>
      <c r="E5" s="16"/>
      <c r="F5" s="16"/>
      <c r="G5" s="16"/>
      <c r="H5" s="16"/>
      <c r="I5" s="16"/>
      <c r="J5" s="16"/>
      <c r="K5" s="16"/>
      <c r="L5" s="16"/>
      <c r="M5" s="16"/>
      <c r="N5" s="12"/>
      <c r="O5" s="117"/>
    </row>
    <row r="6" spans="1:15" ht="45" customHeight="1">
      <c r="A6" s="11"/>
      <c r="B6" s="115" t="s">
        <v>404</v>
      </c>
      <c r="C6" s="115" t="s">
        <v>405</v>
      </c>
      <c r="D6" s="115" t="s">
        <v>406</v>
      </c>
      <c r="E6" s="115" t="s">
        <v>407</v>
      </c>
      <c r="F6" s="115" t="s">
        <v>408</v>
      </c>
      <c r="G6" s="115" t="s">
        <v>409</v>
      </c>
      <c r="H6" s="115" t="s">
        <v>410</v>
      </c>
      <c r="I6" s="115" t="s">
        <v>411</v>
      </c>
      <c r="J6" s="115" t="s">
        <v>412</v>
      </c>
      <c r="K6" s="115" t="s">
        <v>413</v>
      </c>
      <c r="L6" s="115" t="s">
        <v>414</v>
      </c>
      <c r="M6" s="115" t="s">
        <v>415</v>
      </c>
      <c r="N6" s="115" t="s">
        <v>39</v>
      </c>
      <c r="O6" s="112" t="s">
        <v>393</v>
      </c>
    </row>
    <row r="7" spans="1:15" ht="15">
      <c r="A7" s="1" t="s">
        <v>487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5">
      <c r="A8" s="7" t="s">
        <v>824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118" t="s">
        <v>485</v>
      </c>
    </row>
    <row r="9" spans="1:15" ht="15">
      <c r="A9" s="5" t="s">
        <v>70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118" t="s">
        <v>485</v>
      </c>
    </row>
    <row r="10" spans="1:15" ht="15">
      <c r="A10" s="6" t="s">
        <v>145</v>
      </c>
      <c r="B10" s="30">
        <v>40</v>
      </c>
      <c r="C10" s="30">
        <v>6660</v>
      </c>
      <c r="D10" s="30">
        <v>6557</v>
      </c>
      <c r="E10" s="30">
        <v>54993</v>
      </c>
      <c r="F10" s="30">
        <v>857762</v>
      </c>
      <c r="G10" s="30">
        <v>289248</v>
      </c>
      <c r="H10" s="30"/>
      <c r="I10" s="30"/>
      <c r="J10" s="30">
        <v>40000</v>
      </c>
      <c r="K10" s="30"/>
      <c r="L10" s="30"/>
      <c r="M10" s="30">
        <v>789733</v>
      </c>
      <c r="N10" s="30">
        <v>2044993</v>
      </c>
      <c r="O10" s="118">
        <v>0.01989151180958235</v>
      </c>
    </row>
    <row r="11" spans="1:15" ht="15">
      <c r="A11" s="1" t="s">
        <v>139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15">
      <c r="A12" s="7" t="s">
        <v>824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118" t="s">
        <v>485</v>
      </c>
    </row>
    <row r="13" spans="1:15" ht="15">
      <c r="A13" s="5" t="s">
        <v>55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118" t="s">
        <v>485</v>
      </c>
    </row>
    <row r="14" spans="1:15" ht="15">
      <c r="A14" s="6" t="s">
        <v>140</v>
      </c>
      <c r="B14" s="30">
        <v>3845</v>
      </c>
      <c r="C14" s="30">
        <v>156044</v>
      </c>
      <c r="D14" s="30">
        <v>224430</v>
      </c>
      <c r="E14" s="30">
        <v>85009</v>
      </c>
      <c r="F14" s="30">
        <v>15861048</v>
      </c>
      <c r="G14" s="30">
        <v>19988937</v>
      </c>
      <c r="H14" s="30">
        <v>332239</v>
      </c>
      <c r="I14" s="30">
        <v>22504777</v>
      </c>
      <c r="J14" s="30">
        <v>16194395</v>
      </c>
      <c r="K14" s="30">
        <v>11066</v>
      </c>
      <c r="L14" s="30">
        <v>14502339</v>
      </c>
      <c r="M14" s="30">
        <v>14678868</v>
      </c>
      <c r="N14" s="30">
        <v>104542997</v>
      </c>
      <c r="O14" s="118">
        <v>0.032201448906549905</v>
      </c>
    </row>
    <row r="15" spans="1:15" ht="15">
      <c r="A15" s="5" t="s">
        <v>60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118" t="s">
        <v>485</v>
      </c>
    </row>
    <row r="16" spans="1:15" ht="15">
      <c r="A16" s="6" t="s">
        <v>141</v>
      </c>
      <c r="B16" s="30">
        <v>4159</v>
      </c>
      <c r="C16" s="30">
        <v>224767</v>
      </c>
      <c r="D16" s="30">
        <v>78777</v>
      </c>
      <c r="E16" s="30">
        <v>130294</v>
      </c>
      <c r="F16" s="30">
        <v>555646</v>
      </c>
      <c r="G16" s="30">
        <v>255077</v>
      </c>
      <c r="H16" s="30">
        <v>156210</v>
      </c>
      <c r="I16" s="30">
        <v>586261</v>
      </c>
      <c r="J16" s="30">
        <v>586963</v>
      </c>
      <c r="K16" s="30">
        <v>311083</v>
      </c>
      <c r="L16" s="30"/>
      <c r="M16" s="30"/>
      <c r="N16" s="30">
        <v>2889237</v>
      </c>
      <c r="O16" s="118">
        <v>0.00790483988225737</v>
      </c>
    </row>
    <row r="17" spans="1:15" ht="15">
      <c r="A17" s="1" t="s">
        <v>396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5">
      <c r="A18" s="7" t="s">
        <v>824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118" t="s">
        <v>485</v>
      </c>
    </row>
    <row r="19" spans="1:15" ht="15">
      <c r="A19" s="5" t="s">
        <v>75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118" t="s">
        <v>485</v>
      </c>
    </row>
    <row r="20" spans="1:15" ht="15">
      <c r="A20" s="6" t="s">
        <v>165</v>
      </c>
      <c r="B20" s="30"/>
      <c r="C20" s="30"/>
      <c r="D20" s="30"/>
      <c r="E20" s="30"/>
      <c r="F20" s="30">
        <v>49675489</v>
      </c>
      <c r="G20" s="30"/>
      <c r="H20" s="30"/>
      <c r="I20" s="30">
        <v>19163968</v>
      </c>
      <c r="J20" s="30"/>
      <c r="K20" s="30"/>
      <c r="L20" s="30"/>
      <c r="M20" s="30"/>
      <c r="N20" s="30">
        <v>68839457</v>
      </c>
      <c r="O20" s="118">
        <v>0.05530695203209415</v>
      </c>
    </row>
    <row r="21" spans="1:15" ht="15">
      <c r="A21" s="1" t="s">
        <v>395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ht="15">
      <c r="A22" s="7" t="s">
        <v>137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18" t="s">
        <v>485</v>
      </c>
    </row>
    <row r="23" spans="1:15" ht="15">
      <c r="A23" s="5" t="s">
        <v>61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118" t="s">
        <v>485</v>
      </c>
    </row>
    <row r="24" spans="1:15" ht="15">
      <c r="A24" s="6" t="s">
        <v>1000</v>
      </c>
      <c r="B24" s="30">
        <v>4186</v>
      </c>
      <c r="C24" s="30">
        <v>306311</v>
      </c>
      <c r="D24" s="30">
        <v>142512</v>
      </c>
      <c r="E24" s="30"/>
      <c r="F24" s="30"/>
      <c r="G24" s="30"/>
      <c r="H24" s="30"/>
      <c r="I24" s="30"/>
      <c r="J24" s="30"/>
      <c r="K24" s="30"/>
      <c r="L24" s="30"/>
      <c r="M24" s="30"/>
      <c r="N24" s="30">
        <v>453009</v>
      </c>
      <c r="O24" s="118">
        <v>0.06131296465980102</v>
      </c>
    </row>
    <row r="25" spans="1:15" ht="15">
      <c r="A25" s="6" t="s">
        <v>138</v>
      </c>
      <c r="B25" s="30"/>
      <c r="C25" s="30">
        <v>655303</v>
      </c>
      <c r="D25" s="30">
        <v>345553</v>
      </c>
      <c r="E25" s="30">
        <v>718011</v>
      </c>
      <c r="F25" s="30">
        <v>58354567</v>
      </c>
      <c r="G25" s="30">
        <v>30833855</v>
      </c>
      <c r="H25" s="30">
        <v>33261</v>
      </c>
      <c r="I25" s="30">
        <v>38910940</v>
      </c>
      <c r="J25" s="30">
        <v>15823193</v>
      </c>
      <c r="K25" s="30">
        <v>2054186</v>
      </c>
      <c r="L25" s="30">
        <v>39361015</v>
      </c>
      <c r="M25" s="30">
        <v>31706477</v>
      </c>
      <c r="N25" s="30">
        <v>218796361</v>
      </c>
      <c r="O25" s="118">
        <v>0.25826073720259196</v>
      </c>
    </row>
    <row r="26" spans="1:15" ht="15">
      <c r="A26" s="7" t="s">
        <v>669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18" t="s">
        <v>485</v>
      </c>
    </row>
    <row r="27" spans="1:15" ht="15">
      <c r="A27" s="5" t="s">
        <v>74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118" t="s">
        <v>485</v>
      </c>
    </row>
    <row r="28" spans="1:15" ht="15">
      <c r="A28" s="6" t="s">
        <v>143</v>
      </c>
      <c r="B28" s="30">
        <v>2939</v>
      </c>
      <c r="C28" s="30">
        <v>148812</v>
      </c>
      <c r="D28" s="30">
        <v>148412</v>
      </c>
      <c r="E28" s="30">
        <v>83061</v>
      </c>
      <c r="F28" s="30">
        <v>3681770</v>
      </c>
      <c r="G28" s="30">
        <v>12996955</v>
      </c>
      <c r="H28" s="30">
        <v>382017</v>
      </c>
      <c r="I28" s="30">
        <v>3257455</v>
      </c>
      <c r="J28" s="30">
        <v>9095451</v>
      </c>
      <c r="K28" s="30">
        <v>2395446</v>
      </c>
      <c r="L28" s="30">
        <v>26255665</v>
      </c>
      <c r="M28" s="30">
        <v>21054360</v>
      </c>
      <c r="N28" s="30">
        <v>79502343</v>
      </c>
      <c r="O28" s="118">
        <v>0.14959191962510623</v>
      </c>
    </row>
    <row r="29" spans="1:15" ht="15">
      <c r="A29" s="6" t="s">
        <v>486</v>
      </c>
      <c r="B29" s="30">
        <v>920</v>
      </c>
      <c r="C29" s="30">
        <v>31172</v>
      </c>
      <c r="D29" s="30">
        <v>33053</v>
      </c>
      <c r="E29" s="30">
        <v>585954</v>
      </c>
      <c r="F29" s="30">
        <v>4921388</v>
      </c>
      <c r="G29" s="30">
        <v>2518328</v>
      </c>
      <c r="H29" s="30">
        <v>220841</v>
      </c>
      <c r="I29" s="30">
        <v>2186158</v>
      </c>
      <c r="J29" s="30">
        <v>1230451</v>
      </c>
      <c r="K29" s="30">
        <v>272586</v>
      </c>
      <c r="L29" s="30">
        <v>628705</v>
      </c>
      <c r="M29" s="30">
        <v>1417039</v>
      </c>
      <c r="N29" s="30">
        <v>14046595</v>
      </c>
      <c r="O29" s="118">
        <v>0.1321506405318406</v>
      </c>
    </row>
    <row r="30" spans="1:15" ht="15">
      <c r="A30" s="6" t="s">
        <v>144</v>
      </c>
      <c r="B30" s="30"/>
      <c r="C30" s="30"/>
      <c r="D30" s="30"/>
      <c r="E30" s="30">
        <v>656942</v>
      </c>
      <c r="F30" s="30">
        <v>6136346</v>
      </c>
      <c r="G30" s="30">
        <v>4539453</v>
      </c>
      <c r="H30" s="30">
        <v>455858</v>
      </c>
      <c r="I30" s="30">
        <v>5029589</v>
      </c>
      <c r="J30" s="30">
        <v>2892847</v>
      </c>
      <c r="K30" s="30">
        <v>88504</v>
      </c>
      <c r="L30" s="30">
        <v>4029701</v>
      </c>
      <c r="M30" s="30">
        <v>3904644</v>
      </c>
      <c r="N30" s="30">
        <v>27733884</v>
      </c>
      <c r="O30" s="118">
        <v>0.5491518504875065</v>
      </c>
    </row>
    <row r="31" spans="1:15" ht="15">
      <c r="A31" s="5" t="s">
        <v>78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118" t="s">
        <v>485</v>
      </c>
    </row>
    <row r="32" spans="1:15" ht="15">
      <c r="A32" s="6" t="s">
        <v>142</v>
      </c>
      <c r="B32" s="30">
        <v>28322</v>
      </c>
      <c r="C32" s="30">
        <v>1164263</v>
      </c>
      <c r="D32" s="30">
        <v>715017</v>
      </c>
      <c r="E32" s="30">
        <v>4884624</v>
      </c>
      <c r="F32" s="30">
        <v>83631222</v>
      </c>
      <c r="G32" s="30">
        <v>52052268</v>
      </c>
      <c r="H32" s="30">
        <v>6025699</v>
      </c>
      <c r="I32" s="30">
        <v>60612518</v>
      </c>
      <c r="J32" s="30">
        <v>36361121</v>
      </c>
      <c r="K32" s="30">
        <v>1259571</v>
      </c>
      <c r="L32" s="30">
        <v>58540070</v>
      </c>
      <c r="M32" s="30">
        <v>48197688</v>
      </c>
      <c r="N32" s="30">
        <v>353472383</v>
      </c>
      <c r="O32" s="118">
        <v>0.21468062353201414</v>
      </c>
    </row>
    <row r="33" spans="1:15" ht="15">
      <c r="A33" s="7" t="s">
        <v>398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118" t="s">
        <v>485</v>
      </c>
    </row>
    <row r="34" spans="1:15" ht="15">
      <c r="A34" s="5" t="s">
        <v>67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18" t="s">
        <v>485</v>
      </c>
    </row>
    <row r="35" spans="1:15" ht="15">
      <c r="A35" s="6" t="s">
        <v>153</v>
      </c>
      <c r="B35" s="30">
        <v>6892</v>
      </c>
      <c r="C35" s="30">
        <v>430817</v>
      </c>
      <c r="D35" s="30">
        <v>204336</v>
      </c>
      <c r="E35" s="30">
        <v>2648618</v>
      </c>
      <c r="F35" s="30">
        <v>49661391</v>
      </c>
      <c r="G35" s="30">
        <v>25047711</v>
      </c>
      <c r="H35" s="30">
        <v>915559</v>
      </c>
      <c r="I35" s="30">
        <v>19023319</v>
      </c>
      <c r="J35" s="30">
        <v>15173122</v>
      </c>
      <c r="K35" s="30">
        <v>7721801</v>
      </c>
      <c r="L35" s="30">
        <v>71434867</v>
      </c>
      <c r="M35" s="30">
        <v>40700996</v>
      </c>
      <c r="N35" s="30">
        <v>232969429</v>
      </c>
      <c r="O35" s="118">
        <v>0.22967897360810288</v>
      </c>
    </row>
    <row r="36" spans="1:15" ht="15">
      <c r="A36" s="1" t="s">
        <v>401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5">
      <c r="A37" s="7" t="s">
        <v>824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118" t="s">
        <v>485</v>
      </c>
    </row>
    <row r="38" spans="1:15" ht="15">
      <c r="A38" s="5" t="s">
        <v>68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118" t="s">
        <v>485</v>
      </c>
    </row>
    <row r="39" spans="1:15" ht="15">
      <c r="A39" s="6" t="s">
        <v>151</v>
      </c>
      <c r="B39" s="30">
        <v>5805</v>
      </c>
      <c r="C39" s="30">
        <v>198027</v>
      </c>
      <c r="D39" s="30">
        <v>92551</v>
      </c>
      <c r="E39" s="30">
        <v>2275286</v>
      </c>
      <c r="F39" s="30">
        <v>17851691</v>
      </c>
      <c r="G39" s="30">
        <v>19601208</v>
      </c>
      <c r="H39" s="30">
        <v>1579338</v>
      </c>
      <c r="I39" s="30">
        <v>17568504</v>
      </c>
      <c r="J39" s="30">
        <v>17820324</v>
      </c>
      <c r="K39" s="30">
        <v>469005</v>
      </c>
      <c r="L39" s="30">
        <v>870160</v>
      </c>
      <c r="M39" s="30">
        <v>3576073</v>
      </c>
      <c r="N39" s="30">
        <v>81907972</v>
      </c>
      <c r="O39" s="118">
        <v>0.12409287430953166</v>
      </c>
    </row>
    <row r="40" spans="1:15" ht="15">
      <c r="A40" s="6" t="s">
        <v>152</v>
      </c>
      <c r="B40" s="30">
        <v>3673</v>
      </c>
      <c r="C40" s="30">
        <v>58886</v>
      </c>
      <c r="D40" s="30">
        <v>75772</v>
      </c>
      <c r="E40" s="30">
        <v>851540</v>
      </c>
      <c r="F40" s="30">
        <v>5582110</v>
      </c>
      <c r="G40" s="30">
        <v>5122850</v>
      </c>
      <c r="H40" s="30">
        <v>370389</v>
      </c>
      <c r="I40" s="30">
        <v>1989763</v>
      </c>
      <c r="J40" s="30">
        <v>2095187</v>
      </c>
      <c r="K40" s="30">
        <v>903850</v>
      </c>
      <c r="L40" s="30">
        <v>5587818</v>
      </c>
      <c r="M40" s="30">
        <v>8255786</v>
      </c>
      <c r="N40" s="30">
        <v>30897624</v>
      </c>
      <c r="O40" s="118">
        <v>0.23405383370346225</v>
      </c>
    </row>
    <row r="41" spans="1:15" ht="15">
      <c r="A41" s="1" t="s">
        <v>402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15">
      <c r="A42" s="7" t="s">
        <v>824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118" t="s">
        <v>485</v>
      </c>
    </row>
    <row r="43" spans="1:15" ht="15">
      <c r="A43" s="5" t="s">
        <v>123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118" t="s">
        <v>485</v>
      </c>
    </row>
    <row r="44" spans="1:15" ht="15">
      <c r="A44" s="6" t="s">
        <v>155</v>
      </c>
      <c r="B44" s="30"/>
      <c r="C44" s="30"/>
      <c r="D44" s="30"/>
      <c r="E44" s="30"/>
      <c r="F44" s="30">
        <v>21683348</v>
      </c>
      <c r="G44" s="30">
        <v>14849430</v>
      </c>
      <c r="H44" s="30"/>
      <c r="I44" s="30"/>
      <c r="J44" s="30"/>
      <c r="K44" s="30"/>
      <c r="L44" s="30"/>
      <c r="M44" s="30"/>
      <c r="N44" s="30">
        <v>36532778</v>
      </c>
      <c r="O44" s="118">
        <v>0.07013204208554721</v>
      </c>
    </row>
    <row r="45" spans="1:15" ht="15">
      <c r="A45" s="5" t="s">
        <v>62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118" t="s">
        <v>485</v>
      </c>
    </row>
    <row r="46" spans="1:15" ht="15">
      <c r="A46" s="6" t="s">
        <v>162</v>
      </c>
      <c r="B46" s="30"/>
      <c r="C46" s="30">
        <v>77156</v>
      </c>
      <c r="D46" s="30">
        <v>9078</v>
      </c>
      <c r="E46" s="30">
        <v>67125</v>
      </c>
      <c r="F46" s="30">
        <v>2368733</v>
      </c>
      <c r="G46" s="30">
        <v>586799</v>
      </c>
      <c r="H46" s="30"/>
      <c r="I46" s="30">
        <v>656365</v>
      </c>
      <c r="J46" s="30"/>
      <c r="K46" s="30"/>
      <c r="L46" s="30"/>
      <c r="M46" s="30">
        <v>252866</v>
      </c>
      <c r="N46" s="30">
        <v>4018122</v>
      </c>
      <c r="O46" s="118">
        <v>0.01461720364839564</v>
      </c>
    </row>
    <row r="47" spans="1:15" ht="15">
      <c r="A47" s="6" t="s">
        <v>156</v>
      </c>
      <c r="B47" s="30"/>
      <c r="C47" s="30"/>
      <c r="D47" s="30"/>
      <c r="E47" s="30"/>
      <c r="F47" s="30">
        <v>1000</v>
      </c>
      <c r="G47" s="30"/>
      <c r="H47" s="30"/>
      <c r="I47" s="30"/>
      <c r="J47" s="30"/>
      <c r="K47" s="30"/>
      <c r="L47" s="30">
        <v>2837668</v>
      </c>
      <c r="M47" s="30"/>
      <c r="N47" s="30">
        <v>2838668</v>
      </c>
      <c r="O47" s="118">
        <v>0.010326562569823403</v>
      </c>
    </row>
    <row r="48" spans="1:15" ht="15">
      <c r="A48" s="5" t="s">
        <v>99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118" t="s">
        <v>485</v>
      </c>
    </row>
    <row r="49" spans="1:15" ht="15">
      <c r="A49" s="6" t="s">
        <v>157</v>
      </c>
      <c r="B49" s="30"/>
      <c r="C49" s="30"/>
      <c r="D49" s="30"/>
      <c r="E49" s="30">
        <v>184</v>
      </c>
      <c r="F49" s="30">
        <v>115243</v>
      </c>
      <c r="G49" s="30">
        <v>746761</v>
      </c>
      <c r="H49" s="30"/>
      <c r="I49" s="30">
        <v>20352</v>
      </c>
      <c r="J49" s="30">
        <v>24679</v>
      </c>
      <c r="K49" s="30"/>
      <c r="L49" s="30"/>
      <c r="M49" s="30"/>
      <c r="N49" s="30">
        <v>907219</v>
      </c>
      <c r="O49" s="118">
        <v>0.007255594186288998</v>
      </c>
    </row>
    <row r="50" spans="1:15" ht="15">
      <c r="A50" s="5" t="s">
        <v>127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118" t="s">
        <v>485</v>
      </c>
    </row>
    <row r="51" spans="1:15" ht="15">
      <c r="A51" s="6" t="s">
        <v>154</v>
      </c>
      <c r="B51" s="30"/>
      <c r="C51" s="30"/>
      <c r="D51" s="30"/>
      <c r="E51" s="30"/>
      <c r="F51" s="30">
        <v>13</v>
      </c>
      <c r="G51" s="30">
        <v>290</v>
      </c>
      <c r="H51" s="30"/>
      <c r="I51" s="30"/>
      <c r="J51" s="30"/>
      <c r="K51" s="30"/>
      <c r="L51" s="30"/>
      <c r="M51" s="30"/>
      <c r="N51" s="30">
        <v>303</v>
      </c>
      <c r="O51" s="118">
        <v>8.240674092362569E-07</v>
      </c>
    </row>
    <row r="52" spans="1:15" ht="15">
      <c r="A52" s="5" t="s">
        <v>72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118" t="s">
        <v>485</v>
      </c>
    </row>
    <row r="53" spans="1:15" ht="15">
      <c r="A53" s="6" t="s">
        <v>158</v>
      </c>
      <c r="B53" s="30">
        <v>29222</v>
      </c>
      <c r="C53" s="30">
        <v>1683901</v>
      </c>
      <c r="D53" s="30">
        <v>657503</v>
      </c>
      <c r="E53" s="30">
        <v>1804334</v>
      </c>
      <c r="F53" s="30">
        <v>43638008</v>
      </c>
      <c r="G53" s="30">
        <v>22857650</v>
      </c>
      <c r="H53" s="30">
        <v>2119009</v>
      </c>
      <c r="I53" s="30">
        <v>31515248</v>
      </c>
      <c r="J53" s="30">
        <v>24489491</v>
      </c>
      <c r="K53" s="30">
        <v>680436</v>
      </c>
      <c r="L53" s="30">
        <v>35549878</v>
      </c>
      <c r="M53" s="30">
        <v>16762216</v>
      </c>
      <c r="N53" s="30">
        <v>181786896</v>
      </c>
      <c r="O53" s="118">
        <v>0.13878414490092061</v>
      </c>
    </row>
    <row r="54" spans="1:15" ht="15">
      <c r="A54" s="5" t="s">
        <v>73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118" t="s">
        <v>485</v>
      </c>
    </row>
    <row r="55" spans="1:15" ht="15">
      <c r="A55" s="6" t="s">
        <v>159</v>
      </c>
      <c r="B55" s="30">
        <v>27437</v>
      </c>
      <c r="C55" s="30">
        <v>1385348</v>
      </c>
      <c r="D55" s="30">
        <v>1071809</v>
      </c>
      <c r="E55" s="30">
        <v>8500701</v>
      </c>
      <c r="F55" s="30">
        <v>102390932</v>
      </c>
      <c r="G55" s="30">
        <v>83986306</v>
      </c>
      <c r="H55" s="30">
        <v>3457217</v>
      </c>
      <c r="I55" s="30">
        <v>25989897</v>
      </c>
      <c r="J55" s="30">
        <v>38578298</v>
      </c>
      <c r="K55" s="30">
        <v>19065984</v>
      </c>
      <c r="L55" s="30">
        <v>161578617</v>
      </c>
      <c r="M55" s="30">
        <v>105781152</v>
      </c>
      <c r="N55" s="30">
        <v>551813698</v>
      </c>
      <c r="O55" s="118">
        <v>0.5742083024061906</v>
      </c>
    </row>
    <row r="56" spans="1:15" ht="15">
      <c r="A56" s="5" t="s">
        <v>79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18" t="s">
        <v>485</v>
      </c>
    </row>
    <row r="57" spans="1:15" ht="15">
      <c r="A57" s="6" t="s">
        <v>161</v>
      </c>
      <c r="B57" s="30">
        <v>112323</v>
      </c>
      <c r="C57" s="30">
        <v>4846652</v>
      </c>
      <c r="D57" s="30">
        <v>2028793</v>
      </c>
      <c r="E57" s="30">
        <v>10252726</v>
      </c>
      <c r="F57" s="30">
        <v>304767476</v>
      </c>
      <c r="G57" s="30">
        <v>130237976</v>
      </c>
      <c r="H57" s="30">
        <v>2263628</v>
      </c>
      <c r="I57" s="30">
        <v>168975066</v>
      </c>
      <c r="J57" s="30">
        <v>94242102</v>
      </c>
      <c r="K57" s="30">
        <v>17188142</v>
      </c>
      <c r="L57" s="30">
        <v>296097858</v>
      </c>
      <c r="M57" s="30">
        <v>160739634</v>
      </c>
      <c r="N57" s="30">
        <v>1191752376</v>
      </c>
      <c r="O57" s="118">
        <v>0.48779184988663005</v>
      </c>
    </row>
    <row r="58" spans="1:15" ht="15">
      <c r="A58" s="6" t="s">
        <v>160</v>
      </c>
      <c r="B58" s="30"/>
      <c r="C58" s="30"/>
      <c r="D58" s="30"/>
      <c r="E58" s="30">
        <v>1990476</v>
      </c>
      <c r="F58" s="30">
        <v>13996184</v>
      </c>
      <c r="G58" s="30">
        <v>14583230</v>
      </c>
      <c r="H58" s="30">
        <v>294324</v>
      </c>
      <c r="I58" s="30">
        <v>2885225</v>
      </c>
      <c r="J58" s="30">
        <v>1369219</v>
      </c>
      <c r="K58" s="30">
        <v>123458</v>
      </c>
      <c r="L58" s="30">
        <v>10984618</v>
      </c>
      <c r="M58" s="30">
        <v>56997</v>
      </c>
      <c r="N58" s="30">
        <v>46283731</v>
      </c>
      <c r="O58" s="118">
        <v>0.028335569139501846</v>
      </c>
    </row>
    <row r="59" spans="1:15" ht="15">
      <c r="A59" s="1" t="s">
        <v>670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5">
      <c r="A60" s="7" t="s">
        <v>824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118" t="s">
        <v>485</v>
      </c>
    </row>
    <row r="61" spans="1:15" ht="15">
      <c r="A61" s="5" t="s">
        <v>56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118" t="s">
        <v>485</v>
      </c>
    </row>
    <row r="62" spans="1:15" ht="15">
      <c r="A62" s="6" t="s">
        <v>163</v>
      </c>
      <c r="B62" s="30">
        <v>169</v>
      </c>
      <c r="C62" s="30">
        <v>11440</v>
      </c>
      <c r="D62" s="30">
        <v>1651</v>
      </c>
      <c r="E62" s="30">
        <v>39553</v>
      </c>
      <c r="F62" s="30">
        <v>630692</v>
      </c>
      <c r="G62" s="30">
        <v>99741</v>
      </c>
      <c r="H62" s="30">
        <v>3352</v>
      </c>
      <c r="I62" s="30">
        <v>258222</v>
      </c>
      <c r="J62" s="30">
        <v>41402</v>
      </c>
      <c r="K62" s="30">
        <v>1557</v>
      </c>
      <c r="L62" s="30">
        <v>21645</v>
      </c>
      <c r="M62" s="30">
        <v>3915</v>
      </c>
      <c r="N62" s="30">
        <v>1113339</v>
      </c>
      <c r="O62" s="118">
        <v>0.01395861334002006</v>
      </c>
    </row>
    <row r="63" spans="1:15" ht="15">
      <c r="A63" s="5" t="s">
        <v>59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118" t="s">
        <v>485</v>
      </c>
    </row>
    <row r="64" spans="1:15" ht="15">
      <c r="A64" s="6" t="s">
        <v>164</v>
      </c>
      <c r="B64" s="30">
        <v>75</v>
      </c>
      <c r="C64" s="30">
        <v>46229</v>
      </c>
      <c r="D64" s="30">
        <v>12734</v>
      </c>
      <c r="E64" s="30"/>
      <c r="F64" s="30">
        <v>2278479</v>
      </c>
      <c r="G64" s="30">
        <v>685573</v>
      </c>
      <c r="H64" s="30">
        <v>36879</v>
      </c>
      <c r="I64" s="30">
        <v>2190136</v>
      </c>
      <c r="J64" s="30">
        <v>575099</v>
      </c>
      <c r="K64" s="30">
        <v>64000</v>
      </c>
      <c r="L64" s="30">
        <v>1767339</v>
      </c>
      <c r="M64" s="30">
        <v>975985</v>
      </c>
      <c r="N64" s="30">
        <v>8632528</v>
      </c>
      <c r="O64" s="118">
        <v>0.07631917655584347</v>
      </c>
    </row>
    <row r="65" spans="1:15" ht="15">
      <c r="A65" s="1" t="s">
        <v>400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5">
      <c r="A66" s="7" t="s">
        <v>824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118" t="s">
        <v>485</v>
      </c>
    </row>
    <row r="67" spans="1:15" ht="15">
      <c r="A67" s="5" t="s">
        <v>98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118" t="s">
        <v>485</v>
      </c>
    </row>
    <row r="68" spans="1:15" ht="15">
      <c r="A68" s="6" t="s">
        <v>146</v>
      </c>
      <c r="B68" s="30"/>
      <c r="C68" s="30"/>
      <c r="D68" s="30"/>
      <c r="E68" s="30">
        <v>1345000</v>
      </c>
      <c r="F68" s="30">
        <v>2720040</v>
      </c>
      <c r="G68" s="30">
        <v>5439388</v>
      </c>
      <c r="H68" s="30"/>
      <c r="I68" s="30"/>
      <c r="J68" s="30"/>
      <c r="K68" s="30"/>
      <c r="L68" s="30"/>
      <c r="M68" s="30"/>
      <c r="N68" s="30">
        <v>9504428</v>
      </c>
      <c r="O68" s="118">
        <v>0.08193153728365324</v>
      </c>
    </row>
    <row r="69" spans="1:15" ht="15">
      <c r="A69" s="1" t="s">
        <v>397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5">
      <c r="A70" s="7" t="s">
        <v>671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118" t="s">
        <v>485</v>
      </c>
    </row>
    <row r="71" spans="1:15" ht="15">
      <c r="A71" s="5" t="s">
        <v>64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118" t="s">
        <v>485</v>
      </c>
    </row>
    <row r="72" spans="1:15" ht="15">
      <c r="A72" s="6" t="s">
        <v>147</v>
      </c>
      <c r="B72" s="30">
        <v>32872</v>
      </c>
      <c r="C72" s="30">
        <v>1346572</v>
      </c>
      <c r="D72" s="30">
        <v>531220</v>
      </c>
      <c r="E72" s="30">
        <v>1373313</v>
      </c>
      <c r="F72" s="30">
        <v>62596247</v>
      </c>
      <c r="G72" s="30">
        <v>31177023</v>
      </c>
      <c r="H72" s="30">
        <v>3284639</v>
      </c>
      <c r="I72" s="30">
        <v>41991775</v>
      </c>
      <c r="J72" s="30">
        <v>23235887</v>
      </c>
      <c r="K72" s="30">
        <v>7503604</v>
      </c>
      <c r="L72" s="30">
        <v>77073865</v>
      </c>
      <c r="M72" s="30">
        <v>41434190</v>
      </c>
      <c r="N72" s="30">
        <v>291581207</v>
      </c>
      <c r="O72" s="118">
        <v>0.12712438395099723</v>
      </c>
    </row>
    <row r="73" spans="1:15" ht="15">
      <c r="A73" s="5" t="s">
        <v>65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118" t="s">
        <v>485</v>
      </c>
    </row>
    <row r="74" spans="1:15" ht="15">
      <c r="A74" s="6" t="s">
        <v>148</v>
      </c>
      <c r="B74" s="30">
        <v>21950</v>
      </c>
      <c r="C74" s="30">
        <v>392785</v>
      </c>
      <c r="D74" s="30">
        <v>61818</v>
      </c>
      <c r="E74" s="30">
        <v>5371505</v>
      </c>
      <c r="F74" s="30">
        <v>26710206</v>
      </c>
      <c r="G74" s="30">
        <v>8044617</v>
      </c>
      <c r="H74" s="30">
        <v>585051</v>
      </c>
      <c r="I74" s="30">
        <v>11534130</v>
      </c>
      <c r="J74" s="30">
        <v>3187632</v>
      </c>
      <c r="K74" s="30"/>
      <c r="L74" s="30">
        <v>3032360</v>
      </c>
      <c r="M74" s="30"/>
      <c r="N74" s="30">
        <v>58942054</v>
      </c>
      <c r="O74" s="118">
        <v>0.09230408107943465</v>
      </c>
    </row>
    <row r="75" spans="1:15" ht="15">
      <c r="A75" s="5" t="s">
        <v>66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118" t="s">
        <v>485</v>
      </c>
    </row>
    <row r="76" spans="1:15" ht="15">
      <c r="A76" s="6" t="s">
        <v>149</v>
      </c>
      <c r="B76" s="30">
        <v>5973</v>
      </c>
      <c r="C76" s="30">
        <v>664094</v>
      </c>
      <c r="D76" s="30">
        <v>318712</v>
      </c>
      <c r="E76" s="30">
        <v>855574</v>
      </c>
      <c r="F76" s="30">
        <v>43264727</v>
      </c>
      <c r="G76" s="30">
        <v>21885732</v>
      </c>
      <c r="H76" s="30">
        <v>700000</v>
      </c>
      <c r="I76" s="30">
        <v>31374191</v>
      </c>
      <c r="J76" s="30">
        <v>15453733</v>
      </c>
      <c r="K76" s="30">
        <v>499472</v>
      </c>
      <c r="L76" s="30">
        <v>28697544</v>
      </c>
      <c r="M76" s="30">
        <v>20646038</v>
      </c>
      <c r="N76" s="30">
        <v>164365790</v>
      </c>
      <c r="O76" s="118">
        <v>0.27331890016710525</v>
      </c>
    </row>
    <row r="77" spans="1:15" ht="15">
      <c r="A77" s="5" t="s">
        <v>71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118" t="s">
        <v>485</v>
      </c>
    </row>
    <row r="78" spans="1:15" ht="15">
      <c r="A78" s="6" t="s">
        <v>150</v>
      </c>
      <c r="B78" s="30">
        <v>4400</v>
      </c>
      <c r="C78" s="30">
        <v>339701</v>
      </c>
      <c r="D78" s="30">
        <v>63164</v>
      </c>
      <c r="E78" s="30">
        <v>508054</v>
      </c>
      <c r="F78" s="30">
        <v>14339957</v>
      </c>
      <c r="G78" s="30">
        <v>1803678</v>
      </c>
      <c r="H78" s="30"/>
      <c r="I78" s="30">
        <v>12947396</v>
      </c>
      <c r="J78" s="30">
        <v>1742800</v>
      </c>
      <c r="K78" s="30">
        <v>406559</v>
      </c>
      <c r="L78" s="30">
        <v>8324076</v>
      </c>
      <c r="M78" s="30">
        <v>758815</v>
      </c>
      <c r="N78" s="30">
        <v>41238600</v>
      </c>
      <c r="O78" s="118">
        <v>0.0846873064867087</v>
      </c>
    </row>
  </sheetData>
  <mergeCells count="2">
    <mergeCell ref="A2:O2"/>
    <mergeCell ref="A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8"/>
  <sheetViews>
    <sheetView zoomScale="70" zoomScaleNormal="70" workbookViewId="0" topLeftCell="A1"/>
  </sheetViews>
  <sheetFormatPr defaultColWidth="11.421875" defaultRowHeight="15"/>
  <cols>
    <col min="1" max="1" width="46.00390625" style="119" bestFit="1" customWidth="1"/>
    <col min="2" max="2" width="10.7109375" style="119" customWidth="1"/>
    <col min="3" max="3" width="15.28125" style="119" customWidth="1"/>
    <col min="4" max="4" width="21.00390625" style="119" bestFit="1" customWidth="1"/>
    <col min="5" max="5" width="9.7109375" style="119" bestFit="1" customWidth="1"/>
    <col min="6" max="6" width="10.28125" style="119" bestFit="1" customWidth="1"/>
    <col min="7" max="7" width="10.7109375" style="119" bestFit="1" customWidth="1"/>
    <col min="8" max="8" width="10.00390625" style="119" bestFit="1" customWidth="1"/>
    <col min="9" max="9" width="9.7109375" style="119" bestFit="1" customWidth="1"/>
    <col min="10" max="10" width="10.00390625" style="119" bestFit="1" customWidth="1"/>
    <col min="11" max="11" width="13.421875" style="119" bestFit="1" customWidth="1"/>
    <col min="12" max="12" width="10.28125" style="119" bestFit="1" customWidth="1"/>
    <col min="13" max="13" width="14.00390625" style="119" customWidth="1"/>
    <col min="14" max="14" width="10.28125" style="119" bestFit="1" customWidth="1"/>
    <col min="15" max="15" width="11.140625" style="119" bestFit="1" customWidth="1"/>
    <col min="16" max="16" width="9.57421875" style="119" bestFit="1" customWidth="1"/>
    <col min="17" max="17" width="13.421875" style="119" bestFit="1" customWidth="1"/>
    <col min="18" max="18" width="10.28125" style="119" bestFit="1" customWidth="1"/>
    <col min="19" max="19" width="13.421875" style="119" bestFit="1" customWidth="1"/>
    <col min="20" max="20" width="10.28125" style="119" bestFit="1" customWidth="1"/>
    <col min="21" max="21" width="11.140625" style="119" bestFit="1" customWidth="1"/>
    <col min="22" max="22" width="8.8515625" style="119" bestFit="1" customWidth="1"/>
    <col min="23" max="23" width="13.00390625" style="119" bestFit="1" customWidth="1"/>
    <col min="24" max="24" width="10.00390625" style="119" bestFit="1" customWidth="1"/>
    <col min="25" max="25" width="14.00390625" style="119" bestFit="1" customWidth="1"/>
    <col min="26" max="26" width="10.28125" style="119" bestFit="1" customWidth="1"/>
    <col min="27" max="27" width="10.7109375" style="119" bestFit="1" customWidth="1"/>
    <col min="28" max="28" width="9.57421875" style="119" bestFit="1" customWidth="1"/>
    <col min="29" max="29" width="14.421875" style="119" bestFit="1" customWidth="1"/>
    <col min="30" max="30" width="10.00390625" style="119" bestFit="1" customWidth="1"/>
    <col min="31" max="16384" width="11.421875" style="119" customWidth="1"/>
  </cols>
  <sheetData>
    <row r="1" spans="2:4" ht="15">
      <c r="B1" s="120"/>
      <c r="C1" s="121"/>
      <c r="D1" s="121"/>
    </row>
    <row r="2" spans="1:30" ht="15">
      <c r="A2" s="145" t="s">
        <v>242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1:12" ht="15">
      <c r="A3" s="117"/>
      <c r="B3" s="122"/>
      <c r="C3" s="123"/>
      <c r="D3" s="123"/>
      <c r="E3" s="117"/>
      <c r="F3" s="117"/>
      <c r="G3" s="117"/>
      <c r="H3" s="117"/>
      <c r="I3" s="117"/>
      <c r="J3" s="117"/>
      <c r="K3" s="117"/>
      <c r="L3" s="117"/>
    </row>
    <row r="4" spans="1:30" ht="15">
      <c r="A4" s="145" t="s">
        <v>392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</row>
    <row r="5" spans="1:30" ht="15">
      <c r="A5" s="145" t="str">
        <f>1!A5:AA5</f>
        <v>Al 30-06-2015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</row>
    <row r="6" spans="1:12" ht="15">
      <c r="A6" s="117"/>
      <c r="B6" s="122"/>
      <c r="C6" s="123"/>
      <c r="D6" s="123"/>
      <c r="E6" s="117"/>
      <c r="F6" s="117"/>
      <c r="G6" s="117"/>
      <c r="H6" s="117"/>
      <c r="I6" s="117"/>
      <c r="J6" s="117"/>
      <c r="K6" s="117"/>
      <c r="L6" s="117"/>
    </row>
    <row r="7" spans="1:30" ht="15">
      <c r="A7" s="115"/>
      <c r="B7" s="141" t="s">
        <v>390</v>
      </c>
      <c r="C7" s="143" t="s">
        <v>951</v>
      </c>
      <c r="D7" s="143" t="s">
        <v>391</v>
      </c>
      <c r="E7" s="146" t="s">
        <v>404</v>
      </c>
      <c r="F7" s="146"/>
      <c r="G7" s="146" t="s">
        <v>405</v>
      </c>
      <c r="H7" s="146"/>
      <c r="I7" s="146" t="s">
        <v>406</v>
      </c>
      <c r="J7" s="146"/>
      <c r="K7" s="146" t="s">
        <v>407</v>
      </c>
      <c r="L7" s="146"/>
      <c r="M7" s="146" t="s">
        <v>408</v>
      </c>
      <c r="N7" s="146"/>
      <c r="O7" s="146" t="s">
        <v>409</v>
      </c>
      <c r="P7" s="146"/>
      <c r="Q7" s="146" t="s">
        <v>410</v>
      </c>
      <c r="R7" s="146"/>
      <c r="S7" s="146" t="s">
        <v>411</v>
      </c>
      <c r="T7" s="146"/>
      <c r="U7" s="146" t="s">
        <v>412</v>
      </c>
      <c r="V7" s="146"/>
      <c r="W7" s="146" t="s">
        <v>413</v>
      </c>
      <c r="X7" s="146"/>
      <c r="Y7" s="146" t="s">
        <v>414</v>
      </c>
      <c r="Z7" s="146"/>
      <c r="AA7" s="146" t="s">
        <v>415</v>
      </c>
      <c r="AB7" s="146"/>
      <c r="AC7" s="146" t="s">
        <v>235</v>
      </c>
      <c r="AD7" s="146"/>
    </row>
    <row r="8" spans="1:30" ht="15">
      <c r="A8" s="124"/>
      <c r="B8" s="142"/>
      <c r="C8" s="144"/>
      <c r="D8" s="144"/>
      <c r="E8" s="125" t="s">
        <v>245</v>
      </c>
      <c r="F8" s="125" t="s">
        <v>246</v>
      </c>
      <c r="G8" s="125" t="s">
        <v>245</v>
      </c>
      <c r="H8" s="125" t="s">
        <v>246</v>
      </c>
      <c r="I8" s="125" t="s">
        <v>245</v>
      </c>
      <c r="J8" s="125" t="s">
        <v>246</v>
      </c>
      <c r="K8" s="125" t="s">
        <v>245</v>
      </c>
      <c r="L8" s="125" t="s">
        <v>246</v>
      </c>
      <c r="M8" s="125" t="s">
        <v>245</v>
      </c>
      <c r="N8" s="125" t="s">
        <v>246</v>
      </c>
      <c r="O8" s="125" t="s">
        <v>245</v>
      </c>
      <c r="P8" s="125" t="s">
        <v>246</v>
      </c>
      <c r="Q8" s="125" t="s">
        <v>245</v>
      </c>
      <c r="R8" s="125" t="s">
        <v>246</v>
      </c>
      <c r="S8" s="125" t="s">
        <v>245</v>
      </c>
      <c r="T8" s="125" t="s">
        <v>246</v>
      </c>
      <c r="U8" s="125" t="s">
        <v>245</v>
      </c>
      <c r="V8" s="125" t="s">
        <v>246</v>
      </c>
      <c r="W8" s="125" t="s">
        <v>245</v>
      </c>
      <c r="X8" s="125" t="s">
        <v>246</v>
      </c>
      <c r="Y8" s="125" t="s">
        <v>245</v>
      </c>
      <c r="Z8" s="125" t="s">
        <v>246</v>
      </c>
      <c r="AA8" s="125" t="s">
        <v>245</v>
      </c>
      <c r="AB8" s="125" t="s">
        <v>246</v>
      </c>
      <c r="AC8" s="125" t="s">
        <v>245</v>
      </c>
      <c r="AD8" s="125" t="s">
        <v>246</v>
      </c>
    </row>
    <row r="9" spans="1:30" ht="15">
      <c r="A9" s="126" t="s">
        <v>487</v>
      </c>
      <c r="B9" s="127" t="s">
        <v>485</v>
      </c>
      <c r="C9" s="128" t="s">
        <v>485</v>
      </c>
      <c r="D9" s="127" t="s">
        <v>485</v>
      </c>
      <c r="E9" s="127">
        <v>593.7152540724001</v>
      </c>
      <c r="F9" s="128">
        <v>0.012113755829358657</v>
      </c>
      <c r="G9" s="127">
        <v>8939.163773714</v>
      </c>
      <c r="H9" s="128">
        <v>0.012318951441664039</v>
      </c>
      <c r="I9" s="127">
        <v>678.9621373296</v>
      </c>
      <c r="J9" s="128">
        <v>0.005029981785882242</v>
      </c>
      <c r="K9" s="127">
        <v>201903.6241946817</v>
      </c>
      <c r="L9" s="128">
        <v>0.030685106476238802</v>
      </c>
      <c r="M9" s="127">
        <v>430633.39420649945</v>
      </c>
      <c r="N9" s="128">
        <v>0.01247389372686022</v>
      </c>
      <c r="O9" s="127">
        <v>113.809703504</v>
      </c>
      <c r="P9" s="128">
        <v>1.3294230328385798E-05</v>
      </c>
      <c r="Q9" s="127">
        <v>78778.7323509266</v>
      </c>
      <c r="R9" s="128">
        <v>0.020163064843038786</v>
      </c>
      <c r="S9" s="127">
        <v>305417.1910585742</v>
      </c>
      <c r="T9" s="128">
        <v>0.01336281977926786</v>
      </c>
      <c r="U9" s="127">
        <v>11912.1064251682</v>
      </c>
      <c r="V9" s="128">
        <v>0.002083942097004156</v>
      </c>
      <c r="W9" s="127">
        <v>20898.8678378646</v>
      </c>
      <c r="X9" s="128">
        <v>0.00438034807814266</v>
      </c>
      <c r="Y9" s="127">
        <v>29093.525570759597</v>
      </c>
      <c r="Z9" s="128">
        <v>0.0011152301421085283</v>
      </c>
      <c r="AA9" s="127">
        <v>0</v>
      </c>
      <c r="AB9" s="128"/>
      <c r="AC9" s="127">
        <v>1088963.0925130937</v>
      </c>
      <c r="AD9" s="128">
        <v>0.008921790726688491</v>
      </c>
    </row>
    <row r="10" spans="1:30" ht="15">
      <c r="A10" s="122" t="s">
        <v>824</v>
      </c>
      <c r="B10" s="131" t="s">
        <v>485</v>
      </c>
      <c r="C10" s="132" t="s">
        <v>485</v>
      </c>
      <c r="D10" s="131" t="s">
        <v>485</v>
      </c>
      <c r="E10" s="131">
        <v>593.7152540724001</v>
      </c>
      <c r="F10" s="132">
        <v>0.012113755829358657</v>
      </c>
      <c r="G10" s="131">
        <v>8939.163773714</v>
      </c>
      <c r="H10" s="132">
        <v>0.012318951441664039</v>
      </c>
      <c r="I10" s="131">
        <v>678.9621373296</v>
      </c>
      <c r="J10" s="132">
        <v>0.005029981785882242</v>
      </c>
      <c r="K10" s="131">
        <v>201903.6241946817</v>
      </c>
      <c r="L10" s="132">
        <v>0.030685106476238802</v>
      </c>
      <c r="M10" s="131">
        <v>430633.39420649945</v>
      </c>
      <c r="N10" s="132">
        <v>0.01247389372686022</v>
      </c>
      <c r="O10" s="131">
        <v>113.809703504</v>
      </c>
      <c r="P10" s="132">
        <v>1.3294230328385798E-05</v>
      </c>
      <c r="Q10" s="131">
        <v>78778.7323509266</v>
      </c>
      <c r="R10" s="132">
        <v>0.020163064843038786</v>
      </c>
      <c r="S10" s="131">
        <v>305417.1910585742</v>
      </c>
      <c r="T10" s="132">
        <v>0.01336281977926786</v>
      </c>
      <c r="U10" s="131">
        <v>11912.1064251682</v>
      </c>
      <c r="V10" s="132">
        <v>0.002083942097004156</v>
      </c>
      <c r="W10" s="131">
        <v>20898.8678378646</v>
      </c>
      <c r="X10" s="132">
        <v>0.00438034807814266</v>
      </c>
      <c r="Y10" s="131">
        <v>29093.525570759597</v>
      </c>
      <c r="Z10" s="132">
        <v>0.0011152301421085283</v>
      </c>
      <c r="AA10" s="131">
        <v>0</v>
      </c>
      <c r="AB10" s="132"/>
      <c r="AC10" s="131">
        <v>1088963.0925130937</v>
      </c>
      <c r="AD10" s="132">
        <v>0.008921790726688491</v>
      </c>
    </row>
    <row r="11" spans="1:30" ht="15">
      <c r="A11" s="120" t="s">
        <v>95</v>
      </c>
      <c r="B11" s="119" t="s">
        <v>485</v>
      </c>
      <c r="C11" s="133" t="s">
        <v>485</v>
      </c>
      <c r="D11" s="133" t="s">
        <v>485</v>
      </c>
      <c r="E11" s="129">
        <v>0</v>
      </c>
      <c r="F11" s="130"/>
      <c r="G11" s="129">
        <v>0</v>
      </c>
      <c r="H11" s="130"/>
      <c r="I11" s="129">
        <v>0</v>
      </c>
      <c r="J11" s="130"/>
      <c r="K11" s="129">
        <v>55087.449154546</v>
      </c>
      <c r="L11" s="130">
        <v>0.008372134227673566</v>
      </c>
      <c r="M11" s="129">
        <v>207995.0794722758</v>
      </c>
      <c r="N11" s="130">
        <v>0.00602486605068738</v>
      </c>
      <c r="O11" s="129">
        <v>0</v>
      </c>
      <c r="P11" s="130"/>
      <c r="Q11" s="129">
        <v>28623.8626308711</v>
      </c>
      <c r="R11" s="130">
        <v>0.007326149851124132</v>
      </c>
      <c r="S11" s="129">
        <v>104503.8672119198</v>
      </c>
      <c r="T11" s="130">
        <v>0.004572323970858614</v>
      </c>
      <c r="U11" s="129">
        <v>11634.080548785201</v>
      </c>
      <c r="V11" s="130">
        <v>0.0020353033586340175</v>
      </c>
      <c r="W11" s="129">
        <v>0</v>
      </c>
      <c r="X11" s="130"/>
      <c r="Y11" s="129">
        <v>5288.218431265999</v>
      </c>
      <c r="Z11" s="130">
        <v>0.00020271110073125936</v>
      </c>
      <c r="AA11" s="129">
        <v>0</v>
      </c>
      <c r="AB11" s="130"/>
      <c r="AC11" s="129">
        <v>413132.5574496639</v>
      </c>
      <c r="AD11" s="130">
        <v>0.0033847632167599753</v>
      </c>
    </row>
    <row r="12" spans="1:30" ht="15">
      <c r="A12" s="120" t="s">
        <v>731</v>
      </c>
      <c r="B12" s="119" t="s">
        <v>224</v>
      </c>
      <c r="C12" s="133">
        <v>7.625</v>
      </c>
      <c r="D12" s="133">
        <v>2.1205479452054794</v>
      </c>
      <c r="E12" s="129">
        <v>0</v>
      </c>
      <c r="F12" s="130"/>
      <c r="G12" s="129">
        <v>0</v>
      </c>
      <c r="H12" s="130"/>
      <c r="I12" s="129">
        <v>0</v>
      </c>
      <c r="J12" s="130"/>
      <c r="K12" s="129">
        <v>4320.5522143924</v>
      </c>
      <c r="L12" s="130">
        <v>0.0006566331102949677</v>
      </c>
      <c r="M12" s="129">
        <v>84250.7681806518</v>
      </c>
      <c r="N12" s="130">
        <v>0.0024404403904352977</v>
      </c>
      <c r="O12" s="129">
        <v>0</v>
      </c>
      <c r="P12" s="130"/>
      <c r="Q12" s="129">
        <v>3240.4141607943</v>
      </c>
      <c r="R12" s="130">
        <v>0.0008293695378512662</v>
      </c>
      <c r="S12" s="129">
        <v>41045.2460367278</v>
      </c>
      <c r="T12" s="130">
        <v>0.0017958394014543607</v>
      </c>
      <c r="U12" s="129">
        <v>0</v>
      </c>
      <c r="V12" s="130"/>
      <c r="W12" s="129">
        <v>0</v>
      </c>
      <c r="X12" s="130"/>
      <c r="Y12" s="129">
        <v>0</v>
      </c>
      <c r="Z12" s="130"/>
      <c r="AA12" s="129">
        <v>0</v>
      </c>
      <c r="AB12" s="130"/>
      <c r="AC12" s="129">
        <v>132856.9805925663</v>
      </c>
      <c r="AD12" s="130">
        <v>0.0010884870071134552</v>
      </c>
    </row>
    <row r="13" spans="1:30" ht="15">
      <c r="A13" s="120" t="s">
        <v>730</v>
      </c>
      <c r="B13" s="119" t="s">
        <v>224</v>
      </c>
      <c r="C13" s="133">
        <v>7.1875</v>
      </c>
      <c r="D13" s="133">
        <v>2.8493150684931505</v>
      </c>
      <c r="E13" s="129">
        <v>0</v>
      </c>
      <c r="F13" s="130"/>
      <c r="G13" s="129">
        <v>0</v>
      </c>
      <c r="H13" s="130"/>
      <c r="I13" s="129">
        <v>0</v>
      </c>
      <c r="J13" s="130"/>
      <c r="K13" s="129">
        <v>50766.8969401536</v>
      </c>
      <c r="L13" s="130">
        <v>0.007715501117378598</v>
      </c>
      <c r="M13" s="129">
        <v>123744.31129162399</v>
      </c>
      <c r="N13" s="130">
        <v>0.0035844256602520818</v>
      </c>
      <c r="O13" s="129">
        <v>0</v>
      </c>
      <c r="P13" s="130"/>
      <c r="Q13" s="129">
        <v>25383.4484700768</v>
      </c>
      <c r="R13" s="130">
        <v>0.006496780313272866</v>
      </c>
      <c r="S13" s="129">
        <v>63458.621175192</v>
      </c>
      <c r="T13" s="130">
        <v>0.002776484569404253</v>
      </c>
      <c r="U13" s="129">
        <v>11634.080548785201</v>
      </c>
      <c r="V13" s="130">
        <v>0.0020353033586340175</v>
      </c>
      <c r="W13" s="129">
        <v>0</v>
      </c>
      <c r="X13" s="130"/>
      <c r="Y13" s="129">
        <v>5288.218431265999</v>
      </c>
      <c r="Z13" s="130">
        <v>0.00020271110073125936</v>
      </c>
      <c r="AA13" s="129">
        <v>0</v>
      </c>
      <c r="AB13" s="130"/>
      <c r="AC13" s="129">
        <v>280275.5768570976</v>
      </c>
      <c r="AD13" s="130">
        <v>0.00229627620964652</v>
      </c>
    </row>
    <row r="14" spans="1:30" ht="15">
      <c r="A14" s="120" t="s">
        <v>428</v>
      </c>
      <c r="B14" s="119" t="s">
        <v>485</v>
      </c>
      <c r="C14" s="133" t="s">
        <v>485</v>
      </c>
      <c r="D14" s="133" t="s">
        <v>485</v>
      </c>
      <c r="E14" s="129">
        <v>0</v>
      </c>
      <c r="F14" s="130"/>
      <c r="G14" s="129">
        <v>0</v>
      </c>
      <c r="H14" s="130"/>
      <c r="I14" s="129">
        <v>0</v>
      </c>
      <c r="J14" s="130"/>
      <c r="K14" s="129">
        <v>0</v>
      </c>
      <c r="L14" s="130"/>
      <c r="M14" s="129">
        <v>4305.9959471232</v>
      </c>
      <c r="N14" s="130">
        <v>0.00012472914677617665</v>
      </c>
      <c r="O14" s="129">
        <v>0</v>
      </c>
      <c r="P14" s="130"/>
      <c r="Q14" s="129">
        <v>4324.3453616706</v>
      </c>
      <c r="R14" s="130">
        <v>0.0011067968895799676</v>
      </c>
      <c r="S14" s="129">
        <v>4309.0541828811</v>
      </c>
      <c r="T14" s="130">
        <v>0.00018853265680744645</v>
      </c>
      <c r="U14" s="129">
        <v>0</v>
      </c>
      <c r="V14" s="130"/>
      <c r="W14" s="129">
        <v>0</v>
      </c>
      <c r="X14" s="130"/>
      <c r="Y14" s="129">
        <v>23805.307139493598</v>
      </c>
      <c r="Z14" s="130">
        <v>0.0009125190413772689</v>
      </c>
      <c r="AA14" s="129">
        <v>0</v>
      </c>
      <c r="AB14" s="130"/>
      <c r="AC14" s="129">
        <v>36744.7026311685</v>
      </c>
      <c r="AD14" s="130">
        <v>0.00030104651796152883</v>
      </c>
    </row>
    <row r="15" spans="1:30" ht="15">
      <c r="A15" s="120" t="s">
        <v>552</v>
      </c>
      <c r="B15" s="119" t="s">
        <v>224</v>
      </c>
      <c r="C15" s="133">
        <v>8.51875</v>
      </c>
      <c r="D15" s="133">
        <v>5.005479452054795</v>
      </c>
      <c r="E15" s="129">
        <v>0</v>
      </c>
      <c r="F15" s="130"/>
      <c r="G15" s="129">
        <v>0</v>
      </c>
      <c r="H15" s="130"/>
      <c r="I15" s="129">
        <v>0</v>
      </c>
      <c r="J15" s="130"/>
      <c r="K15" s="129">
        <v>0</v>
      </c>
      <c r="L15" s="130"/>
      <c r="M15" s="129">
        <v>4305.9959471232</v>
      </c>
      <c r="N15" s="130">
        <v>0.00012472914677617665</v>
      </c>
      <c r="O15" s="129">
        <v>0</v>
      </c>
      <c r="P15" s="130"/>
      <c r="Q15" s="129">
        <v>4324.3453616706</v>
      </c>
      <c r="R15" s="130">
        <v>0.0011067968895799676</v>
      </c>
      <c r="S15" s="129">
        <v>4309.0541828811</v>
      </c>
      <c r="T15" s="130">
        <v>0.00018853265680744645</v>
      </c>
      <c r="U15" s="129">
        <v>0</v>
      </c>
      <c r="V15" s="130"/>
      <c r="W15" s="129">
        <v>0</v>
      </c>
      <c r="X15" s="130"/>
      <c r="Y15" s="129">
        <v>23805.307139493598</v>
      </c>
      <c r="Z15" s="130">
        <v>0.0009125190413772689</v>
      </c>
      <c r="AA15" s="129">
        <v>0</v>
      </c>
      <c r="AB15" s="130"/>
      <c r="AC15" s="129">
        <v>36744.7026311685</v>
      </c>
      <c r="AD15" s="130">
        <v>0.00030104651796152883</v>
      </c>
    </row>
    <row r="16" spans="1:30" ht="15">
      <c r="A16" s="120" t="s">
        <v>429</v>
      </c>
      <c r="B16" s="119" t="s">
        <v>485</v>
      </c>
      <c r="C16" s="133" t="s">
        <v>485</v>
      </c>
      <c r="D16" s="133" t="s">
        <v>485</v>
      </c>
      <c r="E16" s="129">
        <v>430.65515625</v>
      </c>
      <c r="F16" s="130">
        <v>0.00878679025624401</v>
      </c>
      <c r="G16" s="129">
        <v>6115.30321875</v>
      </c>
      <c r="H16" s="130">
        <v>0.008427424008536046</v>
      </c>
      <c r="I16" s="129">
        <v>516.7861875</v>
      </c>
      <c r="J16" s="130">
        <v>0.0038285273469655092</v>
      </c>
      <c r="K16" s="129">
        <v>27710.07537375</v>
      </c>
      <c r="L16" s="130">
        <v>0.004211348937888549</v>
      </c>
      <c r="M16" s="129">
        <v>61452.76817625</v>
      </c>
      <c r="N16" s="130">
        <v>0.0017800646902091802</v>
      </c>
      <c r="O16" s="129">
        <v>0</v>
      </c>
      <c r="P16" s="130"/>
      <c r="Q16" s="129">
        <v>18259.778625</v>
      </c>
      <c r="R16" s="130">
        <v>0.004673508819554878</v>
      </c>
      <c r="S16" s="129">
        <v>23014.21155</v>
      </c>
      <c r="T16" s="130">
        <v>0.0010069333695286802</v>
      </c>
      <c r="U16" s="129">
        <v>0</v>
      </c>
      <c r="V16" s="130"/>
      <c r="W16" s="129">
        <v>0</v>
      </c>
      <c r="X16" s="130"/>
      <c r="Y16" s="129">
        <v>0</v>
      </c>
      <c r="Z16" s="130"/>
      <c r="AA16" s="129">
        <v>0</v>
      </c>
      <c r="AB16" s="130"/>
      <c r="AC16" s="129">
        <v>137499.57828750001</v>
      </c>
      <c r="AD16" s="130">
        <v>0.0011265234523770095</v>
      </c>
    </row>
    <row r="17" spans="1:30" ht="15">
      <c r="A17" s="120" t="s">
        <v>553</v>
      </c>
      <c r="B17" s="119" t="s">
        <v>218</v>
      </c>
      <c r="C17" s="133">
        <v>6.75</v>
      </c>
      <c r="D17" s="133">
        <v>4.243835616438356</v>
      </c>
      <c r="E17" s="129">
        <v>430.65515625</v>
      </c>
      <c r="F17" s="130">
        <v>0.00878679025624401</v>
      </c>
      <c r="G17" s="129">
        <v>6115.30321875</v>
      </c>
      <c r="H17" s="130">
        <v>0.008427424008536046</v>
      </c>
      <c r="I17" s="129">
        <v>516.7861875</v>
      </c>
      <c r="J17" s="130">
        <v>0.0038285273469655092</v>
      </c>
      <c r="K17" s="129">
        <v>27710.07537375</v>
      </c>
      <c r="L17" s="130">
        <v>0.004211348937888549</v>
      </c>
      <c r="M17" s="129">
        <v>61452.76817625</v>
      </c>
      <c r="N17" s="130">
        <v>0.0017800646902091802</v>
      </c>
      <c r="O17" s="129">
        <v>0</v>
      </c>
      <c r="P17" s="130"/>
      <c r="Q17" s="129">
        <v>18259.778625</v>
      </c>
      <c r="R17" s="130">
        <v>0.004673508819554878</v>
      </c>
      <c r="S17" s="129">
        <v>23014.21155</v>
      </c>
      <c r="T17" s="130">
        <v>0.0010069333695286802</v>
      </c>
      <c r="U17" s="129">
        <v>0</v>
      </c>
      <c r="V17" s="130"/>
      <c r="W17" s="129">
        <v>0</v>
      </c>
      <c r="X17" s="130"/>
      <c r="Y17" s="129">
        <v>0</v>
      </c>
      <c r="Z17" s="130"/>
      <c r="AA17" s="129">
        <v>0</v>
      </c>
      <c r="AB17" s="130"/>
      <c r="AC17" s="129">
        <v>137499.57828750001</v>
      </c>
      <c r="AD17" s="130">
        <v>0.0011265234523770095</v>
      </c>
    </row>
    <row r="18" spans="1:30" ht="15">
      <c r="A18" s="120" t="s">
        <v>431</v>
      </c>
      <c r="B18" s="119" t="s">
        <v>485</v>
      </c>
      <c r="C18" s="133" t="s">
        <v>485</v>
      </c>
      <c r="D18" s="133" t="s">
        <v>485</v>
      </c>
      <c r="E18" s="129">
        <v>0</v>
      </c>
      <c r="F18" s="130"/>
      <c r="G18" s="129">
        <v>0</v>
      </c>
      <c r="H18" s="130"/>
      <c r="I18" s="129">
        <v>0</v>
      </c>
      <c r="J18" s="130"/>
      <c r="K18" s="129">
        <v>24330.8939566308</v>
      </c>
      <c r="L18" s="130">
        <v>0.0036977843993597674</v>
      </c>
      <c r="M18" s="129">
        <v>36496.3409349462</v>
      </c>
      <c r="N18" s="130">
        <v>0.001057167150449723</v>
      </c>
      <c r="O18" s="129">
        <v>0</v>
      </c>
      <c r="P18" s="130"/>
      <c r="Q18" s="129">
        <v>11059.497253014</v>
      </c>
      <c r="R18" s="130">
        <v>0.0028306289475513217</v>
      </c>
      <c r="S18" s="129">
        <v>49767.737638563</v>
      </c>
      <c r="T18" s="130">
        <v>0.002177471761104828</v>
      </c>
      <c r="U18" s="129">
        <v>0</v>
      </c>
      <c r="V18" s="130"/>
      <c r="W18" s="129">
        <v>0</v>
      </c>
      <c r="X18" s="130"/>
      <c r="Y18" s="129">
        <v>0</v>
      </c>
      <c r="Z18" s="130"/>
      <c r="AA18" s="129">
        <v>0</v>
      </c>
      <c r="AB18" s="130"/>
      <c r="AC18" s="129">
        <v>121654.46978315401</v>
      </c>
      <c r="AD18" s="130">
        <v>0.0009967056990579297</v>
      </c>
    </row>
    <row r="19" spans="1:30" ht="15">
      <c r="A19" s="120" t="s">
        <v>732</v>
      </c>
      <c r="B19" s="119" t="s">
        <v>224</v>
      </c>
      <c r="C19" s="133">
        <v>8.5625</v>
      </c>
      <c r="D19" s="133">
        <v>2.1205479452054794</v>
      </c>
      <c r="E19" s="129">
        <v>0</v>
      </c>
      <c r="F19" s="130"/>
      <c r="G19" s="129">
        <v>0</v>
      </c>
      <c r="H19" s="130"/>
      <c r="I19" s="129">
        <v>0</v>
      </c>
      <c r="J19" s="130"/>
      <c r="K19" s="129">
        <v>24330.8939566308</v>
      </c>
      <c r="L19" s="130">
        <v>0.0036977843993597674</v>
      </c>
      <c r="M19" s="129">
        <v>36496.3409349462</v>
      </c>
      <c r="N19" s="130">
        <v>0.001057167150449723</v>
      </c>
      <c r="O19" s="129">
        <v>0</v>
      </c>
      <c r="P19" s="130"/>
      <c r="Q19" s="129">
        <v>11059.497253014</v>
      </c>
      <c r="R19" s="130">
        <v>0.0028306289475513217</v>
      </c>
      <c r="S19" s="129">
        <v>49767.737638563</v>
      </c>
      <c r="T19" s="130">
        <v>0.002177471761104828</v>
      </c>
      <c r="U19" s="129">
        <v>0</v>
      </c>
      <c r="V19" s="130"/>
      <c r="W19" s="129">
        <v>0</v>
      </c>
      <c r="X19" s="130"/>
      <c r="Y19" s="129">
        <v>0</v>
      </c>
      <c r="Z19" s="130"/>
      <c r="AA19" s="129">
        <v>0</v>
      </c>
      <c r="AB19" s="130"/>
      <c r="AC19" s="129">
        <v>121654.46978315401</v>
      </c>
      <c r="AD19" s="130">
        <v>0.0009967056990579297</v>
      </c>
    </row>
    <row r="20" spans="1:30" ht="15">
      <c r="A20" s="120" t="s">
        <v>432</v>
      </c>
      <c r="B20" s="119" t="s">
        <v>485</v>
      </c>
      <c r="C20" s="133" t="s">
        <v>485</v>
      </c>
      <c r="D20" s="133" t="s">
        <v>485</v>
      </c>
      <c r="E20" s="129">
        <v>163.0600978224</v>
      </c>
      <c r="F20" s="130">
        <v>0.003326965573114647</v>
      </c>
      <c r="G20" s="129">
        <v>2823.8605549640006</v>
      </c>
      <c r="H20" s="130">
        <v>0.0038915274331279928</v>
      </c>
      <c r="I20" s="129">
        <v>162.1759498296</v>
      </c>
      <c r="J20" s="130">
        <v>0.0012014544389167328</v>
      </c>
      <c r="K20" s="129">
        <v>5691.3616617519</v>
      </c>
      <c r="L20" s="130">
        <v>0.0008649673292503515</v>
      </c>
      <c r="M20" s="129">
        <v>6585.9844451151</v>
      </c>
      <c r="N20" s="130">
        <v>0.00019077217689189677</v>
      </c>
      <c r="O20" s="129">
        <v>113.809703504</v>
      </c>
      <c r="P20" s="130">
        <v>1.3294230328385798E-05</v>
      </c>
      <c r="Q20" s="129">
        <v>3770.227105125</v>
      </c>
      <c r="R20" s="130">
        <v>0.0009649727956396044</v>
      </c>
      <c r="S20" s="129">
        <v>9336.3913862997</v>
      </c>
      <c r="T20" s="130">
        <v>0.0004084921187684704</v>
      </c>
      <c r="U20" s="129">
        <v>278.02587638299997</v>
      </c>
      <c r="V20" s="130">
        <v>4.863873837013896E-05</v>
      </c>
      <c r="W20" s="129">
        <v>20898.8678378646</v>
      </c>
      <c r="X20" s="130">
        <v>0.00438034807814266</v>
      </c>
      <c r="Y20" s="129">
        <v>0</v>
      </c>
      <c r="Z20" s="130"/>
      <c r="AA20" s="129">
        <v>0</v>
      </c>
      <c r="AB20" s="130"/>
      <c r="AC20" s="129">
        <v>49823.76461865931</v>
      </c>
      <c r="AD20" s="130">
        <v>0.0004082022652554862</v>
      </c>
    </row>
    <row r="21" spans="1:30" ht="15">
      <c r="A21" s="120" t="s">
        <v>512</v>
      </c>
      <c r="B21" s="119" t="s">
        <v>224</v>
      </c>
      <c r="C21" s="133">
        <v>5.8125</v>
      </c>
      <c r="D21" s="133">
        <v>6.904109589041096</v>
      </c>
      <c r="E21" s="129">
        <v>140.6972225904</v>
      </c>
      <c r="F21" s="130">
        <v>0.002870688918026675</v>
      </c>
      <c r="G21" s="129">
        <v>211.04583388560002</v>
      </c>
      <c r="H21" s="130">
        <v>0.00029083966301716194</v>
      </c>
      <c r="I21" s="129">
        <v>31.7258443096</v>
      </c>
      <c r="J21" s="130">
        <v>0.0002350358145840995</v>
      </c>
      <c r="K21" s="129">
        <v>1133.1643956668</v>
      </c>
      <c r="L21" s="130">
        <v>0.00017221716685279025</v>
      </c>
      <c r="M21" s="129">
        <v>4531.2781981319995</v>
      </c>
      <c r="N21" s="130">
        <v>0.00013125475973475758</v>
      </c>
      <c r="O21" s="129">
        <v>0</v>
      </c>
      <c r="P21" s="130"/>
      <c r="Q21" s="129">
        <v>1132.4747033992</v>
      </c>
      <c r="R21" s="130">
        <v>0.000289851844480341</v>
      </c>
      <c r="S21" s="129">
        <v>4531.9678903996</v>
      </c>
      <c r="T21" s="130">
        <v>0.00019828572830147005</v>
      </c>
      <c r="U21" s="129">
        <v>0</v>
      </c>
      <c r="V21" s="130"/>
      <c r="W21" s="129">
        <v>13793.845352</v>
      </c>
      <c r="X21" s="130">
        <v>0.002891153934585771</v>
      </c>
      <c r="Y21" s="129">
        <v>0</v>
      </c>
      <c r="Z21" s="130"/>
      <c r="AA21" s="129">
        <v>0</v>
      </c>
      <c r="AB21" s="130"/>
      <c r="AC21" s="129">
        <v>25506.199440383203</v>
      </c>
      <c r="AD21" s="130">
        <v>0.0002089703270981534</v>
      </c>
    </row>
    <row r="22" spans="1:30" ht="15">
      <c r="A22" s="120" t="s">
        <v>514</v>
      </c>
      <c r="B22" s="119" t="s">
        <v>224</v>
      </c>
      <c r="C22" s="133">
        <v>5</v>
      </c>
      <c r="D22" s="133">
        <v>7.802739726027397</v>
      </c>
      <c r="E22" s="129">
        <v>22.362875231999997</v>
      </c>
      <c r="F22" s="130">
        <v>0.0004562766550879723</v>
      </c>
      <c r="G22" s="129">
        <v>257.173065168</v>
      </c>
      <c r="H22" s="130">
        <v>0.00035440703203407423</v>
      </c>
      <c r="I22" s="129">
        <v>130.45010552</v>
      </c>
      <c r="J22" s="130">
        <v>0.0009664186243326333</v>
      </c>
      <c r="K22" s="129">
        <v>0</v>
      </c>
      <c r="L22" s="130"/>
      <c r="M22" s="129">
        <v>0</v>
      </c>
      <c r="N22" s="130"/>
      <c r="O22" s="129">
        <v>0</v>
      </c>
      <c r="P22" s="130"/>
      <c r="Q22" s="129">
        <v>0</v>
      </c>
      <c r="R22" s="130"/>
      <c r="S22" s="129">
        <v>0</v>
      </c>
      <c r="T22" s="130"/>
      <c r="U22" s="129">
        <v>0</v>
      </c>
      <c r="V22" s="130"/>
      <c r="W22" s="129">
        <v>0</v>
      </c>
      <c r="X22" s="130"/>
      <c r="Y22" s="129">
        <v>0</v>
      </c>
      <c r="Z22" s="130"/>
      <c r="AA22" s="129">
        <v>0</v>
      </c>
      <c r="AB22" s="130"/>
      <c r="AC22" s="129">
        <v>409.98604592</v>
      </c>
      <c r="AD22" s="130">
        <v>3.358984090194732E-06</v>
      </c>
    </row>
    <row r="23" spans="1:30" ht="15">
      <c r="A23" s="120" t="s">
        <v>511</v>
      </c>
      <c r="B23" s="119" t="s">
        <v>224</v>
      </c>
      <c r="C23" s="133">
        <v>7.09375</v>
      </c>
      <c r="D23" s="133">
        <v>3.0767123287671234</v>
      </c>
      <c r="E23" s="129">
        <v>0</v>
      </c>
      <c r="F23" s="130"/>
      <c r="G23" s="129">
        <v>2355.6416559104</v>
      </c>
      <c r="H23" s="130">
        <v>0.0032462807380767567</v>
      </c>
      <c r="I23" s="129">
        <v>0</v>
      </c>
      <c r="J23" s="130"/>
      <c r="K23" s="129">
        <v>345.1401196672</v>
      </c>
      <c r="L23" s="130">
        <v>5.245404268225514E-05</v>
      </c>
      <c r="M23" s="129">
        <v>687.866672064</v>
      </c>
      <c r="N23" s="130">
        <v>1.9925012507183413E-05</v>
      </c>
      <c r="O23" s="129">
        <v>0</v>
      </c>
      <c r="P23" s="130"/>
      <c r="Q23" s="129">
        <v>342.7265523968</v>
      </c>
      <c r="R23" s="130">
        <v>8.771933100706371E-05</v>
      </c>
      <c r="S23" s="129">
        <v>687.866672064</v>
      </c>
      <c r="T23" s="130">
        <v>3.009600847646172E-05</v>
      </c>
      <c r="U23" s="129">
        <v>0</v>
      </c>
      <c r="V23" s="130"/>
      <c r="W23" s="129">
        <v>0</v>
      </c>
      <c r="X23" s="130"/>
      <c r="Y23" s="129">
        <v>0</v>
      </c>
      <c r="Z23" s="130"/>
      <c r="AA23" s="129">
        <v>0</v>
      </c>
      <c r="AB23" s="130"/>
      <c r="AC23" s="129">
        <v>4419.2416721024</v>
      </c>
      <c r="AD23" s="130">
        <v>3.620650657513853E-05</v>
      </c>
    </row>
    <row r="24" spans="1:30" ht="15">
      <c r="A24" s="120" t="s">
        <v>509</v>
      </c>
      <c r="B24" s="119" t="s">
        <v>224</v>
      </c>
      <c r="C24" s="133">
        <v>6.34375</v>
      </c>
      <c r="D24" s="133">
        <v>2.4465753424657533</v>
      </c>
      <c r="E24" s="129">
        <v>0</v>
      </c>
      <c r="F24" s="130"/>
      <c r="G24" s="129">
        <v>0</v>
      </c>
      <c r="H24" s="130"/>
      <c r="I24" s="129">
        <v>0</v>
      </c>
      <c r="J24" s="130"/>
      <c r="K24" s="129">
        <v>4213.0571464179</v>
      </c>
      <c r="L24" s="130">
        <v>0.0006402961197153061</v>
      </c>
      <c r="M24" s="129">
        <v>912.31207155</v>
      </c>
      <c r="N24" s="130">
        <v>2.6426384900352995E-05</v>
      </c>
      <c r="O24" s="129">
        <v>0</v>
      </c>
      <c r="P24" s="130"/>
      <c r="Q24" s="129">
        <v>1441.453073049</v>
      </c>
      <c r="R24" s="130">
        <v>0.00036893347877972875</v>
      </c>
      <c r="S24" s="129">
        <v>1954.1724572601</v>
      </c>
      <c r="T24" s="130">
        <v>8.55002767639482E-05</v>
      </c>
      <c r="U24" s="129">
        <v>164.216172879</v>
      </c>
      <c r="V24" s="130">
        <v>2.872850388143071E-05</v>
      </c>
      <c r="W24" s="129">
        <v>0</v>
      </c>
      <c r="X24" s="130"/>
      <c r="Y24" s="129">
        <v>0</v>
      </c>
      <c r="Z24" s="130"/>
      <c r="AA24" s="129">
        <v>0</v>
      </c>
      <c r="AB24" s="130"/>
      <c r="AC24" s="129">
        <v>8685.210921156</v>
      </c>
      <c r="AD24" s="130">
        <v>7.115726399586076E-05</v>
      </c>
    </row>
    <row r="25" spans="1:30" ht="15">
      <c r="A25" s="120" t="s">
        <v>513</v>
      </c>
      <c r="B25" s="119" t="s">
        <v>224</v>
      </c>
      <c r="C25" s="133">
        <v>5.40625</v>
      </c>
      <c r="D25" s="133">
        <v>7.117808219178082</v>
      </c>
      <c r="E25" s="129">
        <v>0</v>
      </c>
      <c r="F25" s="130"/>
      <c r="G25" s="129">
        <v>0</v>
      </c>
      <c r="H25" s="130"/>
      <c r="I25" s="129">
        <v>0</v>
      </c>
      <c r="J25" s="130"/>
      <c r="K25" s="129">
        <v>0</v>
      </c>
      <c r="L25" s="130"/>
      <c r="M25" s="129">
        <v>454.5275033691</v>
      </c>
      <c r="N25" s="130">
        <v>1.3166019749602785E-05</v>
      </c>
      <c r="O25" s="129">
        <v>113.809703504</v>
      </c>
      <c r="P25" s="130">
        <v>1.3294230328385798E-05</v>
      </c>
      <c r="Q25" s="129">
        <v>853.57277628</v>
      </c>
      <c r="R25" s="130">
        <v>0.0002184681413724709</v>
      </c>
      <c r="S25" s="129">
        <v>2162.384366576</v>
      </c>
      <c r="T25" s="130">
        <v>9.461010522659043E-05</v>
      </c>
      <c r="U25" s="129">
        <v>113.809703504</v>
      </c>
      <c r="V25" s="130">
        <v>1.9910234488708254E-05</v>
      </c>
      <c r="W25" s="129">
        <v>852.1501549862</v>
      </c>
      <c r="X25" s="130">
        <v>0.00017860844533022183</v>
      </c>
      <c r="Y25" s="129">
        <v>0</v>
      </c>
      <c r="Z25" s="130"/>
      <c r="AA25" s="129">
        <v>0</v>
      </c>
      <c r="AB25" s="130"/>
      <c r="AC25" s="129">
        <v>4550.2542082193</v>
      </c>
      <c r="AD25" s="130">
        <v>3.727988219075301E-05</v>
      </c>
    </row>
    <row r="26" spans="1:30" ht="15">
      <c r="A26" s="120" t="s">
        <v>510</v>
      </c>
      <c r="B26" s="119" t="s">
        <v>224</v>
      </c>
      <c r="C26" s="133">
        <v>7.5625</v>
      </c>
      <c r="D26" s="133">
        <v>2.9068493150684933</v>
      </c>
      <c r="E26" s="129">
        <v>0</v>
      </c>
      <c r="F26" s="130"/>
      <c r="G26" s="129">
        <v>0</v>
      </c>
      <c r="H26" s="130"/>
      <c r="I26" s="129">
        <v>0</v>
      </c>
      <c r="J26" s="130"/>
      <c r="K26" s="129">
        <v>0</v>
      </c>
      <c r="L26" s="130"/>
      <c r="M26" s="129">
        <v>0</v>
      </c>
      <c r="N26" s="130"/>
      <c r="O26" s="129">
        <v>0</v>
      </c>
      <c r="P26" s="130"/>
      <c r="Q26" s="129">
        <v>0</v>
      </c>
      <c r="R26" s="130"/>
      <c r="S26" s="129">
        <v>0</v>
      </c>
      <c r="T26" s="130"/>
      <c r="U26" s="129">
        <v>0</v>
      </c>
      <c r="V26" s="130"/>
      <c r="W26" s="129">
        <v>6252.8723308784</v>
      </c>
      <c r="X26" s="130">
        <v>0.001310585698226667</v>
      </c>
      <c r="Y26" s="129">
        <v>0</v>
      </c>
      <c r="Z26" s="130"/>
      <c r="AA26" s="129">
        <v>0</v>
      </c>
      <c r="AB26" s="130"/>
      <c r="AC26" s="129">
        <v>6252.8723308784</v>
      </c>
      <c r="AD26" s="130">
        <v>5.122930130538574E-05</v>
      </c>
    </row>
    <row r="27" spans="1:30" ht="15">
      <c r="A27" s="120" t="s">
        <v>853</v>
      </c>
      <c r="B27" s="119" t="s">
        <v>485</v>
      </c>
      <c r="C27" s="133" t="s">
        <v>485</v>
      </c>
      <c r="D27" s="133" t="s">
        <v>485</v>
      </c>
      <c r="E27" s="129">
        <v>0</v>
      </c>
      <c r="F27" s="130"/>
      <c r="G27" s="129">
        <v>0</v>
      </c>
      <c r="H27" s="130"/>
      <c r="I27" s="129">
        <v>0</v>
      </c>
      <c r="J27" s="130"/>
      <c r="K27" s="129">
        <v>89083.844048003</v>
      </c>
      <c r="L27" s="130">
        <v>0.01353887158206657</v>
      </c>
      <c r="M27" s="129">
        <v>113797.2252307892</v>
      </c>
      <c r="N27" s="130">
        <v>0.0032962945118458647</v>
      </c>
      <c r="O27" s="129">
        <v>0</v>
      </c>
      <c r="P27" s="130"/>
      <c r="Q27" s="129">
        <v>12741.0213752459</v>
      </c>
      <c r="R27" s="130">
        <v>0.0032610075395888834</v>
      </c>
      <c r="S27" s="129">
        <v>114485.92908891059</v>
      </c>
      <c r="T27" s="130">
        <v>0.005009065902199821</v>
      </c>
      <c r="U27" s="129">
        <v>0</v>
      </c>
      <c r="V27" s="130"/>
      <c r="W27" s="129">
        <v>0</v>
      </c>
      <c r="X27" s="130"/>
      <c r="Y27" s="129">
        <v>0</v>
      </c>
      <c r="Z27" s="130"/>
      <c r="AA27" s="129">
        <v>0</v>
      </c>
      <c r="AB27" s="130"/>
      <c r="AC27" s="129">
        <v>330108.0197429487</v>
      </c>
      <c r="AD27" s="130">
        <v>0.002704549575276562</v>
      </c>
    </row>
    <row r="28" spans="1:30" ht="15">
      <c r="A28" s="120" t="s">
        <v>865</v>
      </c>
      <c r="B28" s="119" t="s">
        <v>218</v>
      </c>
      <c r="C28" s="133">
        <v>6.5</v>
      </c>
      <c r="D28" s="133">
        <v>6.03013698630137</v>
      </c>
      <c r="E28" s="129">
        <v>0</v>
      </c>
      <c r="F28" s="130"/>
      <c r="G28" s="129">
        <v>0</v>
      </c>
      <c r="H28" s="130"/>
      <c r="I28" s="129">
        <v>0</v>
      </c>
      <c r="J28" s="130"/>
      <c r="K28" s="129">
        <v>89083.844048003</v>
      </c>
      <c r="L28" s="130">
        <v>0.01353887158206657</v>
      </c>
      <c r="M28" s="129">
        <v>88154.0938395392</v>
      </c>
      <c r="N28" s="130">
        <v>0.002553505633645257</v>
      </c>
      <c r="O28" s="129">
        <v>0</v>
      </c>
      <c r="P28" s="130"/>
      <c r="Q28" s="129">
        <v>12741.0213752459</v>
      </c>
      <c r="R28" s="130">
        <v>0.0032610075395888834</v>
      </c>
      <c r="S28" s="129">
        <v>88842.7976976606</v>
      </c>
      <c r="T28" s="130">
        <v>0.0038871102514072553</v>
      </c>
      <c r="U28" s="129">
        <v>0</v>
      </c>
      <c r="V28" s="130"/>
      <c r="W28" s="129">
        <v>0</v>
      </c>
      <c r="X28" s="130"/>
      <c r="Y28" s="129">
        <v>0</v>
      </c>
      <c r="Z28" s="130"/>
      <c r="AA28" s="129">
        <v>0</v>
      </c>
      <c r="AB28" s="130"/>
      <c r="AC28" s="129">
        <v>278821.7569604487</v>
      </c>
      <c r="AD28" s="130">
        <v>0.0022843651752309604</v>
      </c>
    </row>
    <row r="29" spans="1:30" ht="15">
      <c r="A29" s="120" t="s">
        <v>866</v>
      </c>
      <c r="B29" s="119" t="s">
        <v>224</v>
      </c>
      <c r="C29" s="133">
        <v>7.875</v>
      </c>
      <c r="D29" s="133">
        <v>19.08219178082192</v>
      </c>
      <c r="E29" s="129">
        <v>0</v>
      </c>
      <c r="F29" s="130"/>
      <c r="G29" s="129">
        <v>0</v>
      </c>
      <c r="H29" s="130"/>
      <c r="I29" s="129">
        <v>0</v>
      </c>
      <c r="J29" s="130"/>
      <c r="K29" s="129">
        <v>0</v>
      </c>
      <c r="L29" s="130"/>
      <c r="M29" s="129">
        <v>25643.13139125</v>
      </c>
      <c r="N29" s="130">
        <v>0.0007427888782006076</v>
      </c>
      <c r="O29" s="129">
        <v>0</v>
      </c>
      <c r="P29" s="130"/>
      <c r="Q29" s="129">
        <v>0</v>
      </c>
      <c r="R29" s="130"/>
      <c r="S29" s="129">
        <v>25643.13139125</v>
      </c>
      <c r="T29" s="130">
        <v>0.0011219556507925659</v>
      </c>
      <c r="U29" s="129">
        <v>0</v>
      </c>
      <c r="V29" s="130"/>
      <c r="W29" s="129">
        <v>0</v>
      </c>
      <c r="X29" s="130"/>
      <c r="Y29" s="129">
        <v>0</v>
      </c>
      <c r="Z29" s="130"/>
      <c r="AA29" s="129">
        <v>0</v>
      </c>
      <c r="AB29" s="130"/>
      <c r="AC29" s="129">
        <v>51286.2627825</v>
      </c>
      <c r="AD29" s="130">
        <v>0.0004201844000456016</v>
      </c>
    </row>
    <row r="30" spans="1:30" ht="15">
      <c r="A30" s="126" t="s">
        <v>169</v>
      </c>
      <c r="B30" s="127" t="s">
        <v>485</v>
      </c>
      <c r="C30" s="128" t="s">
        <v>485</v>
      </c>
      <c r="D30" s="127" t="s">
        <v>485</v>
      </c>
      <c r="E30" s="127">
        <v>0</v>
      </c>
      <c r="F30" s="128"/>
      <c r="G30" s="127">
        <v>0</v>
      </c>
      <c r="H30" s="128"/>
      <c r="I30" s="127">
        <v>0</v>
      </c>
      <c r="J30" s="128"/>
      <c r="K30" s="127">
        <v>543.5048238520999</v>
      </c>
      <c r="L30" s="128">
        <v>8.260130771189198E-05</v>
      </c>
      <c r="M30" s="127">
        <v>0</v>
      </c>
      <c r="N30" s="128"/>
      <c r="O30" s="127">
        <v>0</v>
      </c>
      <c r="P30" s="128"/>
      <c r="Q30" s="127">
        <v>0</v>
      </c>
      <c r="R30" s="128"/>
      <c r="S30" s="127">
        <v>0</v>
      </c>
      <c r="T30" s="128"/>
      <c r="U30" s="127">
        <v>0</v>
      </c>
      <c r="V30" s="128"/>
      <c r="W30" s="127">
        <v>0</v>
      </c>
      <c r="X30" s="128"/>
      <c r="Y30" s="127">
        <v>0</v>
      </c>
      <c r="Z30" s="128"/>
      <c r="AA30" s="127">
        <v>0</v>
      </c>
      <c r="AB30" s="128"/>
      <c r="AC30" s="127">
        <v>543.5048238520999</v>
      </c>
      <c r="AD30" s="128">
        <v>4.452893151928213E-06</v>
      </c>
    </row>
    <row r="31" spans="1:30" ht="15">
      <c r="A31" s="122" t="s">
        <v>824</v>
      </c>
      <c r="B31" s="131" t="s">
        <v>485</v>
      </c>
      <c r="C31" s="132" t="s">
        <v>485</v>
      </c>
      <c r="D31" s="131" t="s">
        <v>485</v>
      </c>
      <c r="E31" s="131">
        <v>0</v>
      </c>
      <c r="F31" s="132"/>
      <c r="G31" s="131">
        <v>0</v>
      </c>
      <c r="H31" s="132"/>
      <c r="I31" s="131">
        <v>0</v>
      </c>
      <c r="J31" s="132"/>
      <c r="K31" s="131">
        <v>543.5048238520999</v>
      </c>
      <c r="L31" s="132">
        <v>8.260130771189198E-05</v>
      </c>
      <c r="M31" s="131">
        <v>0</v>
      </c>
      <c r="N31" s="132"/>
      <c r="O31" s="131">
        <v>0</v>
      </c>
      <c r="P31" s="132"/>
      <c r="Q31" s="131">
        <v>0</v>
      </c>
      <c r="R31" s="132"/>
      <c r="S31" s="131">
        <v>0</v>
      </c>
      <c r="T31" s="132"/>
      <c r="U31" s="131">
        <v>0</v>
      </c>
      <c r="V31" s="132"/>
      <c r="W31" s="131">
        <v>0</v>
      </c>
      <c r="X31" s="132"/>
      <c r="Y31" s="131">
        <v>0</v>
      </c>
      <c r="Z31" s="132"/>
      <c r="AA31" s="131">
        <v>0</v>
      </c>
      <c r="AB31" s="132"/>
      <c r="AC31" s="131">
        <v>543.5048238520999</v>
      </c>
      <c r="AD31" s="132">
        <v>4.452893151928213E-06</v>
      </c>
    </row>
    <row r="32" spans="1:30" ht="15">
      <c r="A32" s="120" t="s">
        <v>93</v>
      </c>
      <c r="B32" s="119" t="s">
        <v>485</v>
      </c>
      <c r="C32" s="133" t="s">
        <v>485</v>
      </c>
      <c r="D32" s="133" t="s">
        <v>485</v>
      </c>
      <c r="E32" s="129">
        <v>0</v>
      </c>
      <c r="F32" s="130"/>
      <c r="G32" s="129">
        <v>0</v>
      </c>
      <c r="H32" s="130"/>
      <c r="I32" s="129">
        <v>0</v>
      </c>
      <c r="J32" s="130"/>
      <c r="K32" s="129">
        <v>543.5048238520999</v>
      </c>
      <c r="L32" s="130">
        <v>8.260130771189198E-05</v>
      </c>
      <c r="M32" s="129">
        <v>0</v>
      </c>
      <c r="N32" s="130"/>
      <c r="O32" s="129">
        <v>0</v>
      </c>
      <c r="P32" s="130"/>
      <c r="Q32" s="129">
        <v>0</v>
      </c>
      <c r="R32" s="130"/>
      <c r="S32" s="129">
        <v>0</v>
      </c>
      <c r="T32" s="130"/>
      <c r="U32" s="129">
        <v>0</v>
      </c>
      <c r="V32" s="130"/>
      <c r="W32" s="129">
        <v>0</v>
      </c>
      <c r="X32" s="130"/>
      <c r="Y32" s="129">
        <v>0</v>
      </c>
      <c r="Z32" s="130"/>
      <c r="AA32" s="129">
        <v>0</v>
      </c>
      <c r="AB32" s="130"/>
      <c r="AC32" s="129">
        <v>543.5048238520999</v>
      </c>
      <c r="AD32" s="130">
        <v>4.452893151928213E-06</v>
      </c>
    </row>
    <row r="33" spans="1:30" ht="15">
      <c r="A33" s="120" t="s">
        <v>170</v>
      </c>
      <c r="B33" s="119" t="s">
        <v>218</v>
      </c>
      <c r="C33" s="133">
        <v>6.1875</v>
      </c>
      <c r="D33" s="133">
        <v>0.6493150684931507</v>
      </c>
      <c r="E33" s="129">
        <v>0</v>
      </c>
      <c r="F33" s="130"/>
      <c r="G33" s="129">
        <v>0</v>
      </c>
      <c r="H33" s="130"/>
      <c r="I33" s="129">
        <v>0</v>
      </c>
      <c r="J33" s="130"/>
      <c r="K33" s="129">
        <v>543.5048238520999</v>
      </c>
      <c r="L33" s="130">
        <v>8.260130771189198E-05</v>
      </c>
      <c r="M33" s="129">
        <v>0</v>
      </c>
      <c r="N33" s="130"/>
      <c r="O33" s="129">
        <v>0</v>
      </c>
      <c r="P33" s="130"/>
      <c r="Q33" s="129">
        <v>0</v>
      </c>
      <c r="R33" s="130"/>
      <c r="S33" s="129">
        <v>0</v>
      </c>
      <c r="T33" s="130"/>
      <c r="U33" s="129">
        <v>0</v>
      </c>
      <c r="V33" s="130"/>
      <c r="W33" s="129">
        <v>0</v>
      </c>
      <c r="X33" s="130"/>
      <c r="Y33" s="129">
        <v>0</v>
      </c>
      <c r="Z33" s="130"/>
      <c r="AA33" s="129">
        <v>0</v>
      </c>
      <c r="AB33" s="130"/>
      <c r="AC33" s="129">
        <v>543.5048238520999</v>
      </c>
      <c r="AD33" s="130">
        <v>4.452893151928213E-06</v>
      </c>
    </row>
    <row r="34" spans="1:30" ht="15">
      <c r="A34" s="126" t="s">
        <v>139</v>
      </c>
      <c r="B34" s="127" t="s">
        <v>485</v>
      </c>
      <c r="C34" s="128" t="s">
        <v>485</v>
      </c>
      <c r="D34" s="127" t="s">
        <v>485</v>
      </c>
      <c r="E34" s="127">
        <v>8247.6944581806</v>
      </c>
      <c r="F34" s="128">
        <v>0.16828025915832517</v>
      </c>
      <c r="G34" s="127">
        <v>62221.3921891685</v>
      </c>
      <c r="H34" s="128">
        <v>0.08574653383854922</v>
      </c>
      <c r="I34" s="127">
        <v>4449.8880846262</v>
      </c>
      <c r="J34" s="128">
        <v>0.03296628012707359</v>
      </c>
      <c r="K34" s="127">
        <v>679532.0208361343</v>
      </c>
      <c r="L34" s="128">
        <v>0.10327458210093764</v>
      </c>
      <c r="M34" s="127">
        <v>1788463.9852427717</v>
      </c>
      <c r="N34" s="128">
        <v>0.051805340659525016</v>
      </c>
      <c r="O34" s="127">
        <v>99445.71665717142</v>
      </c>
      <c r="P34" s="128">
        <v>0.011616358023157167</v>
      </c>
      <c r="Q34" s="127">
        <v>366908.61182537995</v>
      </c>
      <c r="R34" s="128">
        <v>0.09390862115868338</v>
      </c>
      <c r="S34" s="127">
        <v>984616.1158983359</v>
      </c>
      <c r="T34" s="128">
        <v>0.04307959110916198</v>
      </c>
      <c r="U34" s="127">
        <v>76436.01574541882</v>
      </c>
      <c r="V34" s="128">
        <v>0.013371961704657253</v>
      </c>
      <c r="W34" s="127">
        <v>365938.8720929058</v>
      </c>
      <c r="X34" s="128">
        <v>0.07669983118346937</v>
      </c>
      <c r="Y34" s="127">
        <v>1160070.9109196656</v>
      </c>
      <c r="Z34" s="128">
        <v>0.04446852079492167</v>
      </c>
      <c r="AA34" s="127">
        <v>150379.4524886494</v>
      </c>
      <c r="AB34" s="128">
        <v>0.018460578566713286</v>
      </c>
      <c r="AC34" s="127">
        <v>5746710.676438405</v>
      </c>
      <c r="AD34" s="128">
        <v>0.0470823578636513</v>
      </c>
    </row>
    <row r="35" spans="1:30" ht="15">
      <c r="A35" s="122" t="s">
        <v>824</v>
      </c>
      <c r="B35" s="131" t="s">
        <v>485</v>
      </c>
      <c r="C35" s="132" t="s">
        <v>485</v>
      </c>
      <c r="D35" s="131" t="s">
        <v>485</v>
      </c>
      <c r="E35" s="131">
        <v>8247.6944581806</v>
      </c>
      <c r="F35" s="132">
        <v>0.16828025915832517</v>
      </c>
      <c r="G35" s="131">
        <v>62221.3921891685</v>
      </c>
      <c r="H35" s="132">
        <v>0.08574653383854922</v>
      </c>
      <c r="I35" s="131">
        <v>4449.8880846262</v>
      </c>
      <c r="J35" s="132">
        <v>0.03296628012707359</v>
      </c>
      <c r="K35" s="131">
        <v>679532.0208361343</v>
      </c>
      <c r="L35" s="132">
        <v>0.10327458210093764</v>
      </c>
      <c r="M35" s="131">
        <v>1788463.9852427717</v>
      </c>
      <c r="N35" s="132">
        <v>0.051805340659525016</v>
      </c>
      <c r="O35" s="131">
        <v>99445.71665717142</v>
      </c>
      <c r="P35" s="132">
        <v>0.011616358023157167</v>
      </c>
      <c r="Q35" s="131">
        <v>366908.61182537995</v>
      </c>
      <c r="R35" s="132">
        <v>0.09390862115868338</v>
      </c>
      <c r="S35" s="131">
        <v>984616.1158983359</v>
      </c>
      <c r="T35" s="132">
        <v>0.04307959110916198</v>
      </c>
      <c r="U35" s="131">
        <v>76436.01574541882</v>
      </c>
      <c r="V35" s="132">
        <v>0.013371961704657253</v>
      </c>
      <c r="W35" s="131">
        <v>365938.8720929058</v>
      </c>
      <c r="X35" s="132">
        <v>0.07669983118346937</v>
      </c>
      <c r="Y35" s="131">
        <v>1160070.9109196656</v>
      </c>
      <c r="Z35" s="132">
        <v>0.04446852079492167</v>
      </c>
      <c r="AA35" s="131">
        <v>150379.4524886494</v>
      </c>
      <c r="AB35" s="132">
        <v>0.018460578566713286</v>
      </c>
      <c r="AC35" s="131">
        <v>5746710.676438405</v>
      </c>
      <c r="AD35" s="132">
        <v>0.0470823578636513</v>
      </c>
    </row>
    <row r="36" spans="1:30" ht="15">
      <c r="A36" s="120" t="s">
        <v>53</v>
      </c>
      <c r="B36" s="119" t="s">
        <v>485</v>
      </c>
      <c r="C36" s="133" t="s">
        <v>485</v>
      </c>
      <c r="D36" s="133" t="s">
        <v>485</v>
      </c>
      <c r="E36" s="129">
        <v>633.6187011162999</v>
      </c>
      <c r="F36" s="130">
        <v>0.012927918192417301</v>
      </c>
      <c r="G36" s="129">
        <v>4090.6967925561003</v>
      </c>
      <c r="H36" s="130">
        <v>0.005637338841274228</v>
      </c>
      <c r="I36" s="129">
        <v>0</v>
      </c>
      <c r="J36" s="130"/>
      <c r="K36" s="129">
        <v>385.93472574369997</v>
      </c>
      <c r="L36" s="130">
        <v>5.86539652250353E-05</v>
      </c>
      <c r="M36" s="129">
        <v>13801.540830972599</v>
      </c>
      <c r="N36" s="130">
        <v>0.0003997807785197443</v>
      </c>
      <c r="O36" s="129">
        <v>0</v>
      </c>
      <c r="P36" s="130"/>
      <c r="Q36" s="129">
        <v>15676.2708605437</v>
      </c>
      <c r="R36" s="130">
        <v>0.004012271541133326</v>
      </c>
      <c r="S36" s="129">
        <v>19215.003679912297</v>
      </c>
      <c r="T36" s="130">
        <v>0.0008407078538790995</v>
      </c>
      <c r="U36" s="129">
        <v>0</v>
      </c>
      <c r="V36" s="130"/>
      <c r="W36" s="129">
        <v>0</v>
      </c>
      <c r="X36" s="130"/>
      <c r="Y36" s="129">
        <v>0</v>
      </c>
      <c r="Z36" s="130"/>
      <c r="AA36" s="129">
        <v>0</v>
      </c>
      <c r="AB36" s="130"/>
      <c r="AC36" s="129">
        <v>53803.0655908447</v>
      </c>
      <c r="AD36" s="130">
        <v>0.0004408043715678443</v>
      </c>
    </row>
    <row r="37" spans="1:30" ht="15">
      <c r="A37" s="120" t="s">
        <v>735</v>
      </c>
      <c r="B37" s="119" t="s">
        <v>224</v>
      </c>
      <c r="C37" s="133">
        <v>5.21875</v>
      </c>
      <c r="D37" s="133">
        <v>4.745205479452054</v>
      </c>
      <c r="E37" s="129">
        <v>222.3918387453</v>
      </c>
      <c r="F37" s="130">
        <v>0.004537529420920269</v>
      </c>
      <c r="G37" s="129">
        <v>725.3083373060999</v>
      </c>
      <c r="H37" s="130">
        <v>0.0009995384818635715</v>
      </c>
      <c r="I37" s="129">
        <v>0</v>
      </c>
      <c r="J37" s="130"/>
      <c r="K37" s="129">
        <v>0</v>
      </c>
      <c r="L37" s="130"/>
      <c r="M37" s="129">
        <v>3295.3197990374997</v>
      </c>
      <c r="N37" s="130">
        <v>9.54535099279854E-05</v>
      </c>
      <c r="O37" s="129">
        <v>0</v>
      </c>
      <c r="P37" s="130"/>
      <c r="Q37" s="129">
        <v>0</v>
      </c>
      <c r="R37" s="130"/>
      <c r="S37" s="129">
        <v>3295.3197990374997</v>
      </c>
      <c r="T37" s="130">
        <v>0.00014417906351953227</v>
      </c>
      <c r="U37" s="129">
        <v>0</v>
      </c>
      <c r="V37" s="130"/>
      <c r="W37" s="129">
        <v>0</v>
      </c>
      <c r="X37" s="130"/>
      <c r="Y37" s="129">
        <v>0</v>
      </c>
      <c r="Z37" s="130"/>
      <c r="AA37" s="129">
        <v>0</v>
      </c>
      <c r="AB37" s="130"/>
      <c r="AC37" s="129">
        <v>7538.339774126399</v>
      </c>
      <c r="AD37" s="130">
        <v>6.176103703957184E-05</v>
      </c>
    </row>
    <row r="38" spans="1:30" ht="15">
      <c r="A38" s="120" t="s">
        <v>975</v>
      </c>
      <c r="B38" s="119" t="s">
        <v>224</v>
      </c>
      <c r="C38" s="133">
        <v>5.75</v>
      </c>
      <c r="D38" s="133">
        <v>4.482191780821918</v>
      </c>
      <c r="E38" s="129">
        <v>161.53864585199997</v>
      </c>
      <c r="F38" s="130">
        <v>0.0032959229183249913</v>
      </c>
      <c r="G38" s="129">
        <v>3365.3884552500003</v>
      </c>
      <c r="H38" s="130">
        <v>0.004637800359410656</v>
      </c>
      <c r="I38" s="129">
        <v>0</v>
      </c>
      <c r="J38" s="130"/>
      <c r="K38" s="129">
        <v>0</v>
      </c>
      <c r="L38" s="130"/>
      <c r="M38" s="129">
        <v>8974.369214</v>
      </c>
      <c r="N38" s="130">
        <v>0.0002599550553837483</v>
      </c>
      <c r="O38" s="129">
        <v>0</v>
      </c>
      <c r="P38" s="130"/>
      <c r="Q38" s="129">
        <v>13461.553821000001</v>
      </c>
      <c r="R38" s="130">
        <v>0.003445424602312568</v>
      </c>
      <c r="S38" s="129">
        <v>13461.553821000001</v>
      </c>
      <c r="T38" s="130">
        <v>0.0005889790192734719</v>
      </c>
      <c r="U38" s="129">
        <v>0</v>
      </c>
      <c r="V38" s="130"/>
      <c r="W38" s="129">
        <v>0</v>
      </c>
      <c r="X38" s="130"/>
      <c r="Y38" s="129">
        <v>0</v>
      </c>
      <c r="Z38" s="130"/>
      <c r="AA38" s="129">
        <v>0</v>
      </c>
      <c r="AB38" s="130"/>
      <c r="AC38" s="129">
        <v>39424.403957102004</v>
      </c>
      <c r="AD38" s="130">
        <v>0.00032300110448919015</v>
      </c>
    </row>
    <row r="39" spans="1:30" ht="15">
      <c r="A39" s="120" t="s">
        <v>955</v>
      </c>
      <c r="B39" s="119" t="s">
        <v>218</v>
      </c>
      <c r="C39" s="133">
        <v>4.5</v>
      </c>
      <c r="D39" s="133">
        <v>2.7424657534246575</v>
      </c>
      <c r="E39" s="129">
        <v>249.688216519</v>
      </c>
      <c r="F39" s="130">
        <v>0.0050944658531720385</v>
      </c>
      <c r="G39" s="129">
        <v>0</v>
      </c>
      <c r="H39" s="130"/>
      <c r="I39" s="129">
        <v>0</v>
      </c>
      <c r="J39" s="130"/>
      <c r="K39" s="129">
        <v>0</v>
      </c>
      <c r="L39" s="130"/>
      <c r="M39" s="129">
        <v>0</v>
      </c>
      <c r="N39" s="130"/>
      <c r="O39" s="129">
        <v>0</v>
      </c>
      <c r="P39" s="130"/>
      <c r="Q39" s="129">
        <v>0</v>
      </c>
      <c r="R39" s="130"/>
      <c r="S39" s="129">
        <v>0</v>
      </c>
      <c r="T39" s="130"/>
      <c r="U39" s="129">
        <v>0</v>
      </c>
      <c r="V39" s="130"/>
      <c r="W39" s="129">
        <v>0</v>
      </c>
      <c r="X39" s="130"/>
      <c r="Y39" s="129">
        <v>0</v>
      </c>
      <c r="Z39" s="130"/>
      <c r="AA39" s="129">
        <v>0</v>
      </c>
      <c r="AB39" s="130"/>
      <c r="AC39" s="129">
        <v>249.688216519</v>
      </c>
      <c r="AD39" s="130">
        <v>2.0456763227499516E-06</v>
      </c>
    </row>
    <row r="40" spans="1:30" ht="15">
      <c r="A40" s="120" t="s">
        <v>733</v>
      </c>
      <c r="B40" s="119" t="s">
        <v>224</v>
      </c>
      <c r="C40" s="133">
        <v>6.28125</v>
      </c>
      <c r="D40" s="133">
        <v>1.178082191780822</v>
      </c>
      <c r="E40" s="129">
        <v>0</v>
      </c>
      <c r="F40" s="130"/>
      <c r="G40" s="129">
        <v>0</v>
      </c>
      <c r="H40" s="130"/>
      <c r="I40" s="129">
        <v>0</v>
      </c>
      <c r="J40" s="130"/>
      <c r="K40" s="129">
        <v>380.14358175</v>
      </c>
      <c r="L40" s="130">
        <v>5.7773833078944795E-05</v>
      </c>
      <c r="M40" s="129">
        <v>1520.574327</v>
      </c>
      <c r="N40" s="130">
        <v>4.404554503660861E-05</v>
      </c>
      <c r="O40" s="129">
        <v>0</v>
      </c>
      <c r="P40" s="130"/>
      <c r="Q40" s="129">
        <v>380.14358175</v>
      </c>
      <c r="R40" s="130">
        <v>9.729605262428561E-05</v>
      </c>
      <c r="S40" s="129">
        <v>1520.574327</v>
      </c>
      <c r="T40" s="130">
        <v>6.652919772543393E-05</v>
      </c>
      <c r="U40" s="129">
        <v>0</v>
      </c>
      <c r="V40" s="130"/>
      <c r="W40" s="129">
        <v>0</v>
      </c>
      <c r="X40" s="130"/>
      <c r="Y40" s="129">
        <v>0</v>
      </c>
      <c r="Z40" s="130"/>
      <c r="AA40" s="129">
        <v>0</v>
      </c>
      <c r="AB40" s="130"/>
      <c r="AC40" s="129">
        <v>3801.4358174999998</v>
      </c>
      <c r="AD40" s="130">
        <v>3.1144870802189436E-05</v>
      </c>
    </row>
    <row r="41" spans="1:30" ht="15">
      <c r="A41" s="120" t="s">
        <v>734</v>
      </c>
      <c r="B41" s="119" t="s">
        <v>224</v>
      </c>
      <c r="C41" s="133">
        <v>6.28125</v>
      </c>
      <c r="D41" s="133">
        <v>1.4794520547945205</v>
      </c>
      <c r="E41" s="129">
        <v>0</v>
      </c>
      <c r="F41" s="130"/>
      <c r="G41" s="129">
        <v>0</v>
      </c>
      <c r="H41" s="130"/>
      <c r="I41" s="129">
        <v>0</v>
      </c>
      <c r="J41" s="130"/>
      <c r="K41" s="129">
        <v>5.7911439936999995</v>
      </c>
      <c r="L41" s="130">
        <v>8.801321460905014E-07</v>
      </c>
      <c r="M41" s="129">
        <v>11.277490935100001</v>
      </c>
      <c r="N41" s="130">
        <v>3.26668171401984E-07</v>
      </c>
      <c r="O41" s="129">
        <v>0</v>
      </c>
      <c r="P41" s="130"/>
      <c r="Q41" s="129">
        <v>1834.5734577937</v>
      </c>
      <c r="R41" s="130">
        <v>0.0004695508861964719</v>
      </c>
      <c r="S41" s="129">
        <v>937.5557328748</v>
      </c>
      <c r="T41" s="130">
        <v>4.10205733606613E-05</v>
      </c>
      <c r="U41" s="129">
        <v>0</v>
      </c>
      <c r="V41" s="130"/>
      <c r="W41" s="129">
        <v>0</v>
      </c>
      <c r="X41" s="130"/>
      <c r="Y41" s="129">
        <v>0</v>
      </c>
      <c r="Z41" s="130"/>
      <c r="AA41" s="129">
        <v>0</v>
      </c>
      <c r="AB41" s="130"/>
      <c r="AC41" s="129">
        <v>2789.1978255973004</v>
      </c>
      <c r="AD41" s="130">
        <v>2.28516829141429E-05</v>
      </c>
    </row>
    <row r="42" spans="1:30" ht="15">
      <c r="A42" s="120" t="s">
        <v>54</v>
      </c>
      <c r="B42" s="119" t="s">
        <v>485</v>
      </c>
      <c r="C42" s="133" t="s">
        <v>485</v>
      </c>
      <c r="D42" s="133" t="s">
        <v>485</v>
      </c>
      <c r="E42" s="129">
        <v>423.22572268100004</v>
      </c>
      <c r="F42" s="130">
        <v>0.008635205226908832</v>
      </c>
      <c r="G42" s="129">
        <v>3601.109023269</v>
      </c>
      <c r="H42" s="130">
        <v>0.004962643969476998</v>
      </c>
      <c r="I42" s="129">
        <v>0</v>
      </c>
      <c r="J42" s="130"/>
      <c r="K42" s="129">
        <v>25250.0549658356</v>
      </c>
      <c r="L42" s="130">
        <v>0.003837477550231892</v>
      </c>
      <c r="M42" s="129">
        <v>26944.7005628641</v>
      </c>
      <c r="N42" s="130">
        <v>0.0007804906350622373</v>
      </c>
      <c r="O42" s="129">
        <v>0</v>
      </c>
      <c r="P42" s="130"/>
      <c r="Q42" s="129">
        <v>36539.08597082661</v>
      </c>
      <c r="R42" s="130">
        <v>0.009352015928020705</v>
      </c>
      <c r="S42" s="129">
        <v>2978.2812094021</v>
      </c>
      <c r="T42" s="130">
        <v>0.00013030777643943268</v>
      </c>
      <c r="U42" s="129">
        <v>0</v>
      </c>
      <c r="V42" s="130"/>
      <c r="W42" s="129">
        <v>0</v>
      </c>
      <c r="X42" s="130"/>
      <c r="Y42" s="129">
        <v>0</v>
      </c>
      <c r="Z42" s="130"/>
      <c r="AA42" s="129">
        <v>0</v>
      </c>
      <c r="AB42" s="130"/>
      <c r="AC42" s="129">
        <v>95736.4574548784</v>
      </c>
      <c r="AD42" s="130">
        <v>0.0007843614206940356</v>
      </c>
    </row>
    <row r="43" spans="1:30" ht="15">
      <c r="A43" s="120" t="s">
        <v>736</v>
      </c>
      <c r="B43" s="119" t="s">
        <v>224</v>
      </c>
      <c r="C43" s="133">
        <v>5.125</v>
      </c>
      <c r="D43" s="133">
        <v>0.38082191780821917</v>
      </c>
      <c r="E43" s="129">
        <v>252.653648575</v>
      </c>
      <c r="F43" s="130">
        <v>0.005154970479941416</v>
      </c>
      <c r="G43" s="129">
        <v>1263.268242875</v>
      </c>
      <c r="H43" s="130">
        <v>0.0017408943985940306</v>
      </c>
      <c r="I43" s="129">
        <v>0</v>
      </c>
      <c r="J43" s="130"/>
      <c r="K43" s="129">
        <v>744.8229559991</v>
      </c>
      <c r="L43" s="130">
        <v>0.00011319743170504876</v>
      </c>
      <c r="M43" s="129">
        <v>2978.2812094021</v>
      </c>
      <c r="N43" s="130">
        <v>8.627004731772336E-05</v>
      </c>
      <c r="O43" s="129">
        <v>0</v>
      </c>
      <c r="P43" s="130"/>
      <c r="Q43" s="129">
        <v>744.8229559991</v>
      </c>
      <c r="R43" s="130">
        <v>0.00019063411037759657</v>
      </c>
      <c r="S43" s="129">
        <v>2978.2812094021</v>
      </c>
      <c r="T43" s="130">
        <v>0.00013030777643943268</v>
      </c>
      <c r="U43" s="129">
        <v>0</v>
      </c>
      <c r="V43" s="130"/>
      <c r="W43" s="129">
        <v>0</v>
      </c>
      <c r="X43" s="130"/>
      <c r="Y43" s="129">
        <v>0</v>
      </c>
      <c r="Z43" s="130"/>
      <c r="AA43" s="129">
        <v>0</v>
      </c>
      <c r="AB43" s="130"/>
      <c r="AC43" s="129">
        <v>8962.130222252401</v>
      </c>
      <c r="AD43" s="130">
        <v>7.342604249675675E-05</v>
      </c>
    </row>
    <row r="44" spans="1:30" ht="15">
      <c r="A44" s="120" t="s">
        <v>976</v>
      </c>
      <c r="B44" s="119" t="s">
        <v>224</v>
      </c>
      <c r="C44" s="133">
        <v>5.84375</v>
      </c>
      <c r="D44" s="133">
        <v>1.9534246575342467</v>
      </c>
      <c r="E44" s="129">
        <v>170.57207410599997</v>
      </c>
      <c r="F44" s="130">
        <v>0.003480234746967416</v>
      </c>
      <c r="G44" s="129">
        <v>2337.840780394</v>
      </c>
      <c r="H44" s="130">
        <v>0.0032217495708829675</v>
      </c>
      <c r="I44" s="129">
        <v>0</v>
      </c>
      <c r="J44" s="130"/>
      <c r="K44" s="129">
        <v>0</v>
      </c>
      <c r="L44" s="130"/>
      <c r="M44" s="129">
        <v>9120.589138962001</v>
      </c>
      <c r="N44" s="130">
        <v>0.0002641905183767805</v>
      </c>
      <c r="O44" s="129">
        <v>0</v>
      </c>
      <c r="P44" s="130"/>
      <c r="Q44" s="129">
        <v>10033.651418</v>
      </c>
      <c r="R44" s="130">
        <v>0.002568068285896993</v>
      </c>
      <c r="S44" s="129">
        <v>0</v>
      </c>
      <c r="T44" s="130"/>
      <c r="U44" s="129">
        <v>0</v>
      </c>
      <c r="V44" s="130"/>
      <c r="W44" s="129">
        <v>0</v>
      </c>
      <c r="X44" s="130"/>
      <c r="Y44" s="129">
        <v>0</v>
      </c>
      <c r="Z44" s="130"/>
      <c r="AA44" s="129">
        <v>0</v>
      </c>
      <c r="AB44" s="130"/>
      <c r="AC44" s="129">
        <v>21662.653411462</v>
      </c>
      <c r="AD44" s="130">
        <v>0.00017748045057782753</v>
      </c>
    </row>
    <row r="45" spans="1:30" ht="15">
      <c r="A45" s="120" t="s">
        <v>737</v>
      </c>
      <c r="B45" s="119" t="s">
        <v>224</v>
      </c>
      <c r="C45" s="133">
        <v>5.8125</v>
      </c>
      <c r="D45" s="133">
        <v>1.4356164383561645</v>
      </c>
      <c r="E45" s="129">
        <v>0</v>
      </c>
      <c r="F45" s="130"/>
      <c r="G45" s="129">
        <v>0</v>
      </c>
      <c r="H45" s="130"/>
      <c r="I45" s="129">
        <v>0</v>
      </c>
      <c r="J45" s="130"/>
      <c r="K45" s="129">
        <v>9295.038928336498</v>
      </c>
      <c r="L45" s="130">
        <v>0.0014126505175646223</v>
      </c>
      <c r="M45" s="129">
        <v>0</v>
      </c>
      <c r="N45" s="130"/>
      <c r="O45" s="129">
        <v>0</v>
      </c>
      <c r="P45" s="130"/>
      <c r="Q45" s="129">
        <v>0</v>
      </c>
      <c r="R45" s="130"/>
      <c r="S45" s="129">
        <v>0</v>
      </c>
      <c r="T45" s="130"/>
      <c r="U45" s="129">
        <v>0</v>
      </c>
      <c r="V45" s="130"/>
      <c r="W45" s="129">
        <v>0</v>
      </c>
      <c r="X45" s="130"/>
      <c r="Y45" s="129">
        <v>0</v>
      </c>
      <c r="Z45" s="130"/>
      <c r="AA45" s="129">
        <v>0</v>
      </c>
      <c r="AB45" s="130"/>
      <c r="AC45" s="129">
        <v>9295.038928336498</v>
      </c>
      <c r="AD45" s="130">
        <v>7.615353787947035E-05</v>
      </c>
    </row>
    <row r="46" spans="1:30" ht="15">
      <c r="A46" s="120" t="s">
        <v>1042</v>
      </c>
      <c r="B46" s="119" t="s">
        <v>224</v>
      </c>
      <c r="C46" s="133">
        <v>6.5</v>
      </c>
      <c r="D46" s="133">
        <v>2.334246575342466</v>
      </c>
      <c r="E46" s="129">
        <v>0</v>
      </c>
      <c r="F46" s="130"/>
      <c r="G46" s="129">
        <v>0</v>
      </c>
      <c r="H46" s="130"/>
      <c r="I46" s="129">
        <v>0</v>
      </c>
      <c r="J46" s="130"/>
      <c r="K46" s="129">
        <v>15210.1930815</v>
      </c>
      <c r="L46" s="130">
        <v>0.002311629600962221</v>
      </c>
      <c r="M46" s="129">
        <v>0</v>
      </c>
      <c r="N46" s="130"/>
      <c r="O46" s="129">
        <v>0</v>
      </c>
      <c r="P46" s="130"/>
      <c r="Q46" s="129">
        <v>6084.0772326</v>
      </c>
      <c r="R46" s="130">
        <v>0.00155719240574359</v>
      </c>
      <c r="S46" s="129">
        <v>0</v>
      </c>
      <c r="T46" s="130"/>
      <c r="U46" s="129">
        <v>0</v>
      </c>
      <c r="V46" s="130"/>
      <c r="W46" s="129">
        <v>0</v>
      </c>
      <c r="X46" s="130"/>
      <c r="Y46" s="129">
        <v>0</v>
      </c>
      <c r="Z46" s="130"/>
      <c r="AA46" s="129">
        <v>0</v>
      </c>
      <c r="AB46" s="130"/>
      <c r="AC46" s="129">
        <v>21294.2703141</v>
      </c>
      <c r="AD46" s="130">
        <v>0.00017446231624020894</v>
      </c>
    </row>
    <row r="47" spans="1:30" ht="15">
      <c r="A47" s="120" t="s">
        <v>929</v>
      </c>
      <c r="B47" s="119" t="s">
        <v>224</v>
      </c>
      <c r="C47" s="133">
        <v>0</v>
      </c>
      <c r="D47" s="133">
        <v>0.2356164383561644</v>
      </c>
      <c r="E47" s="129">
        <v>0</v>
      </c>
      <c r="F47" s="130"/>
      <c r="G47" s="129">
        <v>0</v>
      </c>
      <c r="H47" s="130"/>
      <c r="I47" s="129">
        <v>0</v>
      </c>
      <c r="J47" s="130"/>
      <c r="K47" s="129">
        <v>0</v>
      </c>
      <c r="L47" s="130"/>
      <c r="M47" s="129">
        <v>14845.830214500002</v>
      </c>
      <c r="N47" s="130">
        <v>0.00043003006936773343</v>
      </c>
      <c r="O47" s="129">
        <v>0</v>
      </c>
      <c r="P47" s="130"/>
      <c r="Q47" s="129">
        <v>0</v>
      </c>
      <c r="R47" s="130"/>
      <c r="S47" s="129">
        <v>0</v>
      </c>
      <c r="T47" s="130"/>
      <c r="U47" s="129">
        <v>0</v>
      </c>
      <c r="V47" s="130"/>
      <c r="W47" s="129">
        <v>0</v>
      </c>
      <c r="X47" s="130"/>
      <c r="Y47" s="129">
        <v>0</v>
      </c>
      <c r="Z47" s="130"/>
      <c r="AA47" s="129">
        <v>0</v>
      </c>
      <c r="AB47" s="130"/>
      <c r="AC47" s="129">
        <v>14845.830214500002</v>
      </c>
      <c r="AD47" s="130">
        <v>0.0001216307432716093</v>
      </c>
    </row>
    <row r="48" spans="1:30" ht="15">
      <c r="A48" s="120" t="s">
        <v>738</v>
      </c>
      <c r="B48" s="119" t="s">
        <v>224</v>
      </c>
      <c r="C48" s="133">
        <v>7</v>
      </c>
      <c r="D48" s="133">
        <v>1.7835616438356163</v>
      </c>
      <c r="E48" s="129">
        <v>0</v>
      </c>
      <c r="F48" s="130"/>
      <c r="G48" s="129">
        <v>0</v>
      </c>
      <c r="H48" s="130"/>
      <c r="I48" s="129">
        <v>0</v>
      </c>
      <c r="J48" s="130"/>
      <c r="K48" s="129">
        <v>0</v>
      </c>
      <c r="L48" s="130"/>
      <c r="M48" s="129">
        <v>0</v>
      </c>
      <c r="N48" s="130"/>
      <c r="O48" s="129">
        <v>0</v>
      </c>
      <c r="P48" s="130"/>
      <c r="Q48" s="129">
        <v>8880.5926822275</v>
      </c>
      <c r="R48" s="130">
        <v>0.002272948050226689</v>
      </c>
      <c r="S48" s="129">
        <v>0</v>
      </c>
      <c r="T48" s="130"/>
      <c r="U48" s="129">
        <v>0</v>
      </c>
      <c r="V48" s="130"/>
      <c r="W48" s="129">
        <v>0</v>
      </c>
      <c r="X48" s="130"/>
      <c r="Y48" s="129">
        <v>0</v>
      </c>
      <c r="Z48" s="130"/>
      <c r="AA48" s="129">
        <v>0</v>
      </c>
      <c r="AB48" s="130"/>
      <c r="AC48" s="129">
        <v>8880.5926822275</v>
      </c>
      <c r="AD48" s="130">
        <v>7.275801171272685E-05</v>
      </c>
    </row>
    <row r="49" spans="1:30" ht="15">
      <c r="A49" s="120" t="s">
        <v>854</v>
      </c>
      <c r="B49" s="119" t="s">
        <v>224</v>
      </c>
      <c r="C49" s="133">
        <v>0</v>
      </c>
      <c r="D49" s="133">
        <v>0.030136986301369864</v>
      </c>
      <c r="E49" s="129">
        <v>0</v>
      </c>
      <c r="F49" s="130"/>
      <c r="G49" s="129">
        <v>0</v>
      </c>
      <c r="H49" s="130"/>
      <c r="I49" s="129">
        <v>0</v>
      </c>
      <c r="J49" s="130"/>
      <c r="K49" s="129">
        <v>0</v>
      </c>
      <c r="L49" s="130"/>
      <c r="M49" s="129">
        <v>0</v>
      </c>
      <c r="N49" s="130"/>
      <c r="O49" s="129">
        <v>0</v>
      </c>
      <c r="P49" s="130"/>
      <c r="Q49" s="129">
        <v>6990.6165952</v>
      </c>
      <c r="R49" s="130">
        <v>0.001789217108419018</v>
      </c>
      <c r="S49" s="129">
        <v>0</v>
      </c>
      <c r="T49" s="130"/>
      <c r="U49" s="129">
        <v>0</v>
      </c>
      <c r="V49" s="130"/>
      <c r="W49" s="129">
        <v>0</v>
      </c>
      <c r="X49" s="130"/>
      <c r="Y49" s="129">
        <v>0</v>
      </c>
      <c r="Z49" s="130"/>
      <c r="AA49" s="129">
        <v>0</v>
      </c>
      <c r="AB49" s="130"/>
      <c r="AC49" s="129">
        <v>6990.6165952</v>
      </c>
      <c r="AD49" s="130">
        <v>5.727358322948863E-05</v>
      </c>
    </row>
    <row r="50" spans="1:30" ht="15">
      <c r="A50" s="120" t="s">
        <v>1079</v>
      </c>
      <c r="B50" s="119" t="s">
        <v>224</v>
      </c>
      <c r="C50" s="133">
        <v>0</v>
      </c>
      <c r="D50" s="133">
        <v>0.9506849315068493</v>
      </c>
      <c r="E50" s="129">
        <v>0</v>
      </c>
      <c r="F50" s="130"/>
      <c r="G50" s="129">
        <v>0</v>
      </c>
      <c r="H50" s="130"/>
      <c r="I50" s="129">
        <v>0</v>
      </c>
      <c r="J50" s="130"/>
      <c r="K50" s="129">
        <v>0</v>
      </c>
      <c r="L50" s="130"/>
      <c r="M50" s="129">
        <v>0</v>
      </c>
      <c r="N50" s="130"/>
      <c r="O50" s="129">
        <v>0</v>
      </c>
      <c r="P50" s="130"/>
      <c r="Q50" s="129">
        <v>3805.3250868</v>
      </c>
      <c r="R50" s="130">
        <v>0.0009739559673568184</v>
      </c>
      <c r="S50" s="129">
        <v>0</v>
      </c>
      <c r="T50" s="130"/>
      <c r="U50" s="129">
        <v>0</v>
      </c>
      <c r="V50" s="130"/>
      <c r="W50" s="129">
        <v>0</v>
      </c>
      <c r="X50" s="130"/>
      <c r="Y50" s="129">
        <v>0</v>
      </c>
      <c r="Z50" s="130"/>
      <c r="AA50" s="129">
        <v>0</v>
      </c>
      <c r="AB50" s="130"/>
      <c r="AC50" s="129">
        <v>3805.3250868</v>
      </c>
      <c r="AD50" s="130">
        <v>3.117673528594733E-05</v>
      </c>
    </row>
    <row r="51" spans="1:30" ht="15">
      <c r="A51" s="120" t="s">
        <v>55</v>
      </c>
      <c r="B51" s="119" t="s">
        <v>485</v>
      </c>
      <c r="C51" s="133" t="s">
        <v>485</v>
      </c>
      <c r="D51" s="133" t="s">
        <v>485</v>
      </c>
      <c r="E51" s="129">
        <v>1094.6391901649</v>
      </c>
      <c r="F51" s="130">
        <v>0.022334261718812927</v>
      </c>
      <c r="G51" s="129">
        <v>4808.219852922601</v>
      </c>
      <c r="H51" s="130">
        <v>0.0066261485289231935</v>
      </c>
      <c r="I51" s="129">
        <v>101.1928683757</v>
      </c>
      <c r="J51" s="130">
        <v>0.0007496710888664157</v>
      </c>
      <c r="K51" s="129">
        <v>161500.1909282491</v>
      </c>
      <c r="L51" s="130">
        <v>0.024544633977386304</v>
      </c>
      <c r="M51" s="129">
        <v>171123.8157209533</v>
      </c>
      <c r="N51" s="130">
        <v>0.004956838740690878</v>
      </c>
      <c r="O51" s="129">
        <v>905.4549519777</v>
      </c>
      <c r="P51" s="130">
        <v>0.00010576713859153474</v>
      </c>
      <c r="Q51" s="129">
        <v>74034.6404061458</v>
      </c>
      <c r="R51" s="130">
        <v>0.01894883568944124</v>
      </c>
      <c r="S51" s="129">
        <v>170245.5060332918</v>
      </c>
      <c r="T51" s="130">
        <v>0.007448696674434532</v>
      </c>
      <c r="U51" s="129">
        <v>2910.6293295173</v>
      </c>
      <c r="V51" s="130">
        <v>0.0005091948285267639</v>
      </c>
      <c r="W51" s="129">
        <v>27765.2808472938</v>
      </c>
      <c r="X51" s="130">
        <v>0.005819530299061484</v>
      </c>
      <c r="Y51" s="129">
        <v>151468.41537939047</v>
      </c>
      <c r="Z51" s="130">
        <v>0.005806176429105112</v>
      </c>
      <c r="AA51" s="129">
        <v>0</v>
      </c>
      <c r="AB51" s="130"/>
      <c r="AC51" s="129">
        <v>765957.9855082823</v>
      </c>
      <c r="AD51" s="130">
        <v>0.00627543476828956</v>
      </c>
    </row>
    <row r="52" spans="1:30" ht="15">
      <c r="A52" s="120" t="s">
        <v>490</v>
      </c>
      <c r="B52" s="119" t="s">
        <v>218</v>
      </c>
      <c r="C52" s="133">
        <v>7.21875</v>
      </c>
      <c r="D52" s="133">
        <v>0.7616438356164383</v>
      </c>
      <c r="E52" s="129">
        <v>200.886272294</v>
      </c>
      <c r="F52" s="130">
        <v>0.00409874470185471</v>
      </c>
      <c r="G52" s="129">
        <v>719.8424757204</v>
      </c>
      <c r="H52" s="130">
        <v>0.0009920060453666487</v>
      </c>
      <c r="I52" s="129">
        <v>0</v>
      </c>
      <c r="J52" s="130"/>
      <c r="K52" s="129">
        <v>0</v>
      </c>
      <c r="L52" s="130"/>
      <c r="M52" s="129">
        <v>0</v>
      </c>
      <c r="N52" s="130"/>
      <c r="O52" s="129">
        <v>0</v>
      </c>
      <c r="P52" s="130"/>
      <c r="Q52" s="129">
        <v>0</v>
      </c>
      <c r="R52" s="130"/>
      <c r="S52" s="129">
        <v>0</v>
      </c>
      <c r="T52" s="130"/>
      <c r="U52" s="129">
        <v>0</v>
      </c>
      <c r="V52" s="130"/>
      <c r="W52" s="129">
        <v>11149.188112320799</v>
      </c>
      <c r="X52" s="130">
        <v>0.002336840689148331</v>
      </c>
      <c r="Y52" s="129">
        <v>0</v>
      </c>
      <c r="Z52" s="130"/>
      <c r="AA52" s="129">
        <v>0</v>
      </c>
      <c r="AB52" s="130"/>
      <c r="AC52" s="129">
        <v>12069.916860335199</v>
      </c>
      <c r="AD52" s="130">
        <v>9.888789900851922E-05</v>
      </c>
    </row>
    <row r="53" spans="1:30" ht="15">
      <c r="A53" s="120" t="s">
        <v>740</v>
      </c>
      <c r="B53" s="119" t="s">
        <v>224</v>
      </c>
      <c r="C53" s="133">
        <v>7.1875</v>
      </c>
      <c r="D53" s="133">
        <v>5.126027397260274</v>
      </c>
      <c r="E53" s="129">
        <v>158.50875243299998</v>
      </c>
      <c r="F53" s="130">
        <v>0.003234103066443148</v>
      </c>
      <c r="G53" s="129">
        <v>2314.2277855218003</v>
      </c>
      <c r="H53" s="130">
        <v>0.003189208793626122</v>
      </c>
      <c r="I53" s="129">
        <v>0</v>
      </c>
      <c r="J53" s="130"/>
      <c r="K53" s="129">
        <v>3952.1515606628</v>
      </c>
      <c r="L53" s="130">
        <v>0.0006006439554162584</v>
      </c>
      <c r="M53" s="129">
        <v>1875.6869037905</v>
      </c>
      <c r="N53" s="130">
        <v>5.433187350892412E-05</v>
      </c>
      <c r="O53" s="129">
        <v>0</v>
      </c>
      <c r="P53" s="130"/>
      <c r="Q53" s="129">
        <v>3946.8679355817</v>
      </c>
      <c r="R53" s="130">
        <v>0.0010101832275942735</v>
      </c>
      <c r="S53" s="129">
        <v>1875.6869037905</v>
      </c>
      <c r="T53" s="130">
        <v>8.206632367618893E-05</v>
      </c>
      <c r="U53" s="129">
        <v>0</v>
      </c>
      <c r="V53" s="130"/>
      <c r="W53" s="129">
        <v>0</v>
      </c>
      <c r="X53" s="130"/>
      <c r="Y53" s="129">
        <v>0</v>
      </c>
      <c r="Z53" s="130"/>
      <c r="AA53" s="129">
        <v>0</v>
      </c>
      <c r="AB53" s="130"/>
      <c r="AC53" s="129">
        <v>14123.129841780301</v>
      </c>
      <c r="AD53" s="130">
        <v>0.00011570971479246697</v>
      </c>
    </row>
    <row r="54" spans="1:30" ht="15">
      <c r="A54" s="120" t="s">
        <v>741</v>
      </c>
      <c r="B54" s="119" t="s">
        <v>224</v>
      </c>
      <c r="C54" s="133">
        <v>7.21875</v>
      </c>
      <c r="D54" s="133">
        <v>5.158904109589041</v>
      </c>
      <c r="E54" s="129">
        <v>42.29135774</v>
      </c>
      <c r="F54" s="130">
        <v>0.000862883643026535</v>
      </c>
      <c r="G54" s="129">
        <v>63.43703661</v>
      </c>
      <c r="H54" s="130">
        <v>8.742179843484056E-05</v>
      </c>
      <c r="I54" s="129">
        <v>0</v>
      </c>
      <c r="J54" s="130"/>
      <c r="K54" s="129">
        <v>17857.525805715</v>
      </c>
      <c r="L54" s="130">
        <v>0.002713968523032488</v>
      </c>
      <c r="M54" s="129">
        <v>3658.2024445099996</v>
      </c>
      <c r="N54" s="130">
        <v>0.00010596490921992063</v>
      </c>
      <c r="O54" s="129">
        <v>0</v>
      </c>
      <c r="P54" s="130"/>
      <c r="Q54" s="129">
        <v>7813.328342465</v>
      </c>
      <c r="R54" s="130">
        <v>0.001999786507192021</v>
      </c>
      <c r="S54" s="129">
        <v>9478.5505534775</v>
      </c>
      <c r="T54" s="130">
        <v>0.00041471196292453634</v>
      </c>
      <c r="U54" s="129">
        <v>528.64197175</v>
      </c>
      <c r="V54" s="130">
        <v>9.24823217533965E-05</v>
      </c>
      <c r="W54" s="129">
        <v>2114.567887</v>
      </c>
      <c r="X54" s="130">
        <v>0.0004432079025420097</v>
      </c>
      <c r="Y54" s="129">
        <v>0</v>
      </c>
      <c r="Z54" s="130"/>
      <c r="AA54" s="129">
        <v>0</v>
      </c>
      <c r="AB54" s="130"/>
      <c r="AC54" s="129">
        <v>41556.545399267496</v>
      </c>
      <c r="AD54" s="130">
        <v>0.00034046957507142124</v>
      </c>
    </row>
    <row r="55" spans="1:30" ht="15">
      <c r="A55" s="120" t="s">
        <v>746</v>
      </c>
      <c r="B55" s="119" t="s">
        <v>218</v>
      </c>
      <c r="C55" s="133">
        <v>5</v>
      </c>
      <c r="D55" s="133">
        <v>7.161643835616438</v>
      </c>
      <c r="E55" s="129">
        <v>151.7893025635</v>
      </c>
      <c r="F55" s="130">
        <v>0.0030970040539646635</v>
      </c>
      <c r="G55" s="129">
        <v>1113.1215521329002</v>
      </c>
      <c r="H55" s="130">
        <v>0.0015339790942992986</v>
      </c>
      <c r="I55" s="129">
        <v>101.1928683757</v>
      </c>
      <c r="J55" s="130">
        <v>0.0007496710888664157</v>
      </c>
      <c r="K55" s="129">
        <v>26141.490997061</v>
      </c>
      <c r="L55" s="130">
        <v>0.003972957087283351</v>
      </c>
      <c r="M55" s="129">
        <v>28671.312706454002</v>
      </c>
      <c r="N55" s="130">
        <v>0.0008305043513146255</v>
      </c>
      <c r="O55" s="129">
        <v>0</v>
      </c>
      <c r="P55" s="130"/>
      <c r="Q55" s="129">
        <v>17708.751965751</v>
      </c>
      <c r="R55" s="130">
        <v>0.004532476006140358</v>
      </c>
      <c r="S55" s="129">
        <v>32044.408318978</v>
      </c>
      <c r="T55" s="130">
        <v>0.0014020286540375262</v>
      </c>
      <c r="U55" s="129">
        <v>0</v>
      </c>
      <c r="V55" s="130"/>
      <c r="W55" s="129">
        <v>0</v>
      </c>
      <c r="X55" s="130"/>
      <c r="Y55" s="129">
        <v>26984.764900192</v>
      </c>
      <c r="Z55" s="130">
        <v>0.0010343958871953456</v>
      </c>
      <c r="AA55" s="129">
        <v>0</v>
      </c>
      <c r="AB55" s="130"/>
      <c r="AC55" s="129">
        <v>132916.8326115081</v>
      </c>
      <c r="AD55" s="130">
        <v>0.0010889773700938354</v>
      </c>
    </row>
    <row r="56" spans="1:30" ht="15">
      <c r="A56" s="120" t="s">
        <v>745</v>
      </c>
      <c r="B56" s="119" t="s">
        <v>218</v>
      </c>
      <c r="C56" s="133">
        <v>4.6875</v>
      </c>
      <c r="D56" s="133">
        <v>1.0164383561643835</v>
      </c>
      <c r="E56" s="129">
        <v>331.1990986969</v>
      </c>
      <c r="F56" s="130">
        <v>0.006757557574945949</v>
      </c>
      <c r="G56" s="129">
        <v>0</v>
      </c>
      <c r="H56" s="130"/>
      <c r="I56" s="129">
        <v>0</v>
      </c>
      <c r="J56" s="130"/>
      <c r="K56" s="129">
        <v>0</v>
      </c>
      <c r="L56" s="130"/>
      <c r="M56" s="129">
        <v>4024.0690491678997</v>
      </c>
      <c r="N56" s="130">
        <v>0.00011656274302962601</v>
      </c>
      <c r="O56" s="129">
        <v>0</v>
      </c>
      <c r="P56" s="130"/>
      <c r="Q56" s="129">
        <v>0</v>
      </c>
      <c r="R56" s="130"/>
      <c r="S56" s="129">
        <v>4024.0690491678997</v>
      </c>
      <c r="T56" s="130">
        <v>0.0001760637942382478</v>
      </c>
      <c r="U56" s="129">
        <v>0</v>
      </c>
      <c r="V56" s="130"/>
      <c r="W56" s="129">
        <v>0</v>
      </c>
      <c r="X56" s="130"/>
      <c r="Y56" s="129">
        <v>49679.8648045425</v>
      </c>
      <c r="Z56" s="130">
        <v>0.0019043578115395747</v>
      </c>
      <c r="AA56" s="129">
        <v>0</v>
      </c>
      <c r="AB56" s="130"/>
      <c r="AC56" s="129">
        <v>58059.2020015752</v>
      </c>
      <c r="AD56" s="130">
        <v>0.0004756745693016761</v>
      </c>
    </row>
    <row r="57" spans="1:30" ht="15">
      <c r="A57" s="120" t="s">
        <v>855</v>
      </c>
      <c r="B57" s="119" t="s">
        <v>218</v>
      </c>
      <c r="C57" s="133">
        <v>2.25</v>
      </c>
      <c r="D57" s="133">
        <v>1.082191780821918</v>
      </c>
      <c r="E57" s="129">
        <v>209.9644064375</v>
      </c>
      <c r="F57" s="130">
        <v>0.004283968678577924</v>
      </c>
      <c r="G57" s="129">
        <v>597.5910029375</v>
      </c>
      <c r="H57" s="130">
        <v>0.0008235327971962834</v>
      </c>
      <c r="I57" s="129">
        <v>0</v>
      </c>
      <c r="J57" s="130"/>
      <c r="K57" s="129">
        <v>0</v>
      </c>
      <c r="L57" s="130"/>
      <c r="M57" s="129">
        <v>0</v>
      </c>
      <c r="N57" s="130"/>
      <c r="O57" s="129">
        <v>0</v>
      </c>
      <c r="P57" s="130"/>
      <c r="Q57" s="129">
        <v>0</v>
      </c>
      <c r="R57" s="130"/>
      <c r="S57" s="129">
        <v>0</v>
      </c>
      <c r="T57" s="130"/>
      <c r="U57" s="129">
        <v>0</v>
      </c>
      <c r="V57" s="130"/>
      <c r="W57" s="129">
        <v>0</v>
      </c>
      <c r="X57" s="130"/>
      <c r="Y57" s="129">
        <v>323.02216375</v>
      </c>
      <c r="Z57" s="130">
        <v>1.2382275661536859E-05</v>
      </c>
      <c r="AA57" s="129">
        <v>0</v>
      </c>
      <c r="AB57" s="130"/>
      <c r="AC57" s="129">
        <v>1130.577573125</v>
      </c>
      <c r="AD57" s="130">
        <v>9.26273496049391E-06</v>
      </c>
    </row>
    <row r="58" spans="1:30" ht="15">
      <c r="A58" s="120" t="s">
        <v>841</v>
      </c>
      <c r="B58" s="119" t="s">
        <v>224</v>
      </c>
      <c r="C58" s="133">
        <v>5.40625</v>
      </c>
      <c r="D58" s="133">
        <v>1.8794520547945206</v>
      </c>
      <c r="E58" s="129">
        <v>0</v>
      </c>
      <c r="F58" s="130"/>
      <c r="G58" s="129">
        <v>0</v>
      </c>
      <c r="H58" s="130"/>
      <c r="I58" s="129">
        <v>0</v>
      </c>
      <c r="J58" s="130"/>
      <c r="K58" s="129">
        <v>40223.434217073</v>
      </c>
      <c r="L58" s="130">
        <v>0.006113116427275026</v>
      </c>
      <c r="M58" s="129">
        <v>40223.434217073</v>
      </c>
      <c r="N58" s="130">
        <v>0.0011651275783608258</v>
      </c>
      <c r="O58" s="129">
        <v>0</v>
      </c>
      <c r="P58" s="130"/>
      <c r="Q58" s="129">
        <v>20464.733765999998</v>
      </c>
      <c r="R58" s="130">
        <v>0.005237857244024693</v>
      </c>
      <c r="S58" s="129">
        <v>26322.7638065175</v>
      </c>
      <c r="T58" s="130">
        <v>0.0011516913884892248</v>
      </c>
      <c r="U58" s="129">
        <v>0</v>
      </c>
      <c r="V58" s="130"/>
      <c r="W58" s="129">
        <v>8042.640370038</v>
      </c>
      <c r="X58" s="130">
        <v>0.001685716401548774</v>
      </c>
      <c r="Y58" s="129">
        <v>16090.396923517499</v>
      </c>
      <c r="Z58" s="130">
        <v>0.0006167865631806457</v>
      </c>
      <c r="AA58" s="129">
        <v>0</v>
      </c>
      <c r="AB58" s="130"/>
      <c r="AC58" s="129">
        <v>151367.403300219</v>
      </c>
      <c r="AD58" s="130">
        <v>0.0012401414743728532</v>
      </c>
    </row>
    <row r="59" spans="1:30" ht="15">
      <c r="A59" s="120" t="s">
        <v>171</v>
      </c>
      <c r="B59" s="119" t="s">
        <v>224</v>
      </c>
      <c r="C59" s="133">
        <v>5.85</v>
      </c>
      <c r="D59" s="133">
        <v>6.857534246575343</v>
      </c>
      <c r="E59" s="129">
        <v>0</v>
      </c>
      <c r="F59" s="130"/>
      <c r="G59" s="129">
        <v>0</v>
      </c>
      <c r="H59" s="130"/>
      <c r="I59" s="129">
        <v>0</v>
      </c>
      <c r="J59" s="130"/>
      <c r="K59" s="129">
        <v>1005.013377</v>
      </c>
      <c r="L59" s="130">
        <v>0.00015274090599559257</v>
      </c>
      <c r="M59" s="129">
        <v>14070.187278000001</v>
      </c>
      <c r="N59" s="130">
        <v>0.00040756249557978135</v>
      </c>
      <c r="O59" s="129">
        <v>0</v>
      </c>
      <c r="P59" s="130"/>
      <c r="Q59" s="129">
        <v>1507.5200655</v>
      </c>
      <c r="R59" s="130">
        <v>0.00038584303054606153</v>
      </c>
      <c r="S59" s="129">
        <v>9547.627081499999</v>
      </c>
      <c r="T59" s="130">
        <v>0.0004177342459589094</v>
      </c>
      <c r="U59" s="129">
        <v>1005.013377</v>
      </c>
      <c r="V59" s="130">
        <v>0.0001758202629853549</v>
      </c>
      <c r="W59" s="129">
        <v>0</v>
      </c>
      <c r="X59" s="130"/>
      <c r="Y59" s="129">
        <v>0</v>
      </c>
      <c r="Z59" s="130"/>
      <c r="AA59" s="129">
        <v>0</v>
      </c>
      <c r="AB59" s="130"/>
      <c r="AC59" s="129">
        <v>27135.361178999996</v>
      </c>
      <c r="AD59" s="130">
        <v>0.00022231792371717497</v>
      </c>
    </row>
    <row r="60" spans="1:30" ht="15">
      <c r="A60" s="120" t="s">
        <v>292</v>
      </c>
      <c r="B60" s="119" t="s">
        <v>218</v>
      </c>
      <c r="C60" s="133">
        <v>0</v>
      </c>
      <c r="D60" s="133">
        <v>2.2383561643835614</v>
      </c>
      <c r="E60" s="129">
        <v>0</v>
      </c>
      <c r="F60" s="130"/>
      <c r="G60" s="129">
        <v>0</v>
      </c>
      <c r="H60" s="130"/>
      <c r="I60" s="129">
        <v>0</v>
      </c>
      <c r="J60" s="130"/>
      <c r="K60" s="129">
        <v>603.6366346518</v>
      </c>
      <c r="L60" s="130">
        <v>9.174007886747407E-05</v>
      </c>
      <c r="M60" s="129">
        <v>4527.2747598886</v>
      </c>
      <c r="N60" s="130">
        <v>0.00013113879459164033</v>
      </c>
      <c r="O60" s="129">
        <v>905.4549519777</v>
      </c>
      <c r="P60" s="130">
        <v>0.00010576713859153474</v>
      </c>
      <c r="Q60" s="129">
        <v>603.6366346518</v>
      </c>
      <c r="R60" s="130">
        <v>0.00015449810174528406</v>
      </c>
      <c r="S60" s="129">
        <v>4527.2747598886</v>
      </c>
      <c r="T60" s="130">
        <v>0.00019808039127704874</v>
      </c>
      <c r="U60" s="129">
        <v>905.4549519777</v>
      </c>
      <c r="V60" s="130">
        <v>0.00015840319285432867</v>
      </c>
      <c r="W60" s="129">
        <v>0</v>
      </c>
      <c r="X60" s="130"/>
      <c r="Y60" s="129">
        <v>9075.6768019901</v>
      </c>
      <c r="Z60" s="130">
        <v>0.000347894183707562</v>
      </c>
      <c r="AA60" s="129">
        <v>0</v>
      </c>
      <c r="AB60" s="130"/>
      <c r="AC60" s="129">
        <v>21148.4094950263</v>
      </c>
      <c r="AD60" s="130">
        <v>0.00017326728978619415</v>
      </c>
    </row>
    <row r="61" spans="1:30" ht="15">
      <c r="A61" s="120" t="s">
        <v>930</v>
      </c>
      <c r="B61" s="119" t="s">
        <v>218</v>
      </c>
      <c r="C61" s="133">
        <v>5.25</v>
      </c>
      <c r="D61" s="133">
        <v>14.241095890410959</v>
      </c>
      <c r="E61" s="129">
        <v>0</v>
      </c>
      <c r="F61" s="130"/>
      <c r="G61" s="129">
        <v>0</v>
      </c>
      <c r="H61" s="130"/>
      <c r="I61" s="129">
        <v>0</v>
      </c>
      <c r="J61" s="130"/>
      <c r="K61" s="129">
        <v>16434.105421965</v>
      </c>
      <c r="L61" s="130">
        <v>0.0024976385477285187</v>
      </c>
      <c r="M61" s="129">
        <v>0</v>
      </c>
      <c r="N61" s="130"/>
      <c r="O61" s="129">
        <v>0</v>
      </c>
      <c r="P61" s="130"/>
      <c r="Q61" s="129">
        <v>3286.821084393</v>
      </c>
      <c r="R61" s="130">
        <v>0.0008412471827658651</v>
      </c>
      <c r="S61" s="129">
        <v>13147.284337572</v>
      </c>
      <c r="T61" s="130">
        <v>0.0005752288880034658</v>
      </c>
      <c r="U61" s="129">
        <v>0</v>
      </c>
      <c r="V61" s="130"/>
      <c r="W61" s="129">
        <v>0</v>
      </c>
      <c r="X61" s="130"/>
      <c r="Y61" s="129">
        <v>0</v>
      </c>
      <c r="Z61" s="130"/>
      <c r="AA61" s="129">
        <v>0</v>
      </c>
      <c r="AB61" s="130"/>
      <c r="AC61" s="129">
        <v>32868.21084393</v>
      </c>
      <c r="AD61" s="130">
        <v>0.00026928671938134636</v>
      </c>
    </row>
    <row r="62" spans="1:30" ht="15">
      <c r="A62" s="120" t="s">
        <v>293</v>
      </c>
      <c r="B62" s="119" t="s">
        <v>823</v>
      </c>
      <c r="C62" s="133">
        <v>3.5625</v>
      </c>
      <c r="D62" s="133">
        <v>17.4027397260274</v>
      </c>
      <c r="E62" s="129">
        <v>0</v>
      </c>
      <c r="F62" s="130"/>
      <c r="G62" s="129">
        <v>0</v>
      </c>
      <c r="H62" s="130"/>
      <c r="I62" s="129">
        <v>0</v>
      </c>
      <c r="J62" s="130"/>
      <c r="K62" s="129">
        <v>1108.98424294</v>
      </c>
      <c r="L62" s="130">
        <v>0.00016854229195149503</v>
      </c>
      <c r="M62" s="129">
        <v>4435.93697176</v>
      </c>
      <c r="N62" s="130">
        <v>0.00012849306883583355</v>
      </c>
      <c r="O62" s="129">
        <v>0</v>
      </c>
      <c r="P62" s="130"/>
      <c r="Q62" s="129">
        <v>1108.98424294</v>
      </c>
      <c r="R62" s="130">
        <v>0.00028383956599733855</v>
      </c>
      <c r="S62" s="129">
        <v>4435.93697176</v>
      </c>
      <c r="T62" s="130">
        <v>0.00019408411851463785</v>
      </c>
      <c r="U62" s="129">
        <v>0</v>
      </c>
      <c r="V62" s="130"/>
      <c r="W62" s="129">
        <v>0</v>
      </c>
      <c r="X62" s="130"/>
      <c r="Y62" s="129">
        <v>0</v>
      </c>
      <c r="Z62" s="130"/>
      <c r="AA62" s="129">
        <v>0</v>
      </c>
      <c r="AB62" s="130"/>
      <c r="AC62" s="129">
        <v>11089.8424294</v>
      </c>
      <c r="AD62" s="130">
        <v>9.085822469770046E-05</v>
      </c>
    </row>
    <row r="63" spans="1:30" ht="15">
      <c r="A63" s="120" t="s">
        <v>173</v>
      </c>
      <c r="B63" s="119" t="s">
        <v>823</v>
      </c>
      <c r="C63" s="133">
        <v>3.09375</v>
      </c>
      <c r="D63" s="133">
        <v>8.2</v>
      </c>
      <c r="E63" s="129">
        <v>0</v>
      </c>
      <c r="F63" s="130"/>
      <c r="G63" s="129">
        <v>0</v>
      </c>
      <c r="H63" s="130"/>
      <c r="I63" s="129">
        <v>0</v>
      </c>
      <c r="J63" s="130"/>
      <c r="K63" s="129">
        <v>1163.87428352</v>
      </c>
      <c r="L63" s="130">
        <v>0.0001768844242257444</v>
      </c>
      <c r="M63" s="129">
        <v>1745.81142528</v>
      </c>
      <c r="N63" s="130">
        <v>5.056985008375464E-05</v>
      </c>
      <c r="O63" s="129">
        <v>0</v>
      </c>
      <c r="P63" s="130"/>
      <c r="Q63" s="129">
        <v>1163.87428352</v>
      </c>
      <c r="R63" s="130">
        <v>0.00029788842683101444</v>
      </c>
      <c r="S63" s="129">
        <v>1745.81142528</v>
      </c>
      <c r="T63" s="130">
        <v>7.638392378551236E-05</v>
      </c>
      <c r="U63" s="129">
        <v>0</v>
      </c>
      <c r="V63" s="130"/>
      <c r="W63" s="129">
        <v>0</v>
      </c>
      <c r="X63" s="130"/>
      <c r="Y63" s="129">
        <v>0</v>
      </c>
      <c r="Z63" s="130"/>
      <c r="AA63" s="129">
        <v>0</v>
      </c>
      <c r="AB63" s="130"/>
      <c r="AC63" s="129">
        <v>5819.3714176</v>
      </c>
      <c r="AD63" s="130">
        <v>4.767766171843462E-05</v>
      </c>
    </row>
    <row r="64" spans="1:30" ht="15">
      <c r="A64" s="120" t="s">
        <v>739</v>
      </c>
      <c r="B64" s="119" t="s">
        <v>224</v>
      </c>
      <c r="C64" s="133">
        <v>7.09375</v>
      </c>
      <c r="D64" s="133">
        <v>2.841095890410959</v>
      </c>
      <c r="E64" s="129">
        <v>0</v>
      </c>
      <c r="F64" s="130"/>
      <c r="G64" s="129">
        <v>0</v>
      </c>
      <c r="H64" s="130"/>
      <c r="I64" s="129">
        <v>0</v>
      </c>
      <c r="J64" s="130"/>
      <c r="K64" s="129">
        <v>23388.415462120498</v>
      </c>
      <c r="L64" s="130">
        <v>0.003554547480899462</v>
      </c>
      <c r="M64" s="129">
        <v>7769.347633465</v>
      </c>
      <c r="N64" s="130">
        <v>0.0002250499334485023</v>
      </c>
      <c r="O64" s="129">
        <v>0</v>
      </c>
      <c r="P64" s="130"/>
      <c r="Q64" s="129">
        <v>3691.7796685913</v>
      </c>
      <c r="R64" s="130">
        <v>0.0009448945244819375</v>
      </c>
      <c r="S64" s="129">
        <v>9784.0198473842</v>
      </c>
      <c r="T64" s="130">
        <v>0.0004280770623429007</v>
      </c>
      <c r="U64" s="129">
        <v>471.5190287896</v>
      </c>
      <c r="V64" s="130">
        <v>8.248905093368385E-05</v>
      </c>
      <c r="W64" s="129">
        <v>0</v>
      </c>
      <c r="X64" s="130"/>
      <c r="Y64" s="129">
        <v>15442.2481928594</v>
      </c>
      <c r="Z64" s="130">
        <v>0.0005919413446373909</v>
      </c>
      <c r="AA64" s="129">
        <v>0</v>
      </c>
      <c r="AB64" s="130"/>
      <c r="AC64" s="129">
        <v>60547.32983321</v>
      </c>
      <c r="AD64" s="130">
        <v>0.000496059608948764</v>
      </c>
    </row>
    <row r="65" spans="1:30" ht="15">
      <c r="A65" s="120" t="s">
        <v>742</v>
      </c>
      <c r="B65" s="119" t="s">
        <v>224</v>
      </c>
      <c r="C65" s="133">
        <v>7.125</v>
      </c>
      <c r="D65" s="133">
        <v>3.136986301369863</v>
      </c>
      <c r="E65" s="129">
        <v>0</v>
      </c>
      <c r="F65" s="130"/>
      <c r="G65" s="129">
        <v>0</v>
      </c>
      <c r="H65" s="130"/>
      <c r="I65" s="129">
        <v>0</v>
      </c>
      <c r="J65" s="130"/>
      <c r="K65" s="129">
        <v>2708.0747569</v>
      </c>
      <c r="L65" s="130">
        <v>0.0004115704341243809</v>
      </c>
      <c r="M65" s="129">
        <v>13540.3737845</v>
      </c>
      <c r="N65" s="130">
        <v>0.00039221571267374766</v>
      </c>
      <c r="O65" s="129">
        <v>0</v>
      </c>
      <c r="P65" s="130"/>
      <c r="Q65" s="129">
        <v>2708.0747569</v>
      </c>
      <c r="R65" s="130">
        <v>0.0006931196440168278</v>
      </c>
      <c r="S65" s="129">
        <v>13540.3737845</v>
      </c>
      <c r="T65" s="130">
        <v>0.000592427603695352</v>
      </c>
      <c r="U65" s="129">
        <v>0</v>
      </c>
      <c r="V65" s="130"/>
      <c r="W65" s="129">
        <v>0</v>
      </c>
      <c r="X65" s="130"/>
      <c r="Y65" s="129">
        <v>0</v>
      </c>
      <c r="Z65" s="130"/>
      <c r="AA65" s="129">
        <v>0</v>
      </c>
      <c r="AB65" s="130"/>
      <c r="AC65" s="129">
        <v>32496.8970828</v>
      </c>
      <c r="AD65" s="130">
        <v>0.00026624457434124563</v>
      </c>
    </row>
    <row r="66" spans="1:30" ht="15">
      <c r="A66" s="120" t="s">
        <v>744</v>
      </c>
      <c r="B66" s="119" t="s">
        <v>224</v>
      </c>
      <c r="C66" s="133">
        <v>5.8125</v>
      </c>
      <c r="D66" s="133">
        <v>3.8054794520547945</v>
      </c>
      <c r="E66" s="129">
        <v>0</v>
      </c>
      <c r="F66" s="130"/>
      <c r="G66" s="129">
        <v>0</v>
      </c>
      <c r="H66" s="130"/>
      <c r="I66" s="129">
        <v>0</v>
      </c>
      <c r="J66" s="130"/>
      <c r="K66" s="129">
        <v>17122.376106212003</v>
      </c>
      <c r="L66" s="130">
        <v>0.002602241222964446</v>
      </c>
      <c r="M66" s="129">
        <v>29148.5657145396</v>
      </c>
      <c r="N66" s="130">
        <v>0.0008443286468378598</v>
      </c>
      <c r="O66" s="129">
        <v>0</v>
      </c>
      <c r="P66" s="130"/>
      <c r="Q66" s="129">
        <v>10030.267659852</v>
      </c>
      <c r="R66" s="130">
        <v>0.002567202228105566</v>
      </c>
      <c r="S66" s="129">
        <v>23581.260584147</v>
      </c>
      <c r="T66" s="130">
        <v>0.0010317432828903057</v>
      </c>
      <c r="U66" s="129">
        <v>0</v>
      </c>
      <c r="V66" s="130"/>
      <c r="W66" s="129">
        <v>6458.884477935</v>
      </c>
      <c r="X66" s="130">
        <v>0.0013537653058223686</v>
      </c>
      <c r="Y66" s="129">
        <v>0</v>
      </c>
      <c r="Z66" s="130"/>
      <c r="AA66" s="129">
        <v>0</v>
      </c>
      <c r="AB66" s="130"/>
      <c r="AC66" s="129">
        <v>86341.3545426856</v>
      </c>
      <c r="AD66" s="130">
        <v>0.0007073880663034434</v>
      </c>
    </row>
    <row r="67" spans="1:30" ht="15">
      <c r="A67" s="120" t="s">
        <v>747</v>
      </c>
      <c r="B67" s="119" t="s">
        <v>218</v>
      </c>
      <c r="C67" s="133">
        <v>3.25</v>
      </c>
      <c r="D67" s="133">
        <v>2.7753424657534245</v>
      </c>
      <c r="E67" s="129">
        <v>0</v>
      </c>
      <c r="F67" s="130"/>
      <c r="G67" s="129">
        <v>0</v>
      </c>
      <c r="H67" s="130"/>
      <c r="I67" s="129">
        <v>0</v>
      </c>
      <c r="J67" s="130"/>
      <c r="K67" s="129">
        <v>9791.108062428</v>
      </c>
      <c r="L67" s="130">
        <v>0.001488042597622065</v>
      </c>
      <c r="M67" s="129">
        <v>0</v>
      </c>
      <c r="N67" s="130"/>
      <c r="O67" s="129">
        <v>0</v>
      </c>
      <c r="P67" s="130"/>
      <c r="Q67" s="129">
        <v>0</v>
      </c>
      <c r="R67" s="130"/>
      <c r="S67" s="129">
        <v>0</v>
      </c>
      <c r="T67" s="130"/>
      <c r="U67" s="129">
        <v>0</v>
      </c>
      <c r="V67" s="130"/>
      <c r="W67" s="129">
        <v>0</v>
      </c>
      <c r="X67" s="130"/>
      <c r="Y67" s="129">
        <v>0</v>
      </c>
      <c r="Z67" s="130"/>
      <c r="AA67" s="129">
        <v>0</v>
      </c>
      <c r="AB67" s="130"/>
      <c r="AC67" s="129">
        <v>9791.108062428</v>
      </c>
      <c r="AD67" s="130">
        <v>8.021779407948543E-05</v>
      </c>
    </row>
    <row r="68" spans="1:30" ht="15">
      <c r="A68" s="120" t="s">
        <v>172</v>
      </c>
      <c r="B68" s="119" t="s">
        <v>823</v>
      </c>
      <c r="C68" s="133">
        <v>3.46875</v>
      </c>
      <c r="D68" s="133">
        <v>16.980821917808218</v>
      </c>
      <c r="E68" s="129">
        <v>0</v>
      </c>
      <c r="F68" s="130"/>
      <c r="G68" s="129">
        <v>0</v>
      </c>
      <c r="H68" s="130"/>
      <c r="I68" s="129">
        <v>0</v>
      </c>
      <c r="J68" s="130"/>
      <c r="K68" s="129">
        <v>0</v>
      </c>
      <c r="L68" s="130"/>
      <c r="M68" s="129">
        <v>9205.243350518</v>
      </c>
      <c r="N68" s="130">
        <v>0.00026664264506432274</v>
      </c>
      <c r="O68" s="129">
        <v>0</v>
      </c>
      <c r="P68" s="130"/>
      <c r="Q68" s="129">
        <v>0</v>
      </c>
      <c r="R68" s="130"/>
      <c r="S68" s="129">
        <v>9210.8907390766</v>
      </c>
      <c r="T68" s="130">
        <v>0.000403001129459024</v>
      </c>
      <c r="U68" s="129">
        <v>0</v>
      </c>
      <c r="V68" s="130"/>
      <c r="W68" s="129">
        <v>0</v>
      </c>
      <c r="X68" s="130"/>
      <c r="Y68" s="129">
        <v>0</v>
      </c>
      <c r="Z68" s="130"/>
      <c r="AA68" s="129">
        <v>0</v>
      </c>
      <c r="AB68" s="130"/>
      <c r="AC68" s="129">
        <v>18416.134089594598</v>
      </c>
      <c r="AD68" s="130">
        <v>0.00015088196787534482</v>
      </c>
    </row>
    <row r="69" spans="1:30" ht="15">
      <c r="A69" s="120" t="s">
        <v>488</v>
      </c>
      <c r="B69" s="119" t="s">
        <v>823</v>
      </c>
      <c r="C69" s="133">
        <v>4.1875</v>
      </c>
      <c r="D69" s="133">
        <v>18.473972602739725</v>
      </c>
      <c r="E69" s="129">
        <v>0</v>
      </c>
      <c r="F69" s="130"/>
      <c r="G69" s="129">
        <v>0</v>
      </c>
      <c r="H69" s="130"/>
      <c r="I69" s="129">
        <v>0</v>
      </c>
      <c r="J69" s="130"/>
      <c r="K69" s="129">
        <v>0</v>
      </c>
      <c r="L69" s="130"/>
      <c r="M69" s="129">
        <v>1350.8802329520001</v>
      </c>
      <c r="N69" s="130">
        <v>3.9130120167780294E-05</v>
      </c>
      <c r="O69" s="129">
        <v>0</v>
      </c>
      <c r="P69" s="130"/>
      <c r="Q69" s="129">
        <v>0</v>
      </c>
      <c r="R69" s="130"/>
      <c r="S69" s="129">
        <v>6979.547870252</v>
      </c>
      <c r="T69" s="130">
        <v>0.0003053739051416502</v>
      </c>
      <c r="U69" s="129">
        <v>0</v>
      </c>
      <c r="V69" s="130"/>
      <c r="W69" s="129">
        <v>0</v>
      </c>
      <c r="X69" s="130"/>
      <c r="Y69" s="129">
        <v>0</v>
      </c>
      <c r="Z69" s="130"/>
      <c r="AA69" s="129">
        <v>0</v>
      </c>
      <c r="AB69" s="130"/>
      <c r="AC69" s="129">
        <v>8330.428103204</v>
      </c>
      <c r="AD69" s="130">
        <v>6.825055569972584E-05</v>
      </c>
    </row>
    <row r="70" spans="1:30" ht="15">
      <c r="A70" s="120" t="s">
        <v>743</v>
      </c>
      <c r="B70" s="119" t="s">
        <v>224</v>
      </c>
      <c r="C70" s="133">
        <v>7.46875</v>
      </c>
      <c r="D70" s="133">
        <v>11.479452054794521</v>
      </c>
      <c r="E70" s="129">
        <v>0</v>
      </c>
      <c r="F70" s="130"/>
      <c r="G70" s="129">
        <v>0</v>
      </c>
      <c r="H70" s="130"/>
      <c r="I70" s="129">
        <v>0</v>
      </c>
      <c r="J70" s="130"/>
      <c r="K70" s="129">
        <v>0</v>
      </c>
      <c r="L70" s="130"/>
      <c r="M70" s="129">
        <v>6877.4892490547</v>
      </c>
      <c r="N70" s="130">
        <v>0.00019921601797373388</v>
      </c>
      <c r="O70" s="129">
        <v>0</v>
      </c>
      <c r="P70" s="130"/>
      <c r="Q70" s="129">
        <v>0</v>
      </c>
      <c r="R70" s="130"/>
      <c r="S70" s="129">
        <v>0</v>
      </c>
      <c r="T70" s="130"/>
      <c r="U70" s="129">
        <v>0</v>
      </c>
      <c r="V70" s="130"/>
      <c r="W70" s="129">
        <v>0</v>
      </c>
      <c r="X70" s="130"/>
      <c r="Y70" s="129">
        <v>0</v>
      </c>
      <c r="Z70" s="130"/>
      <c r="AA70" s="129">
        <v>0</v>
      </c>
      <c r="AB70" s="130"/>
      <c r="AC70" s="129">
        <v>6877.4892490547</v>
      </c>
      <c r="AD70" s="130">
        <v>5.634673959749301E-05</v>
      </c>
    </row>
    <row r="71" spans="1:30" ht="15">
      <c r="A71" s="120" t="s">
        <v>489</v>
      </c>
      <c r="B71" s="119" t="s">
        <v>218</v>
      </c>
      <c r="C71" s="133">
        <v>6.53125</v>
      </c>
      <c r="D71" s="133">
        <v>13.26849315068493</v>
      </c>
      <c r="E71" s="129">
        <v>0</v>
      </c>
      <c r="F71" s="130"/>
      <c r="G71" s="129">
        <v>0</v>
      </c>
      <c r="H71" s="130"/>
      <c r="I71" s="129">
        <v>0</v>
      </c>
      <c r="J71" s="130"/>
      <c r="K71" s="129">
        <v>0</v>
      </c>
      <c r="L71" s="130"/>
      <c r="M71" s="129">
        <v>0</v>
      </c>
      <c r="N71" s="130"/>
      <c r="O71" s="129">
        <v>0</v>
      </c>
      <c r="P71" s="130"/>
      <c r="Q71" s="129">
        <v>0</v>
      </c>
      <c r="R71" s="130"/>
      <c r="S71" s="129">
        <v>0</v>
      </c>
      <c r="T71" s="130"/>
      <c r="U71" s="129">
        <v>0</v>
      </c>
      <c r="V71" s="130"/>
      <c r="W71" s="129">
        <v>0</v>
      </c>
      <c r="X71" s="130"/>
      <c r="Y71" s="129">
        <v>33872.441592539</v>
      </c>
      <c r="Z71" s="130">
        <v>0.001298418363183057</v>
      </c>
      <c r="AA71" s="129">
        <v>0</v>
      </c>
      <c r="AB71" s="130"/>
      <c r="AC71" s="129">
        <v>33872.441592539</v>
      </c>
      <c r="AD71" s="130">
        <v>0.0002775143045419403</v>
      </c>
    </row>
    <row r="72" spans="1:30" ht="15">
      <c r="A72" s="120" t="s">
        <v>58</v>
      </c>
      <c r="B72" s="119" t="s">
        <v>485</v>
      </c>
      <c r="C72" s="133" t="s">
        <v>485</v>
      </c>
      <c r="D72" s="133" t="s">
        <v>485</v>
      </c>
      <c r="E72" s="129">
        <v>1572.2892620389996</v>
      </c>
      <c r="F72" s="130">
        <v>0.03207990376332889</v>
      </c>
      <c r="G72" s="129">
        <v>7300.6121846336</v>
      </c>
      <c r="H72" s="130">
        <v>0.01006088368817926</v>
      </c>
      <c r="I72" s="129">
        <v>1461.5750930436</v>
      </c>
      <c r="J72" s="130">
        <v>0.010827843987918273</v>
      </c>
      <c r="K72" s="129">
        <v>280062.48277446954</v>
      </c>
      <c r="L72" s="130">
        <v>0.04256360993128107</v>
      </c>
      <c r="M72" s="129">
        <v>1076879.9948102557</v>
      </c>
      <c r="N72" s="130">
        <v>0.031193323120230453</v>
      </c>
      <c r="O72" s="129">
        <v>50501.0037449432</v>
      </c>
      <c r="P72" s="130">
        <v>0.005899074990353106</v>
      </c>
      <c r="Q72" s="129">
        <v>97926.46276581229</v>
      </c>
      <c r="R72" s="130">
        <v>0.025063840959015798</v>
      </c>
      <c r="S72" s="129">
        <v>424128.37821230706</v>
      </c>
      <c r="T72" s="130">
        <v>0.01855675203376901</v>
      </c>
      <c r="U72" s="129">
        <v>52407.09514929571</v>
      </c>
      <c r="V72" s="130">
        <v>0.009168265281157235</v>
      </c>
      <c r="W72" s="129">
        <v>138765.04042482388</v>
      </c>
      <c r="X72" s="130">
        <v>0.029084789800765277</v>
      </c>
      <c r="Y72" s="129">
        <v>479521.85408239317</v>
      </c>
      <c r="Z72" s="130">
        <v>0.018381313882767415</v>
      </c>
      <c r="AA72" s="129">
        <v>117648.652821216</v>
      </c>
      <c r="AB72" s="130">
        <v>0.014442546257029126</v>
      </c>
      <c r="AC72" s="129">
        <v>2728175.441325231</v>
      </c>
      <c r="AD72" s="130">
        <v>0.022351731220773267</v>
      </c>
    </row>
    <row r="73" spans="1:30" ht="15">
      <c r="A73" s="120" t="s">
        <v>175</v>
      </c>
      <c r="B73" s="119" t="s">
        <v>218</v>
      </c>
      <c r="C73" s="133">
        <v>8.5</v>
      </c>
      <c r="D73" s="133">
        <v>0.6246575342465753</v>
      </c>
      <c r="E73" s="129">
        <v>333.6571096669</v>
      </c>
      <c r="F73" s="130">
        <v>0.006807709132468226</v>
      </c>
      <c r="G73" s="129">
        <v>0</v>
      </c>
      <c r="H73" s="130"/>
      <c r="I73" s="129">
        <v>450.4370980504</v>
      </c>
      <c r="J73" s="130">
        <v>0.003336990789781394</v>
      </c>
      <c r="K73" s="129">
        <v>0</v>
      </c>
      <c r="L73" s="130"/>
      <c r="M73" s="129">
        <v>0</v>
      </c>
      <c r="N73" s="130"/>
      <c r="O73" s="129">
        <v>0</v>
      </c>
      <c r="P73" s="130"/>
      <c r="Q73" s="129">
        <v>830.8062030707</v>
      </c>
      <c r="R73" s="130">
        <v>0.00021264113859933596</v>
      </c>
      <c r="S73" s="129">
        <v>7006.7993030065</v>
      </c>
      <c r="T73" s="130">
        <v>0.00030656622828286915</v>
      </c>
      <c r="U73" s="129">
        <v>0</v>
      </c>
      <c r="V73" s="130"/>
      <c r="W73" s="129">
        <v>0</v>
      </c>
      <c r="X73" s="130"/>
      <c r="Y73" s="129">
        <v>33969.6303351952</v>
      </c>
      <c r="Z73" s="130">
        <v>0.0013021438592567525</v>
      </c>
      <c r="AA73" s="129">
        <v>0</v>
      </c>
      <c r="AB73" s="130"/>
      <c r="AC73" s="129">
        <v>42591.3300489897</v>
      </c>
      <c r="AD73" s="130">
        <v>0.0003489474859900598</v>
      </c>
    </row>
    <row r="74" spans="1:30" ht="15">
      <c r="A74" s="120" t="s">
        <v>295</v>
      </c>
      <c r="B74" s="119" t="s">
        <v>218</v>
      </c>
      <c r="C74" s="133">
        <v>7.4687</v>
      </c>
      <c r="D74" s="133">
        <v>0.7589041095890411</v>
      </c>
      <c r="E74" s="129">
        <v>234.8365826428</v>
      </c>
      <c r="F74" s="130">
        <v>0.004791443376977786</v>
      </c>
      <c r="G74" s="129">
        <v>335.4808323468</v>
      </c>
      <c r="H74" s="130">
        <v>0.00046232200101779765</v>
      </c>
      <c r="I74" s="129">
        <v>0</v>
      </c>
      <c r="J74" s="130"/>
      <c r="K74" s="129">
        <v>0</v>
      </c>
      <c r="L74" s="130"/>
      <c r="M74" s="129">
        <v>0</v>
      </c>
      <c r="N74" s="130"/>
      <c r="O74" s="129">
        <v>0</v>
      </c>
      <c r="P74" s="130"/>
      <c r="Q74" s="129">
        <v>288.5135158183</v>
      </c>
      <c r="R74" s="130">
        <v>7.384374632513436E-05</v>
      </c>
      <c r="S74" s="129">
        <v>912.5078639835001</v>
      </c>
      <c r="T74" s="130">
        <v>3.992466203789303E-05</v>
      </c>
      <c r="U74" s="129">
        <v>0</v>
      </c>
      <c r="V74" s="130"/>
      <c r="W74" s="129">
        <v>13419.2332938752</v>
      </c>
      <c r="X74" s="130">
        <v>0.0028126362262780036</v>
      </c>
      <c r="Y74" s="129">
        <v>0</v>
      </c>
      <c r="Z74" s="130"/>
      <c r="AA74" s="129">
        <v>0</v>
      </c>
      <c r="AB74" s="130"/>
      <c r="AC74" s="129">
        <v>15190.5720886666</v>
      </c>
      <c r="AD74" s="130">
        <v>0.000124455186888833</v>
      </c>
    </row>
    <row r="75" spans="1:30" ht="15">
      <c r="A75" s="120" t="s">
        <v>298</v>
      </c>
      <c r="B75" s="119" t="s">
        <v>218</v>
      </c>
      <c r="C75" s="133">
        <v>9.75</v>
      </c>
      <c r="D75" s="133">
        <v>54.391780821917806</v>
      </c>
      <c r="E75" s="129">
        <v>521.97193125</v>
      </c>
      <c r="F75" s="130">
        <v>0.010649954639990144</v>
      </c>
      <c r="G75" s="129">
        <v>5471.03913125</v>
      </c>
      <c r="H75" s="130">
        <v>0.007539571608643947</v>
      </c>
      <c r="I75" s="129">
        <v>0</v>
      </c>
      <c r="J75" s="130"/>
      <c r="K75" s="129">
        <v>34798.12875</v>
      </c>
      <c r="L75" s="130">
        <v>0.005288584046604464</v>
      </c>
      <c r="M75" s="129">
        <v>35265.97025875</v>
      </c>
      <c r="N75" s="130">
        <v>0.0010215277567891443</v>
      </c>
      <c r="O75" s="129">
        <v>5799.688125</v>
      </c>
      <c r="P75" s="130">
        <v>0.000677467627036249</v>
      </c>
      <c r="Q75" s="129">
        <v>24668.006825</v>
      </c>
      <c r="R75" s="130">
        <v>0.0063136662182550094</v>
      </c>
      <c r="S75" s="129">
        <v>31530.97110625</v>
      </c>
      <c r="T75" s="130">
        <v>0.0013795644013938756</v>
      </c>
      <c r="U75" s="129">
        <v>10903.413675000002</v>
      </c>
      <c r="V75" s="130">
        <v>0.001907478152677977</v>
      </c>
      <c r="W75" s="129">
        <v>19332.29375</v>
      </c>
      <c r="X75" s="130">
        <v>0.004051998243678758</v>
      </c>
      <c r="Y75" s="129">
        <v>115993.7625</v>
      </c>
      <c r="Z75" s="130">
        <v>0.004446341160061765</v>
      </c>
      <c r="AA75" s="129">
        <v>38664.5875</v>
      </c>
      <c r="AB75" s="130">
        <v>0.0047464639848132555</v>
      </c>
      <c r="AC75" s="129">
        <v>322949.8335525</v>
      </c>
      <c r="AD75" s="130">
        <v>0.0026459031072622323</v>
      </c>
    </row>
    <row r="76" spans="1:30" ht="15">
      <c r="A76" s="120" t="s">
        <v>299</v>
      </c>
      <c r="B76" s="119" t="s">
        <v>218</v>
      </c>
      <c r="C76" s="133">
        <v>6.875</v>
      </c>
      <c r="D76" s="133">
        <v>11.221917808219178</v>
      </c>
      <c r="E76" s="129">
        <v>72.2241424995</v>
      </c>
      <c r="F76" s="130">
        <v>0.0014736115018480877</v>
      </c>
      <c r="G76" s="129">
        <v>1047.250066243</v>
      </c>
      <c r="H76" s="130">
        <v>0.0014432024113108862</v>
      </c>
      <c r="I76" s="129">
        <v>1011.1379949932</v>
      </c>
      <c r="J76" s="130">
        <v>0.00749085319813688</v>
      </c>
      <c r="K76" s="129">
        <v>31598.06234354</v>
      </c>
      <c r="L76" s="130">
        <v>0.004802241224354885</v>
      </c>
      <c r="M76" s="129">
        <v>242138.660143891</v>
      </c>
      <c r="N76" s="130">
        <v>0.007013882235874299</v>
      </c>
      <c r="O76" s="129">
        <v>21306.1220373584</v>
      </c>
      <c r="P76" s="130">
        <v>0.002488790367153394</v>
      </c>
      <c r="Q76" s="129">
        <v>0</v>
      </c>
      <c r="R76" s="130"/>
      <c r="S76" s="129">
        <v>102359.665957445</v>
      </c>
      <c r="T76" s="130">
        <v>0.004478509425466728</v>
      </c>
      <c r="U76" s="129">
        <v>3564.2614323513</v>
      </c>
      <c r="V76" s="130">
        <v>0.0006235433246223979</v>
      </c>
      <c r="W76" s="129">
        <v>1805.6035624879999</v>
      </c>
      <c r="X76" s="130">
        <v>0.000378449787624476</v>
      </c>
      <c r="Y76" s="129">
        <v>0</v>
      </c>
      <c r="Z76" s="130"/>
      <c r="AA76" s="129">
        <v>54168.106874640005</v>
      </c>
      <c r="AB76" s="130">
        <v>0.006649675711812368</v>
      </c>
      <c r="AC76" s="129">
        <v>459071.0945554494</v>
      </c>
      <c r="AD76" s="130">
        <v>0.0037611341123081213</v>
      </c>
    </row>
    <row r="77" spans="1:30" ht="15">
      <c r="A77" s="120" t="s">
        <v>752</v>
      </c>
      <c r="B77" s="119" t="s">
        <v>224</v>
      </c>
      <c r="C77" s="133">
        <v>5.5</v>
      </c>
      <c r="D77" s="133">
        <v>7.282191780821917</v>
      </c>
      <c r="E77" s="129">
        <v>177.858623344</v>
      </c>
      <c r="F77" s="130">
        <v>0.0036289044631357117</v>
      </c>
      <c r="G77" s="129">
        <v>205.941563872</v>
      </c>
      <c r="H77" s="130">
        <v>0.0002838055314099551</v>
      </c>
      <c r="I77" s="129">
        <v>0</v>
      </c>
      <c r="J77" s="130"/>
      <c r="K77" s="129">
        <v>7097.4951694432</v>
      </c>
      <c r="L77" s="130">
        <v>0.0010786700627966829</v>
      </c>
      <c r="M77" s="129">
        <v>13509.7665900032</v>
      </c>
      <c r="N77" s="130">
        <v>0.0003913291328205203</v>
      </c>
      <c r="O77" s="129">
        <v>5244.9571926128</v>
      </c>
      <c r="P77" s="130">
        <v>0.0006126689274668713</v>
      </c>
      <c r="Q77" s="129">
        <v>5507.0646375408</v>
      </c>
      <c r="R77" s="130">
        <v>0.0014095086080708557</v>
      </c>
      <c r="S77" s="129">
        <v>20909.6214191312</v>
      </c>
      <c r="T77" s="130">
        <v>0.0009148519168424367</v>
      </c>
      <c r="U77" s="129">
        <v>5245.8932906304</v>
      </c>
      <c r="V77" s="130">
        <v>0.000917733394459829</v>
      </c>
      <c r="W77" s="129">
        <v>16390.1401901584</v>
      </c>
      <c r="X77" s="130">
        <v>0.003435330547063018</v>
      </c>
      <c r="Y77" s="129">
        <v>2106.2205396</v>
      </c>
      <c r="Z77" s="130">
        <v>8.073688511820609E-05</v>
      </c>
      <c r="AA77" s="129">
        <v>24815.958446575998</v>
      </c>
      <c r="AB77" s="130">
        <v>0.003046406560403503</v>
      </c>
      <c r="AC77" s="129">
        <v>101210.91766291199</v>
      </c>
      <c r="AD77" s="130">
        <v>0.000829213251443361</v>
      </c>
    </row>
    <row r="78" spans="1:30" ht="15">
      <c r="A78" s="120" t="s">
        <v>753</v>
      </c>
      <c r="B78" s="119" t="s">
        <v>224</v>
      </c>
      <c r="C78" s="133">
        <v>5.3125</v>
      </c>
      <c r="D78" s="133">
        <v>7.419178082191781</v>
      </c>
      <c r="E78" s="129">
        <v>231.7408726358</v>
      </c>
      <c r="F78" s="130">
        <v>0.004728280648908941</v>
      </c>
      <c r="G78" s="129">
        <v>240.9005909218</v>
      </c>
      <c r="H78" s="130">
        <v>0.0003319821357966737</v>
      </c>
      <c r="I78" s="129">
        <v>0</v>
      </c>
      <c r="J78" s="130"/>
      <c r="K78" s="129">
        <v>17112.185701905197</v>
      </c>
      <c r="L78" s="130">
        <v>0.002600692495731652</v>
      </c>
      <c r="M78" s="129">
        <v>27333.515337252597</v>
      </c>
      <c r="N78" s="130">
        <v>0.0007917531944466345</v>
      </c>
      <c r="O78" s="129">
        <v>1831.9436572</v>
      </c>
      <c r="P78" s="130">
        <v>0.00021399125186708065</v>
      </c>
      <c r="Q78" s="129">
        <v>13231.213064127</v>
      </c>
      <c r="R78" s="130">
        <v>0.00338646991393124</v>
      </c>
      <c r="S78" s="129">
        <v>28149.646236535198</v>
      </c>
      <c r="T78" s="130">
        <v>0.00123162238577731</v>
      </c>
      <c r="U78" s="129">
        <v>1831.9436572</v>
      </c>
      <c r="V78" s="130">
        <v>0.00032048609795096974</v>
      </c>
      <c r="W78" s="129">
        <v>6120.5237587052</v>
      </c>
      <c r="X78" s="130">
        <v>0.001282845783401547</v>
      </c>
      <c r="Y78" s="129">
        <v>0</v>
      </c>
      <c r="Z78" s="130"/>
      <c r="AA78" s="129">
        <v>0</v>
      </c>
      <c r="AB78" s="130"/>
      <c r="AC78" s="129">
        <v>96083.6128764828</v>
      </c>
      <c r="AD78" s="130">
        <v>0.0007872056383194851</v>
      </c>
    </row>
    <row r="79" spans="1:30" ht="15">
      <c r="A79" s="120" t="s">
        <v>297</v>
      </c>
      <c r="B79" s="119" t="s">
        <v>224</v>
      </c>
      <c r="C79" s="133">
        <v>8.7187</v>
      </c>
      <c r="D79" s="133">
        <v>3.1452054794520548</v>
      </c>
      <c r="E79" s="129">
        <v>0</v>
      </c>
      <c r="F79" s="130"/>
      <c r="G79" s="129">
        <v>0</v>
      </c>
      <c r="H79" s="130"/>
      <c r="I79" s="129">
        <v>0</v>
      </c>
      <c r="J79" s="130"/>
      <c r="K79" s="129">
        <v>5911.282974753401</v>
      </c>
      <c r="L79" s="130">
        <v>0.000898390745658857</v>
      </c>
      <c r="M79" s="129">
        <v>46131.407192232</v>
      </c>
      <c r="N79" s="130">
        <v>0.0013362602123477682</v>
      </c>
      <c r="O79" s="129">
        <v>0</v>
      </c>
      <c r="P79" s="130"/>
      <c r="Q79" s="129">
        <v>2523.8559731982</v>
      </c>
      <c r="R79" s="130">
        <v>0.0006459696687603214</v>
      </c>
      <c r="S79" s="129">
        <v>8390.567540036402</v>
      </c>
      <c r="T79" s="130">
        <v>0.00036710979331146465</v>
      </c>
      <c r="U79" s="129">
        <v>0</v>
      </c>
      <c r="V79" s="130"/>
      <c r="W79" s="129">
        <v>0</v>
      </c>
      <c r="X79" s="130"/>
      <c r="Y79" s="129">
        <v>30085.70034276</v>
      </c>
      <c r="Z79" s="130">
        <v>0.001153262769308808</v>
      </c>
      <c r="AA79" s="129">
        <v>0</v>
      </c>
      <c r="AB79" s="130"/>
      <c r="AC79" s="129">
        <v>93042.81402297999</v>
      </c>
      <c r="AD79" s="130">
        <v>0.0007622926075662597</v>
      </c>
    </row>
    <row r="80" spans="1:30" ht="15">
      <c r="A80" s="120" t="s">
        <v>493</v>
      </c>
      <c r="B80" s="119" t="s">
        <v>224</v>
      </c>
      <c r="C80" s="133">
        <v>7.17</v>
      </c>
      <c r="D80" s="133">
        <v>7.298630136986302</v>
      </c>
      <c r="E80" s="129">
        <v>0</v>
      </c>
      <c r="F80" s="130"/>
      <c r="G80" s="129">
        <v>0</v>
      </c>
      <c r="H80" s="130"/>
      <c r="I80" s="129">
        <v>0</v>
      </c>
      <c r="J80" s="130"/>
      <c r="K80" s="129">
        <v>28147.9412061418</v>
      </c>
      <c r="L80" s="130">
        <v>0.0042778953396326504</v>
      </c>
      <c r="M80" s="129">
        <v>163325.345756518</v>
      </c>
      <c r="N80" s="130">
        <v>0.004730945238521304</v>
      </c>
      <c r="O80" s="129">
        <v>4351.35204529</v>
      </c>
      <c r="P80" s="130">
        <v>0.0005082859769329313</v>
      </c>
      <c r="Q80" s="129">
        <v>23372.0670100918</v>
      </c>
      <c r="R80" s="130">
        <v>0.005981976208262581</v>
      </c>
      <c r="S80" s="129">
        <v>86438.0164216205</v>
      </c>
      <c r="T80" s="130">
        <v>0.0037818946324406117</v>
      </c>
      <c r="U80" s="129">
        <v>14035.7636095025</v>
      </c>
      <c r="V80" s="130">
        <v>0.0024554614948403856</v>
      </c>
      <c r="W80" s="129">
        <v>26053.9856975181</v>
      </c>
      <c r="X80" s="130">
        <v>0.0054608473082597775</v>
      </c>
      <c r="Y80" s="129">
        <v>140350.206957387</v>
      </c>
      <c r="Z80" s="130">
        <v>0.0053799867214223435</v>
      </c>
      <c r="AA80" s="129">
        <v>0</v>
      </c>
      <c r="AB80" s="130"/>
      <c r="AC80" s="129">
        <v>486074.6787040697</v>
      </c>
      <c r="AD80" s="130">
        <v>0.00398237239696708</v>
      </c>
    </row>
    <row r="81" spans="1:30" ht="15">
      <c r="A81" s="120" t="s">
        <v>491</v>
      </c>
      <c r="B81" s="119" t="s">
        <v>218</v>
      </c>
      <c r="C81" s="133">
        <v>6.125</v>
      </c>
      <c r="D81" s="133">
        <v>11.824657534246576</v>
      </c>
      <c r="E81" s="129">
        <v>0</v>
      </c>
      <c r="F81" s="130"/>
      <c r="G81" s="129">
        <v>0</v>
      </c>
      <c r="H81" s="130"/>
      <c r="I81" s="129">
        <v>0</v>
      </c>
      <c r="J81" s="130"/>
      <c r="K81" s="129">
        <v>60915.0363525</v>
      </c>
      <c r="L81" s="130">
        <v>0.009257804974704638</v>
      </c>
      <c r="M81" s="129">
        <v>149795.5338385</v>
      </c>
      <c r="N81" s="130">
        <v>0.004339035464963812</v>
      </c>
      <c r="O81" s="129">
        <v>4605.2249704999995</v>
      </c>
      <c r="P81" s="130">
        <v>0.0005379411384698751</v>
      </c>
      <c r="Q81" s="129">
        <v>11366.673449999998</v>
      </c>
      <c r="R81" s="130">
        <v>0.002909249323803084</v>
      </c>
      <c r="S81" s="129">
        <v>49600.0296</v>
      </c>
      <c r="T81" s="130">
        <v>0.002170134085425589</v>
      </c>
      <c r="U81" s="129">
        <v>4605.2249704999995</v>
      </c>
      <c r="V81" s="130">
        <v>0.0008056528240817965</v>
      </c>
      <c r="W81" s="129">
        <v>13777.786</v>
      </c>
      <c r="X81" s="130">
        <v>0.0028877879363788266</v>
      </c>
      <c r="Y81" s="129">
        <v>49944.47425</v>
      </c>
      <c r="Z81" s="130">
        <v>0.0019145009765108704</v>
      </c>
      <c r="AA81" s="129">
        <v>0</v>
      </c>
      <c r="AB81" s="130"/>
      <c r="AC81" s="129">
        <v>344609.983432</v>
      </c>
      <c r="AD81" s="130">
        <v>0.0028233630465955587</v>
      </c>
    </row>
    <row r="82" spans="1:30" ht="15">
      <c r="A82" s="120" t="s">
        <v>748</v>
      </c>
      <c r="B82" s="119" t="s">
        <v>224</v>
      </c>
      <c r="C82" s="133">
        <v>7.46875</v>
      </c>
      <c r="D82" s="133">
        <v>2.9534246575342467</v>
      </c>
      <c r="E82" s="129">
        <v>0</v>
      </c>
      <c r="F82" s="130"/>
      <c r="G82" s="129">
        <v>0</v>
      </c>
      <c r="H82" s="130"/>
      <c r="I82" s="129">
        <v>0</v>
      </c>
      <c r="J82" s="130"/>
      <c r="K82" s="129">
        <v>30471.365457183</v>
      </c>
      <c r="L82" s="130">
        <v>0.004631006982957736</v>
      </c>
      <c r="M82" s="129">
        <v>47984.808062142</v>
      </c>
      <c r="N82" s="130">
        <v>0.0013899465399655503</v>
      </c>
      <c r="O82" s="129">
        <v>0</v>
      </c>
      <c r="P82" s="130"/>
      <c r="Q82" s="129">
        <v>4555.519752735</v>
      </c>
      <c r="R82" s="130">
        <v>0.0011659649429108824</v>
      </c>
      <c r="S82" s="129">
        <v>14172.728119619998</v>
      </c>
      <c r="T82" s="130">
        <v>0.0006200947988115127</v>
      </c>
      <c r="U82" s="129">
        <v>0</v>
      </c>
      <c r="V82" s="130"/>
      <c r="W82" s="129">
        <v>0</v>
      </c>
      <c r="X82" s="130"/>
      <c r="Y82" s="129">
        <v>45403.346868925495</v>
      </c>
      <c r="Z82" s="130">
        <v>0.001740427809537301</v>
      </c>
      <c r="AA82" s="129">
        <v>0</v>
      </c>
      <c r="AB82" s="130"/>
      <c r="AC82" s="129">
        <v>142587.7682606055</v>
      </c>
      <c r="AD82" s="130">
        <v>0.0011682106008486055</v>
      </c>
    </row>
    <row r="83" spans="1:30" ht="15">
      <c r="A83" s="120" t="s">
        <v>749</v>
      </c>
      <c r="B83" s="119" t="s">
        <v>224</v>
      </c>
      <c r="C83" s="133">
        <v>8.5</v>
      </c>
      <c r="D83" s="133">
        <v>3.03013698630137</v>
      </c>
      <c r="E83" s="129">
        <v>0</v>
      </c>
      <c r="F83" s="130"/>
      <c r="G83" s="129">
        <v>0</v>
      </c>
      <c r="H83" s="130"/>
      <c r="I83" s="129">
        <v>0</v>
      </c>
      <c r="J83" s="130"/>
      <c r="K83" s="129">
        <v>4378.9133825925</v>
      </c>
      <c r="L83" s="130">
        <v>0.0006655027809977134</v>
      </c>
      <c r="M83" s="129">
        <v>22152.150053114998</v>
      </c>
      <c r="N83" s="130">
        <v>0.000641667760330527</v>
      </c>
      <c r="O83" s="129">
        <v>0</v>
      </c>
      <c r="P83" s="130"/>
      <c r="Q83" s="129">
        <v>1287.9157007625001</v>
      </c>
      <c r="R83" s="130">
        <v>0.0003296362737999374</v>
      </c>
      <c r="S83" s="129">
        <v>5151.662803050001</v>
      </c>
      <c r="T83" s="130">
        <v>0.00022539903979246694</v>
      </c>
      <c r="U83" s="129">
        <v>0</v>
      </c>
      <c r="V83" s="130"/>
      <c r="W83" s="129">
        <v>0</v>
      </c>
      <c r="X83" s="130"/>
      <c r="Y83" s="129">
        <v>15454.98840915</v>
      </c>
      <c r="Z83" s="130">
        <v>0.0005924297101051546</v>
      </c>
      <c r="AA83" s="129">
        <v>0</v>
      </c>
      <c r="AB83" s="130"/>
      <c r="AC83" s="129">
        <v>48425.63034867</v>
      </c>
      <c r="AD83" s="130">
        <v>0.00039674745888930446</v>
      </c>
    </row>
    <row r="84" spans="1:30" ht="15">
      <c r="A84" s="120" t="s">
        <v>750</v>
      </c>
      <c r="B84" s="119" t="s">
        <v>224</v>
      </c>
      <c r="C84" s="133">
        <v>6.21875</v>
      </c>
      <c r="D84" s="133">
        <v>1.3452054794520547</v>
      </c>
      <c r="E84" s="129">
        <v>0</v>
      </c>
      <c r="F84" s="130"/>
      <c r="G84" s="129">
        <v>0</v>
      </c>
      <c r="H84" s="130"/>
      <c r="I84" s="129">
        <v>0</v>
      </c>
      <c r="J84" s="130"/>
      <c r="K84" s="129">
        <v>4097.235649852801</v>
      </c>
      <c r="L84" s="130">
        <v>0.000622693687027369</v>
      </c>
      <c r="M84" s="129">
        <v>19667.5580084256</v>
      </c>
      <c r="N84" s="130">
        <v>0.0005696981046163764</v>
      </c>
      <c r="O84" s="129">
        <v>0</v>
      </c>
      <c r="P84" s="130"/>
      <c r="Q84" s="129">
        <v>4097.235649852801</v>
      </c>
      <c r="R84" s="130">
        <v>0.0010486691727557415</v>
      </c>
      <c r="S84" s="129">
        <v>19667.5580084256</v>
      </c>
      <c r="T84" s="130">
        <v>0.0008605083173411939</v>
      </c>
      <c r="U84" s="129">
        <v>0</v>
      </c>
      <c r="V84" s="130"/>
      <c r="W84" s="129">
        <v>4651.2513684</v>
      </c>
      <c r="X84" s="130">
        <v>0.0009748901304412065</v>
      </c>
      <c r="Y84" s="129">
        <v>0</v>
      </c>
      <c r="Z84" s="130"/>
      <c r="AA84" s="129">
        <v>0</v>
      </c>
      <c r="AB84" s="130"/>
      <c r="AC84" s="129">
        <v>52180.838684956805</v>
      </c>
      <c r="AD84" s="130">
        <v>0.000427513591499133</v>
      </c>
    </row>
    <row r="85" spans="1:30" ht="15">
      <c r="A85" s="120" t="s">
        <v>751</v>
      </c>
      <c r="B85" s="119" t="s">
        <v>224</v>
      </c>
      <c r="C85" s="133">
        <v>7.25</v>
      </c>
      <c r="D85" s="133">
        <v>6.4301369863013695</v>
      </c>
      <c r="E85" s="129">
        <v>0</v>
      </c>
      <c r="F85" s="130"/>
      <c r="G85" s="129">
        <v>0</v>
      </c>
      <c r="H85" s="130"/>
      <c r="I85" s="129">
        <v>0</v>
      </c>
      <c r="J85" s="130"/>
      <c r="K85" s="129">
        <v>5094.6892179875995</v>
      </c>
      <c r="L85" s="130">
        <v>0.0007742856609971303</v>
      </c>
      <c r="M85" s="129">
        <v>21921.166825173</v>
      </c>
      <c r="N85" s="130">
        <v>0.0006349770106655023</v>
      </c>
      <c r="O85" s="129">
        <v>3861.1731138749997</v>
      </c>
      <c r="P85" s="130">
        <v>0.0004510276640147889</v>
      </c>
      <c r="Q85" s="129">
        <v>5405.642359425</v>
      </c>
      <c r="R85" s="130">
        <v>0.0013835500287798354</v>
      </c>
      <c r="S85" s="129">
        <v>25020.401777910003</v>
      </c>
      <c r="T85" s="130">
        <v>0.0010947095630218233</v>
      </c>
      <c r="U85" s="129">
        <v>4308.0395489208</v>
      </c>
      <c r="V85" s="130">
        <v>0.0007536622534354235</v>
      </c>
      <c r="W85" s="129">
        <v>22652.2156014</v>
      </c>
      <c r="X85" s="130">
        <v>0.004747845186880908</v>
      </c>
      <c r="Y85" s="129">
        <v>0</v>
      </c>
      <c r="Z85" s="130"/>
      <c r="AA85" s="129">
        <v>0</v>
      </c>
      <c r="AB85" s="130"/>
      <c r="AC85" s="129">
        <v>88263.3284446914</v>
      </c>
      <c r="AD85" s="130">
        <v>0.0007231346504197884</v>
      </c>
    </row>
    <row r="86" spans="1:30" ht="15">
      <c r="A86" s="120" t="s">
        <v>755</v>
      </c>
      <c r="B86" s="119" t="s">
        <v>218</v>
      </c>
      <c r="C86" s="133">
        <v>5.375</v>
      </c>
      <c r="D86" s="133">
        <v>5.219178082191781</v>
      </c>
      <c r="E86" s="129">
        <v>0</v>
      </c>
      <c r="F86" s="130"/>
      <c r="G86" s="129">
        <v>0</v>
      </c>
      <c r="H86" s="130"/>
      <c r="I86" s="129">
        <v>0</v>
      </c>
      <c r="J86" s="130"/>
      <c r="K86" s="129">
        <v>24503.798221749</v>
      </c>
      <c r="L86" s="130">
        <v>0.0037240622128785184</v>
      </c>
      <c r="M86" s="129">
        <v>173276.85885379702</v>
      </c>
      <c r="N86" s="130">
        <v>0.005019204622180228</v>
      </c>
      <c r="O86" s="129">
        <v>3500.5426031069996</v>
      </c>
      <c r="P86" s="130">
        <v>0.00040890203741191574</v>
      </c>
      <c r="Q86" s="129">
        <v>0</v>
      </c>
      <c r="R86" s="130"/>
      <c r="S86" s="129">
        <v>20443.1688021448</v>
      </c>
      <c r="T86" s="130">
        <v>0.0008944433660508025</v>
      </c>
      <c r="U86" s="129">
        <v>6966.0797801829</v>
      </c>
      <c r="V86" s="130">
        <v>0.001218668335126768</v>
      </c>
      <c r="W86" s="129">
        <v>0</v>
      </c>
      <c r="X86" s="130"/>
      <c r="Y86" s="129">
        <v>700.1085206214</v>
      </c>
      <c r="Z86" s="130">
        <v>2.6836971787589718E-05</v>
      </c>
      <c r="AA86" s="129">
        <v>0</v>
      </c>
      <c r="AB86" s="130"/>
      <c r="AC86" s="129">
        <v>229390.55678160212</v>
      </c>
      <c r="AD86" s="130">
        <v>0.0018793791601889375</v>
      </c>
    </row>
    <row r="87" spans="1:30" ht="15">
      <c r="A87" s="120" t="s">
        <v>754</v>
      </c>
      <c r="B87" s="119" t="s">
        <v>218</v>
      </c>
      <c r="C87" s="133">
        <v>4.25</v>
      </c>
      <c r="D87" s="133">
        <v>7.758904109589041</v>
      </c>
      <c r="E87" s="129">
        <v>0</v>
      </c>
      <c r="F87" s="130"/>
      <c r="G87" s="129">
        <v>0</v>
      </c>
      <c r="H87" s="130"/>
      <c r="I87" s="129">
        <v>0</v>
      </c>
      <c r="J87" s="130"/>
      <c r="K87" s="129">
        <v>9668.279456286</v>
      </c>
      <c r="L87" s="130">
        <v>0.0014693752315813194</v>
      </c>
      <c r="M87" s="129">
        <v>45118.637462668004</v>
      </c>
      <c r="N87" s="130">
        <v>0.0013069239320074092</v>
      </c>
      <c r="O87" s="129">
        <v>0</v>
      </c>
      <c r="P87" s="130"/>
      <c r="Q87" s="129">
        <v>0</v>
      </c>
      <c r="R87" s="130"/>
      <c r="S87" s="129">
        <v>0</v>
      </c>
      <c r="T87" s="130"/>
      <c r="U87" s="129">
        <v>0</v>
      </c>
      <c r="V87" s="130"/>
      <c r="W87" s="129">
        <v>0</v>
      </c>
      <c r="X87" s="130"/>
      <c r="Y87" s="129">
        <v>0</v>
      </c>
      <c r="Z87" s="130"/>
      <c r="AA87" s="129">
        <v>0</v>
      </c>
      <c r="AB87" s="130"/>
      <c r="AC87" s="129">
        <v>54786.916918954</v>
      </c>
      <c r="AD87" s="130">
        <v>0.00044886498970625027</v>
      </c>
    </row>
    <row r="88" spans="1:30" ht="15">
      <c r="A88" s="120" t="s">
        <v>1058</v>
      </c>
      <c r="B88" s="119" t="s">
        <v>218</v>
      </c>
      <c r="C88" s="133">
        <v>2.75</v>
      </c>
      <c r="D88" s="133">
        <v>2.5315068493150683</v>
      </c>
      <c r="E88" s="129">
        <v>0</v>
      </c>
      <c r="F88" s="130"/>
      <c r="G88" s="129">
        <v>0</v>
      </c>
      <c r="H88" s="130"/>
      <c r="I88" s="129">
        <v>0</v>
      </c>
      <c r="J88" s="130"/>
      <c r="K88" s="129">
        <v>16268.068890535</v>
      </c>
      <c r="L88" s="130">
        <v>0.0024724044853574427</v>
      </c>
      <c r="M88" s="129">
        <v>19521.682668642</v>
      </c>
      <c r="N88" s="130">
        <v>0.0005654726230111164</v>
      </c>
      <c r="O88" s="129">
        <v>0</v>
      </c>
      <c r="P88" s="130"/>
      <c r="Q88" s="129">
        <v>0</v>
      </c>
      <c r="R88" s="130"/>
      <c r="S88" s="129">
        <v>0</v>
      </c>
      <c r="T88" s="130"/>
      <c r="U88" s="129">
        <v>0</v>
      </c>
      <c r="V88" s="130"/>
      <c r="W88" s="129">
        <v>0</v>
      </c>
      <c r="X88" s="130"/>
      <c r="Y88" s="129">
        <v>0</v>
      </c>
      <c r="Z88" s="130"/>
      <c r="AA88" s="129">
        <v>0</v>
      </c>
      <c r="AB88" s="130"/>
      <c r="AC88" s="129">
        <v>35789.751559177</v>
      </c>
      <c r="AD88" s="130">
        <v>0.0002932226773951118</v>
      </c>
    </row>
    <row r="89" spans="1:30" ht="15">
      <c r="A89" s="120" t="s">
        <v>174</v>
      </c>
      <c r="B89" s="119" t="s">
        <v>224</v>
      </c>
      <c r="C89" s="133">
        <v>6.2188</v>
      </c>
      <c r="D89" s="133">
        <v>11.90958904109589</v>
      </c>
      <c r="E89" s="129">
        <v>0</v>
      </c>
      <c r="F89" s="130"/>
      <c r="G89" s="129">
        <v>0</v>
      </c>
      <c r="H89" s="130"/>
      <c r="I89" s="129">
        <v>0</v>
      </c>
      <c r="J89" s="130"/>
      <c r="K89" s="129">
        <v>0</v>
      </c>
      <c r="L89" s="130"/>
      <c r="M89" s="129">
        <v>405.63222214620004</v>
      </c>
      <c r="N89" s="130">
        <v>1.174970009133929E-05</v>
      </c>
      <c r="O89" s="129">
        <v>0</v>
      </c>
      <c r="P89" s="130"/>
      <c r="Q89" s="129">
        <v>791.9486241902</v>
      </c>
      <c r="R89" s="130">
        <v>0.00020269571476183495</v>
      </c>
      <c r="S89" s="129">
        <v>4375.0332531483</v>
      </c>
      <c r="T89" s="130">
        <v>0.00019141941777243467</v>
      </c>
      <c r="U89" s="129">
        <v>946.4751850078</v>
      </c>
      <c r="V89" s="130">
        <v>0.0001655794039616886</v>
      </c>
      <c r="W89" s="129">
        <v>0</v>
      </c>
      <c r="X89" s="130"/>
      <c r="Y89" s="129">
        <v>4346.0595229949995</v>
      </c>
      <c r="Z89" s="130">
        <v>0.00016659571105102374</v>
      </c>
      <c r="AA89" s="129">
        <v>0</v>
      </c>
      <c r="AB89" s="130"/>
      <c r="AC89" s="129">
        <v>10865.1488074875</v>
      </c>
      <c r="AD89" s="130">
        <v>8.901732716305704E-05</v>
      </c>
    </row>
    <row r="90" spans="1:30" ht="15">
      <c r="A90" s="120" t="s">
        <v>956</v>
      </c>
      <c r="B90" s="119" t="s">
        <v>224</v>
      </c>
      <c r="C90" s="133">
        <v>0</v>
      </c>
      <c r="D90" s="133">
        <v>0.3506849315068493</v>
      </c>
      <c r="E90" s="129">
        <v>0</v>
      </c>
      <c r="F90" s="130"/>
      <c r="G90" s="129">
        <v>0</v>
      </c>
      <c r="H90" s="130"/>
      <c r="I90" s="129">
        <v>0</v>
      </c>
      <c r="J90" s="130"/>
      <c r="K90" s="129">
        <v>0</v>
      </c>
      <c r="L90" s="130"/>
      <c r="M90" s="129">
        <v>49331.301537</v>
      </c>
      <c r="N90" s="130">
        <v>0.0014289495915989201</v>
      </c>
      <c r="O90" s="129">
        <v>0</v>
      </c>
      <c r="P90" s="130"/>
      <c r="Q90" s="129">
        <v>0</v>
      </c>
      <c r="R90" s="130"/>
      <c r="S90" s="129">
        <v>0</v>
      </c>
      <c r="T90" s="130"/>
      <c r="U90" s="129">
        <v>0</v>
      </c>
      <c r="V90" s="130"/>
      <c r="W90" s="129">
        <v>0</v>
      </c>
      <c r="X90" s="130"/>
      <c r="Y90" s="129">
        <v>0</v>
      </c>
      <c r="Z90" s="130"/>
      <c r="AA90" s="129">
        <v>0</v>
      </c>
      <c r="AB90" s="130"/>
      <c r="AC90" s="129">
        <v>49331.301537</v>
      </c>
      <c r="AD90" s="130">
        <v>0.0004041675531652492</v>
      </c>
    </row>
    <row r="91" spans="1:30" ht="15">
      <c r="A91" s="120" t="s">
        <v>294</v>
      </c>
      <c r="B91" s="119" t="s">
        <v>218</v>
      </c>
      <c r="C91" s="133">
        <v>7.5312</v>
      </c>
      <c r="D91" s="133">
        <v>0.7424657534246575</v>
      </c>
      <c r="E91" s="129">
        <v>0</v>
      </c>
      <c r="F91" s="130"/>
      <c r="G91" s="129">
        <v>0</v>
      </c>
      <c r="H91" s="130"/>
      <c r="I91" s="129">
        <v>0</v>
      </c>
      <c r="J91" s="130"/>
      <c r="K91" s="129">
        <v>0</v>
      </c>
      <c r="L91" s="130"/>
      <c r="M91" s="129">
        <v>0</v>
      </c>
      <c r="N91" s="130"/>
      <c r="O91" s="129">
        <v>0</v>
      </c>
      <c r="P91" s="130"/>
      <c r="Q91" s="129">
        <v>0</v>
      </c>
      <c r="R91" s="130"/>
      <c r="S91" s="129">
        <v>0</v>
      </c>
      <c r="T91" s="130"/>
      <c r="U91" s="129">
        <v>0</v>
      </c>
      <c r="V91" s="130"/>
      <c r="W91" s="129">
        <v>14562.007202279</v>
      </c>
      <c r="X91" s="130">
        <v>0.003052158650758756</v>
      </c>
      <c r="Y91" s="129">
        <v>0</v>
      </c>
      <c r="Z91" s="130"/>
      <c r="AA91" s="129">
        <v>0</v>
      </c>
      <c r="AB91" s="130"/>
      <c r="AC91" s="129">
        <v>14562.007202279</v>
      </c>
      <c r="AD91" s="130">
        <v>0.00011930540319730952</v>
      </c>
    </row>
    <row r="92" spans="1:30" ht="15">
      <c r="A92" s="120" t="s">
        <v>492</v>
      </c>
      <c r="B92" s="119" t="s">
        <v>224</v>
      </c>
      <c r="C92" s="133">
        <v>7.17</v>
      </c>
      <c r="D92" s="133">
        <v>7.298630136986302</v>
      </c>
      <c r="E92" s="129">
        <v>0</v>
      </c>
      <c r="F92" s="130"/>
      <c r="G92" s="129">
        <v>0</v>
      </c>
      <c r="H92" s="130"/>
      <c r="I92" s="129">
        <v>0</v>
      </c>
      <c r="J92" s="130"/>
      <c r="K92" s="129">
        <v>0</v>
      </c>
      <c r="L92" s="130"/>
      <c r="M92" s="129">
        <v>0</v>
      </c>
      <c r="N92" s="130"/>
      <c r="O92" s="129">
        <v>0</v>
      </c>
      <c r="P92" s="130"/>
      <c r="Q92" s="129">
        <v>0</v>
      </c>
      <c r="R92" s="130"/>
      <c r="S92" s="129">
        <v>0</v>
      </c>
      <c r="T92" s="130"/>
      <c r="U92" s="129">
        <v>0</v>
      </c>
      <c r="V92" s="130"/>
      <c r="W92" s="129">
        <v>0</v>
      </c>
      <c r="X92" s="130"/>
      <c r="Y92" s="129">
        <v>8065.92086444</v>
      </c>
      <c r="Z92" s="130">
        <v>0.000309187624923888</v>
      </c>
      <c r="AA92" s="129">
        <v>0</v>
      </c>
      <c r="AB92" s="130"/>
      <c r="AC92" s="129">
        <v>8065.92086444</v>
      </c>
      <c r="AD92" s="130">
        <v>6.608346826933318E-05</v>
      </c>
    </row>
    <row r="93" spans="1:30" ht="15">
      <c r="A93" s="120" t="s">
        <v>296</v>
      </c>
      <c r="B93" s="119" t="s">
        <v>218</v>
      </c>
      <c r="C93" s="133">
        <v>6.53125</v>
      </c>
      <c r="D93" s="133">
        <v>0.915068493150685</v>
      </c>
      <c r="E93" s="129">
        <v>0</v>
      </c>
      <c r="F93" s="130"/>
      <c r="G93" s="129">
        <v>0</v>
      </c>
      <c r="H93" s="130"/>
      <c r="I93" s="129">
        <v>0</v>
      </c>
      <c r="J93" s="130"/>
      <c r="K93" s="129">
        <v>0</v>
      </c>
      <c r="L93" s="130"/>
      <c r="M93" s="129">
        <v>0</v>
      </c>
      <c r="N93" s="130"/>
      <c r="O93" s="129">
        <v>0</v>
      </c>
      <c r="P93" s="130"/>
      <c r="Q93" s="129">
        <v>0</v>
      </c>
      <c r="R93" s="130"/>
      <c r="S93" s="129">
        <v>0</v>
      </c>
      <c r="T93" s="130"/>
      <c r="U93" s="129">
        <v>0</v>
      </c>
      <c r="V93" s="130"/>
      <c r="W93" s="129">
        <v>0</v>
      </c>
      <c r="X93" s="130"/>
      <c r="Y93" s="129">
        <v>33101.434971319</v>
      </c>
      <c r="Z93" s="130">
        <v>0.0012688636836837121</v>
      </c>
      <c r="AA93" s="129">
        <v>0</v>
      </c>
      <c r="AB93" s="130"/>
      <c r="AC93" s="129">
        <v>33101.434971319</v>
      </c>
      <c r="AD93" s="130">
        <v>0.0002711975066901956</v>
      </c>
    </row>
    <row r="94" spans="1:30" ht="15">
      <c r="A94" s="120" t="s">
        <v>420</v>
      </c>
      <c r="B94" s="119" t="s">
        <v>485</v>
      </c>
      <c r="C94" s="133" t="s">
        <v>485</v>
      </c>
      <c r="D94" s="133" t="s">
        <v>485</v>
      </c>
      <c r="E94" s="129">
        <v>0</v>
      </c>
      <c r="F94" s="130"/>
      <c r="G94" s="129">
        <v>0</v>
      </c>
      <c r="H94" s="130"/>
      <c r="I94" s="129">
        <v>0</v>
      </c>
      <c r="J94" s="130"/>
      <c r="K94" s="129">
        <v>10219.811404</v>
      </c>
      <c r="L94" s="130">
        <v>0.0015531964933746837</v>
      </c>
      <c r="M94" s="129">
        <v>19667.219188000003</v>
      </c>
      <c r="N94" s="130">
        <v>0.0005696882902126671</v>
      </c>
      <c r="O94" s="129">
        <v>0</v>
      </c>
      <c r="P94" s="130"/>
      <c r="Q94" s="129">
        <v>5109.905702</v>
      </c>
      <c r="R94" s="130">
        <v>0.0013078575516076803</v>
      </c>
      <c r="S94" s="129">
        <v>20439.622808</v>
      </c>
      <c r="T94" s="130">
        <v>0.0008942882193135442</v>
      </c>
      <c r="U94" s="129">
        <v>0</v>
      </c>
      <c r="V94" s="130"/>
      <c r="W94" s="129">
        <v>0</v>
      </c>
      <c r="X94" s="130"/>
      <c r="Y94" s="129">
        <v>10219.811404</v>
      </c>
      <c r="Z94" s="130">
        <v>0.0003917518245317184</v>
      </c>
      <c r="AA94" s="129">
        <v>0</v>
      </c>
      <c r="AB94" s="130"/>
      <c r="AC94" s="129">
        <v>65656.37050599999</v>
      </c>
      <c r="AD94" s="130">
        <v>0.0005379175855966035</v>
      </c>
    </row>
    <row r="95" spans="1:30" ht="15">
      <c r="A95" s="120" t="s">
        <v>1001</v>
      </c>
      <c r="B95" s="119" t="s">
        <v>224</v>
      </c>
      <c r="C95" s="133">
        <v>5.5</v>
      </c>
      <c r="D95" s="133">
        <v>2.084931506849315</v>
      </c>
      <c r="E95" s="129">
        <v>0</v>
      </c>
      <c r="F95" s="130"/>
      <c r="G95" s="129">
        <v>0</v>
      </c>
      <c r="H95" s="130"/>
      <c r="I95" s="129">
        <v>0</v>
      </c>
      <c r="J95" s="130"/>
      <c r="K95" s="129">
        <v>10219.811404</v>
      </c>
      <c r="L95" s="130">
        <v>0.0015531964933746837</v>
      </c>
      <c r="M95" s="129">
        <v>0</v>
      </c>
      <c r="N95" s="130"/>
      <c r="O95" s="129">
        <v>0</v>
      </c>
      <c r="P95" s="130"/>
      <c r="Q95" s="129">
        <v>5109.905702</v>
      </c>
      <c r="R95" s="130">
        <v>0.0013078575516076803</v>
      </c>
      <c r="S95" s="129">
        <v>20439.622808</v>
      </c>
      <c r="T95" s="130">
        <v>0.0008942882193135442</v>
      </c>
      <c r="U95" s="129">
        <v>0</v>
      </c>
      <c r="V95" s="130"/>
      <c r="W95" s="129">
        <v>0</v>
      </c>
      <c r="X95" s="130"/>
      <c r="Y95" s="129">
        <v>10219.811404</v>
      </c>
      <c r="Z95" s="130">
        <v>0.0003917518245317184</v>
      </c>
      <c r="AA95" s="129">
        <v>0</v>
      </c>
      <c r="AB95" s="130"/>
      <c r="AC95" s="129">
        <v>45989.151318</v>
      </c>
      <c r="AD95" s="130">
        <v>0.00037678557388966087</v>
      </c>
    </row>
    <row r="96" spans="1:30" ht="15">
      <c r="A96" s="120" t="s">
        <v>756</v>
      </c>
      <c r="B96" s="119" t="s">
        <v>224</v>
      </c>
      <c r="C96" s="133">
        <v>6.9</v>
      </c>
      <c r="D96" s="133">
        <v>10.772602739726027</v>
      </c>
      <c r="E96" s="129">
        <v>0</v>
      </c>
      <c r="F96" s="130"/>
      <c r="G96" s="129">
        <v>0</v>
      </c>
      <c r="H96" s="130"/>
      <c r="I96" s="129">
        <v>0</v>
      </c>
      <c r="J96" s="130"/>
      <c r="K96" s="129">
        <v>0</v>
      </c>
      <c r="L96" s="130"/>
      <c r="M96" s="129">
        <v>19667.219188000003</v>
      </c>
      <c r="N96" s="130">
        <v>0.0005696882902126671</v>
      </c>
      <c r="O96" s="129">
        <v>0</v>
      </c>
      <c r="P96" s="130"/>
      <c r="Q96" s="129">
        <v>0</v>
      </c>
      <c r="R96" s="130"/>
      <c r="S96" s="129">
        <v>0</v>
      </c>
      <c r="T96" s="130"/>
      <c r="U96" s="129">
        <v>0</v>
      </c>
      <c r="V96" s="130"/>
      <c r="W96" s="129">
        <v>0</v>
      </c>
      <c r="X96" s="130"/>
      <c r="Y96" s="129">
        <v>0</v>
      </c>
      <c r="Z96" s="130"/>
      <c r="AA96" s="129">
        <v>0</v>
      </c>
      <c r="AB96" s="130"/>
      <c r="AC96" s="129">
        <v>19667.219188000003</v>
      </c>
      <c r="AD96" s="130">
        <v>0.0001611320117069426</v>
      </c>
    </row>
    <row r="97" spans="1:30" ht="15">
      <c r="A97" s="120" t="s">
        <v>425</v>
      </c>
      <c r="B97" s="119" t="s">
        <v>485</v>
      </c>
      <c r="C97" s="133" t="s">
        <v>485</v>
      </c>
      <c r="D97" s="133" t="s">
        <v>485</v>
      </c>
      <c r="E97" s="129">
        <v>528.4914568849</v>
      </c>
      <c r="F97" s="130">
        <v>0.010782974536519182</v>
      </c>
      <c r="G97" s="129">
        <v>0</v>
      </c>
      <c r="H97" s="130"/>
      <c r="I97" s="129">
        <v>0</v>
      </c>
      <c r="J97" s="130"/>
      <c r="K97" s="129">
        <v>0</v>
      </c>
      <c r="L97" s="130"/>
      <c r="M97" s="129">
        <v>0</v>
      </c>
      <c r="N97" s="130"/>
      <c r="O97" s="129">
        <v>0</v>
      </c>
      <c r="P97" s="130"/>
      <c r="Q97" s="129">
        <v>0</v>
      </c>
      <c r="R97" s="130"/>
      <c r="S97" s="129">
        <v>6964.393378610699</v>
      </c>
      <c r="T97" s="130">
        <v>0.0003047108555603636</v>
      </c>
      <c r="U97" s="129">
        <v>0</v>
      </c>
      <c r="V97" s="130"/>
      <c r="W97" s="129">
        <v>5982.5481152037</v>
      </c>
      <c r="X97" s="130">
        <v>0.0012539264491327655</v>
      </c>
      <c r="Y97" s="129">
        <v>0</v>
      </c>
      <c r="Z97" s="130"/>
      <c r="AA97" s="129">
        <v>0</v>
      </c>
      <c r="AB97" s="130"/>
      <c r="AC97" s="129">
        <v>13475.4329506993</v>
      </c>
      <c r="AD97" s="130">
        <v>0.00011040318406035958</v>
      </c>
    </row>
    <row r="98" spans="1:30" ht="15">
      <c r="A98" s="120" t="s">
        <v>879</v>
      </c>
      <c r="B98" s="119" t="s">
        <v>224</v>
      </c>
      <c r="C98" s="133">
        <v>4.5</v>
      </c>
      <c r="D98" s="133">
        <v>0.14520547945205478</v>
      </c>
      <c r="E98" s="129">
        <v>364.8886892419</v>
      </c>
      <c r="F98" s="130">
        <v>0.007444936703331007</v>
      </c>
      <c r="G98" s="129">
        <v>0</v>
      </c>
      <c r="H98" s="130"/>
      <c r="I98" s="129">
        <v>0</v>
      </c>
      <c r="J98" s="130"/>
      <c r="K98" s="129">
        <v>0</v>
      </c>
      <c r="L98" s="130"/>
      <c r="M98" s="129">
        <v>0</v>
      </c>
      <c r="N98" s="130"/>
      <c r="O98" s="129">
        <v>0</v>
      </c>
      <c r="P98" s="130"/>
      <c r="Q98" s="129">
        <v>0</v>
      </c>
      <c r="R98" s="130"/>
      <c r="S98" s="129">
        <v>942.2056126107</v>
      </c>
      <c r="T98" s="130">
        <v>4.122401804787992E-05</v>
      </c>
      <c r="U98" s="129">
        <v>0</v>
      </c>
      <c r="V98" s="130"/>
      <c r="W98" s="129">
        <v>1887.4604343237</v>
      </c>
      <c r="X98" s="130">
        <v>0.0003956067740224969</v>
      </c>
      <c r="Y98" s="129">
        <v>0</v>
      </c>
      <c r="Z98" s="130"/>
      <c r="AA98" s="129">
        <v>0</v>
      </c>
      <c r="AB98" s="130"/>
      <c r="AC98" s="129">
        <v>3194.5547361762997</v>
      </c>
      <c r="AD98" s="130">
        <v>2.6172740855102756E-05</v>
      </c>
    </row>
    <row r="99" spans="1:30" ht="15">
      <c r="A99" s="120" t="s">
        <v>957</v>
      </c>
      <c r="B99" s="119" t="s">
        <v>224</v>
      </c>
      <c r="C99" s="133">
        <v>4.28125</v>
      </c>
      <c r="D99" s="133">
        <v>0.4136986301369863</v>
      </c>
      <c r="E99" s="129">
        <v>163.602767643</v>
      </c>
      <c r="F99" s="130">
        <v>0.003338037833188175</v>
      </c>
      <c r="G99" s="129">
        <v>0</v>
      </c>
      <c r="H99" s="130"/>
      <c r="I99" s="129">
        <v>0</v>
      </c>
      <c r="J99" s="130"/>
      <c r="K99" s="129">
        <v>0</v>
      </c>
      <c r="L99" s="130"/>
      <c r="M99" s="129">
        <v>0</v>
      </c>
      <c r="N99" s="130"/>
      <c r="O99" s="129">
        <v>0</v>
      </c>
      <c r="P99" s="130"/>
      <c r="Q99" s="129">
        <v>0</v>
      </c>
      <c r="R99" s="130"/>
      <c r="S99" s="129">
        <v>6022.187766</v>
      </c>
      <c r="T99" s="130">
        <v>0.0002634868375124837</v>
      </c>
      <c r="U99" s="129">
        <v>0</v>
      </c>
      <c r="V99" s="130"/>
      <c r="W99" s="129">
        <v>4095.08768088</v>
      </c>
      <c r="X99" s="130">
        <v>0.0008583196751102688</v>
      </c>
      <c r="Y99" s="129">
        <v>0</v>
      </c>
      <c r="Z99" s="130"/>
      <c r="AA99" s="129">
        <v>0</v>
      </c>
      <c r="AB99" s="130"/>
      <c r="AC99" s="129">
        <v>10280.878214522998</v>
      </c>
      <c r="AD99" s="130">
        <v>8.423044320525682E-05</v>
      </c>
    </row>
    <row r="100" spans="1:30" ht="15">
      <c r="A100" s="120" t="s">
        <v>422</v>
      </c>
      <c r="B100" s="119" t="s">
        <v>485</v>
      </c>
      <c r="C100" s="133" t="s">
        <v>485</v>
      </c>
      <c r="D100" s="133" t="s">
        <v>485</v>
      </c>
      <c r="E100" s="129">
        <v>0</v>
      </c>
      <c r="F100" s="130"/>
      <c r="G100" s="129">
        <v>0</v>
      </c>
      <c r="H100" s="130"/>
      <c r="I100" s="129">
        <v>0</v>
      </c>
      <c r="J100" s="130"/>
      <c r="K100" s="129">
        <v>2608.7810599422</v>
      </c>
      <c r="L100" s="130">
        <v>0.00039647987953071186</v>
      </c>
      <c r="M100" s="129">
        <v>19291.033530018798</v>
      </c>
      <c r="N100" s="130">
        <v>0.0005587915507067283</v>
      </c>
      <c r="O100" s="129">
        <v>0</v>
      </c>
      <c r="P100" s="130"/>
      <c r="Q100" s="129">
        <v>28802.437327056603</v>
      </c>
      <c r="R100" s="130">
        <v>0.007371855247378479</v>
      </c>
      <c r="S100" s="129">
        <v>8210.5594264312</v>
      </c>
      <c r="T100" s="130">
        <v>0.00035923395641906475</v>
      </c>
      <c r="U100" s="129">
        <v>0</v>
      </c>
      <c r="V100" s="130"/>
      <c r="W100" s="129">
        <v>24524.5514622644</v>
      </c>
      <c r="X100" s="130">
        <v>0.005140281889835482</v>
      </c>
      <c r="Y100" s="129">
        <v>8054.7356348617</v>
      </c>
      <c r="Z100" s="130">
        <v>0.0003087588661218039</v>
      </c>
      <c r="AA100" s="129">
        <v>0</v>
      </c>
      <c r="AB100" s="130"/>
      <c r="AC100" s="129">
        <v>91492.0984405749</v>
      </c>
      <c r="AD100" s="130">
        <v>0.0007495877142618369</v>
      </c>
    </row>
    <row r="101" spans="1:30" ht="15">
      <c r="A101" s="120" t="s">
        <v>856</v>
      </c>
      <c r="B101" s="119" t="s">
        <v>224</v>
      </c>
      <c r="C101" s="133">
        <v>5.4</v>
      </c>
      <c r="D101" s="133">
        <v>2.052054794520548</v>
      </c>
      <c r="E101" s="129">
        <v>0</v>
      </c>
      <c r="F101" s="130"/>
      <c r="G101" s="129">
        <v>0</v>
      </c>
      <c r="H101" s="130"/>
      <c r="I101" s="129">
        <v>0</v>
      </c>
      <c r="J101" s="130"/>
      <c r="K101" s="129">
        <v>2608.7810599422</v>
      </c>
      <c r="L101" s="130">
        <v>0.00039647987953071186</v>
      </c>
      <c r="M101" s="129">
        <v>0</v>
      </c>
      <c r="N101" s="130"/>
      <c r="O101" s="129">
        <v>0</v>
      </c>
      <c r="P101" s="130"/>
      <c r="Q101" s="129">
        <v>0</v>
      </c>
      <c r="R101" s="130"/>
      <c r="S101" s="129">
        <v>0</v>
      </c>
      <c r="T101" s="130"/>
      <c r="U101" s="129">
        <v>0</v>
      </c>
      <c r="V101" s="130"/>
      <c r="W101" s="129">
        <v>21873.6258102846</v>
      </c>
      <c r="X101" s="130">
        <v>0.004584654801562777</v>
      </c>
      <c r="Y101" s="129">
        <v>0</v>
      </c>
      <c r="Z101" s="130"/>
      <c r="AA101" s="129">
        <v>0</v>
      </c>
      <c r="AB101" s="130"/>
      <c r="AC101" s="129">
        <v>24482.4068702268</v>
      </c>
      <c r="AD101" s="130">
        <v>0.00020058247344060243</v>
      </c>
    </row>
    <row r="102" spans="1:30" ht="15">
      <c r="A102" s="120" t="s">
        <v>942</v>
      </c>
      <c r="B102" s="119" t="s">
        <v>224</v>
      </c>
      <c r="C102" s="133">
        <v>4.35</v>
      </c>
      <c r="D102" s="133">
        <v>0.28493150684931506</v>
      </c>
      <c r="E102" s="129">
        <v>0</v>
      </c>
      <c r="F102" s="130"/>
      <c r="G102" s="129">
        <v>0</v>
      </c>
      <c r="H102" s="130"/>
      <c r="I102" s="129">
        <v>0</v>
      </c>
      <c r="J102" s="130"/>
      <c r="K102" s="129">
        <v>0</v>
      </c>
      <c r="L102" s="130"/>
      <c r="M102" s="129">
        <v>19291.033530018798</v>
      </c>
      <c r="N102" s="130">
        <v>0.0005587915507067283</v>
      </c>
      <c r="O102" s="129">
        <v>0</v>
      </c>
      <c r="P102" s="130"/>
      <c r="Q102" s="129">
        <v>0</v>
      </c>
      <c r="R102" s="130"/>
      <c r="S102" s="129">
        <v>0</v>
      </c>
      <c r="T102" s="130"/>
      <c r="U102" s="129">
        <v>0</v>
      </c>
      <c r="V102" s="130"/>
      <c r="W102" s="129">
        <v>0</v>
      </c>
      <c r="X102" s="130"/>
      <c r="Y102" s="129">
        <v>0</v>
      </c>
      <c r="Z102" s="130"/>
      <c r="AA102" s="129">
        <v>0</v>
      </c>
      <c r="AB102" s="130"/>
      <c r="AC102" s="129">
        <v>19291.033530018798</v>
      </c>
      <c r="AD102" s="130">
        <v>0.0001580499515912555</v>
      </c>
    </row>
    <row r="103" spans="1:30" ht="15">
      <c r="A103" s="120" t="s">
        <v>880</v>
      </c>
      <c r="B103" s="119" t="s">
        <v>224</v>
      </c>
      <c r="C103" s="133">
        <v>5.3</v>
      </c>
      <c r="D103" s="133">
        <v>2.164383561643836</v>
      </c>
      <c r="E103" s="129">
        <v>0</v>
      </c>
      <c r="F103" s="130"/>
      <c r="G103" s="129">
        <v>0</v>
      </c>
      <c r="H103" s="130"/>
      <c r="I103" s="129">
        <v>0</v>
      </c>
      <c r="J103" s="130"/>
      <c r="K103" s="129">
        <v>0</v>
      </c>
      <c r="L103" s="130"/>
      <c r="M103" s="129">
        <v>0</v>
      </c>
      <c r="N103" s="130"/>
      <c r="O103" s="129">
        <v>0</v>
      </c>
      <c r="P103" s="130"/>
      <c r="Q103" s="129">
        <v>1914.6402548605001</v>
      </c>
      <c r="R103" s="130">
        <v>0.0004900436254530629</v>
      </c>
      <c r="S103" s="129">
        <v>0</v>
      </c>
      <c r="T103" s="130"/>
      <c r="U103" s="129">
        <v>0</v>
      </c>
      <c r="V103" s="130"/>
      <c r="W103" s="129">
        <v>0</v>
      </c>
      <c r="X103" s="130"/>
      <c r="Y103" s="129">
        <v>0</v>
      </c>
      <c r="Z103" s="130"/>
      <c r="AA103" s="129">
        <v>0</v>
      </c>
      <c r="AB103" s="130"/>
      <c r="AC103" s="129">
        <v>1914.6402548605001</v>
      </c>
      <c r="AD103" s="130">
        <v>1.5686500110244546E-05</v>
      </c>
    </row>
    <row r="104" spans="1:30" ht="15">
      <c r="A104" s="120" t="s">
        <v>495</v>
      </c>
      <c r="B104" s="119" t="s">
        <v>218</v>
      </c>
      <c r="C104" s="133">
        <v>8.16</v>
      </c>
      <c r="D104" s="133">
        <v>4.068493150684931</v>
      </c>
      <c r="E104" s="129">
        <v>0</v>
      </c>
      <c r="F104" s="130"/>
      <c r="G104" s="129">
        <v>0</v>
      </c>
      <c r="H104" s="130"/>
      <c r="I104" s="129">
        <v>0</v>
      </c>
      <c r="J104" s="130"/>
      <c r="K104" s="129">
        <v>0</v>
      </c>
      <c r="L104" s="130"/>
      <c r="M104" s="129">
        <v>0</v>
      </c>
      <c r="N104" s="130"/>
      <c r="O104" s="129">
        <v>0</v>
      </c>
      <c r="P104" s="130"/>
      <c r="Q104" s="129">
        <v>1042.8192194808</v>
      </c>
      <c r="R104" s="130">
        <v>0.0002669049236321096</v>
      </c>
      <c r="S104" s="129">
        <v>2085.6384389617</v>
      </c>
      <c r="T104" s="130">
        <v>9.125226542736988E-05</v>
      </c>
      <c r="U104" s="129">
        <v>0</v>
      </c>
      <c r="V104" s="130"/>
      <c r="W104" s="129">
        <v>0</v>
      </c>
      <c r="X104" s="130"/>
      <c r="Y104" s="129">
        <v>0</v>
      </c>
      <c r="Z104" s="130"/>
      <c r="AA104" s="129">
        <v>0</v>
      </c>
      <c r="AB104" s="130"/>
      <c r="AC104" s="129">
        <v>3128.4576584425</v>
      </c>
      <c r="AD104" s="130">
        <v>2.563121258913948E-05</v>
      </c>
    </row>
    <row r="105" spans="1:30" ht="15">
      <c r="A105" s="120" t="s">
        <v>494</v>
      </c>
      <c r="B105" s="119" t="s">
        <v>823</v>
      </c>
      <c r="C105" s="133">
        <v>4.5</v>
      </c>
      <c r="D105" s="133">
        <v>4.068493150684931</v>
      </c>
      <c r="E105" s="129">
        <v>0</v>
      </c>
      <c r="F105" s="130"/>
      <c r="G105" s="129">
        <v>0</v>
      </c>
      <c r="H105" s="130"/>
      <c r="I105" s="129">
        <v>0</v>
      </c>
      <c r="J105" s="130"/>
      <c r="K105" s="129">
        <v>0</v>
      </c>
      <c r="L105" s="130"/>
      <c r="M105" s="129">
        <v>0</v>
      </c>
      <c r="N105" s="130"/>
      <c r="O105" s="129">
        <v>0</v>
      </c>
      <c r="P105" s="130"/>
      <c r="Q105" s="129">
        <v>851.6576983551</v>
      </c>
      <c r="R105" s="130">
        <v>0.00021797798572732518</v>
      </c>
      <c r="S105" s="129">
        <v>1824.9807821895001</v>
      </c>
      <c r="T105" s="130">
        <v>7.984779510446273E-05</v>
      </c>
      <c r="U105" s="129">
        <v>0</v>
      </c>
      <c r="V105" s="130"/>
      <c r="W105" s="129">
        <v>0</v>
      </c>
      <c r="X105" s="130"/>
      <c r="Y105" s="129">
        <v>0</v>
      </c>
      <c r="Z105" s="130"/>
      <c r="AA105" s="129">
        <v>0</v>
      </c>
      <c r="AB105" s="130"/>
      <c r="AC105" s="129">
        <v>2676.6384805446</v>
      </c>
      <c r="AD105" s="130">
        <v>2.1929492871341948E-05</v>
      </c>
    </row>
    <row r="106" spans="1:30" ht="15">
      <c r="A106" s="120" t="s">
        <v>496</v>
      </c>
      <c r="B106" s="119" t="s">
        <v>823</v>
      </c>
      <c r="C106" s="133">
        <v>4.1</v>
      </c>
      <c r="D106" s="133">
        <v>6.810958904109589</v>
      </c>
      <c r="E106" s="129">
        <v>0</v>
      </c>
      <c r="F106" s="130"/>
      <c r="G106" s="129">
        <v>0</v>
      </c>
      <c r="H106" s="130"/>
      <c r="I106" s="129">
        <v>0</v>
      </c>
      <c r="J106" s="130"/>
      <c r="K106" s="129">
        <v>0</v>
      </c>
      <c r="L106" s="130"/>
      <c r="M106" s="129">
        <v>0</v>
      </c>
      <c r="N106" s="130"/>
      <c r="O106" s="129">
        <v>0</v>
      </c>
      <c r="P106" s="130"/>
      <c r="Q106" s="129">
        <v>2149.9701026400003</v>
      </c>
      <c r="R106" s="130">
        <v>0.0005502752493784599</v>
      </c>
      <c r="S106" s="129">
        <v>4299.940205280001</v>
      </c>
      <c r="T106" s="130">
        <v>0.00018813389588723215</v>
      </c>
      <c r="U106" s="129">
        <v>0</v>
      </c>
      <c r="V106" s="130"/>
      <c r="W106" s="129">
        <v>0</v>
      </c>
      <c r="X106" s="130"/>
      <c r="Y106" s="129">
        <v>0</v>
      </c>
      <c r="Z106" s="130"/>
      <c r="AA106" s="129">
        <v>0</v>
      </c>
      <c r="AB106" s="130"/>
      <c r="AC106" s="129">
        <v>6449.91030792</v>
      </c>
      <c r="AD106" s="130">
        <v>5.2843618272105234E-05</v>
      </c>
    </row>
    <row r="107" spans="1:30" ht="15">
      <c r="A107" s="120" t="s">
        <v>958</v>
      </c>
      <c r="B107" s="119" t="s">
        <v>224</v>
      </c>
      <c r="C107" s="133">
        <v>4.2</v>
      </c>
      <c r="D107" s="133">
        <v>0.38082191780821917</v>
      </c>
      <c r="E107" s="129">
        <v>0</v>
      </c>
      <c r="F107" s="130"/>
      <c r="G107" s="129">
        <v>0</v>
      </c>
      <c r="H107" s="130"/>
      <c r="I107" s="129">
        <v>0</v>
      </c>
      <c r="J107" s="130"/>
      <c r="K107" s="129">
        <v>0</v>
      </c>
      <c r="L107" s="130"/>
      <c r="M107" s="129">
        <v>0</v>
      </c>
      <c r="N107" s="130"/>
      <c r="O107" s="129">
        <v>0</v>
      </c>
      <c r="P107" s="130"/>
      <c r="Q107" s="129">
        <v>10265.14832656</v>
      </c>
      <c r="R107" s="130">
        <v>0.00262731888614105</v>
      </c>
      <c r="S107" s="129">
        <v>0</v>
      </c>
      <c r="T107" s="130"/>
      <c r="U107" s="129">
        <v>0</v>
      </c>
      <c r="V107" s="130"/>
      <c r="W107" s="129">
        <v>0</v>
      </c>
      <c r="X107" s="130"/>
      <c r="Y107" s="129">
        <v>0</v>
      </c>
      <c r="Z107" s="130"/>
      <c r="AA107" s="129">
        <v>0</v>
      </c>
      <c r="AB107" s="130"/>
      <c r="AC107" s="129">
        <v>10265.14832656</v>
      </c>
      <c r="AD107" s="130">
        <v>8.410156944495676E-05</v>
      </c>
    </row>
    <row r="108" spans="1:30" ht="15">
      <c r="A108" s="120" t="s">
        <v>1002</v>
      </c>
      <c r="B108" s="119" t="s">
        <v>224</v>
      </c>
      <c r="C108" s="133">
        <v>4.4</v>
      </c>
      <c r="D108" s="133">
        <v>0.5342465753424658</v>
      </c>
      <c r="E108" s="129">
        <v>0</v>
      </c>
      <c r="F108" s="130"/>
      <c r="G108" s="129">
        <v>0</v>
      </c>
      <c r="H108" s="130"/>
      <c r="I108" s="129">
        <v>0</v>
      </c>
      <c r="J108" s="130"/>
      <c r="K108" s="129">
        <v>0</v>
      </c>
      <c r="L108" s="130"/>
      <c r="M108" s="129">
        <v>0</v>
      </c>
      <c r="N108" s="130"/>
      <c r="O108" s="129">
        <v>0</v>
      </c>
      <c r="P108" s="130"/>
      <c r="Q108" s="129">
        <v>7137.107524561</v>
      </c>
      <c r="R108" s="130">
        <v>0.0018267108077903826</v>
      </c>
      <c r="S108" s="129">
        <v>0</v>
      </c>
      <c r="T108" s="130"/>
      <c r="U108" s="129">
        <v>0</v>
      </c>
      <c r="V108" s="130"/>
      <c r="W108" s="129">
        <v>2650.9256519798</v>
      </c>
      <c r="X108" s="130">
        <v>0.0005556270882727052</v>
      </c>
      <c r="Y108" s="129">
        <v>8054.7356348617</v>
      </c>
      <c r="Z108" s="130">
        <v>0.0003087588661218039</v>
      </c>
      <c r="AA108" s="129">
        <v>0</v>
      </c>
      <c r="AB108" s="130"/>
      <c r="AC108" s="129">
        <v>17842.7688114025</v>
      </c>
      <c r="AD108" s="130">
        <v>0.00014618443032136396</v>
      </c>
    </row>
    <row r="109" spans="1:30" ht="15">
      <c r="A109" s="120" t="s">
        <v>1043</v>
      </c>
      <c r="B109" s="119" t="s">
        <v>224</v>
      </c>
      <c r="C109" s="133">
        <v>4.7</v>
      </c>
      <c r="D109" s="133">
        <v>0.7835616438356164</v>
      </c>
      <c r="E109" s="129">
        <v>0</v>
      </c>
      <c r="F109" s="130"/>
      <c r="G109" s="129">
        <v>0</v>
      </c>
      <c r="H109" s="130"/>
      <c r="I109" s="129">
        <v>0</v>
      </c>
      <c r="J109" s="130"/>
      <c r="K109" s="129">
        <v>0</v>
      </c>
      <c r="L109" s="130"/>
      <c r="M109" s="129">
        <v>0</v>
      </c>
      <c r="N109" s="130"/>
      <c r="O109" s="129">
        <v>0</v>
      </c>
      <c r="P109" s="130"/>
      <c r="Q109" s="129">
        <v>5441.0942005992</v>
      </c>
      <c r="R109" s="130">
        <v>0.0013926237692560885</v>
      </c>
      <c r="S109" s="129">
        <v>0</v>
      </c>
      <c r="T109" s="130"/>
      <c r="U109" s="129">
        <v>0</v>
      </c>
      <c r="V109" s="130"/>
      <c r="W109" s="129">
        <v>0</v>
      </c>
      <c r="X109" s="130"/>
      <c r="Y109" s="129">
        <v>0</v>
      </c>
      <c r="Z109" s="130"/>
      <c r="AA109" s="129">
        <v>0</v>
      </c>
      <c r="AB109" s="130"/>
      <c r="AC109" s="129">
        <v>5441.0942005992</v>
      </c>
      <c r="AD109" s="130">
        <v>4.4578465620827037E-05</v>
      </c>
    </row>
    <row r="110" spans="1:30" ht="15">
      <c r="A110" s="120" t="s">
        <v>300</v>
      </c>
      <c r="B110" s="119" t="s">
        <v>485</v>
      </c>
      <c r="C110" s="133" t="s">
        <v>485</v>
      </c>
      <c r="D110" s="133" t="s">
        <v>485</v>
      </c>
      <c r="E110" s="129">
        <v>1961.4666048182003</v>
      </c>
      <c r="F110" s="130">
        <v>0.040020409371714284</v>
      </c>
      <c r="G110" s="129">
        <v>26899.034711514105</v>
      </c>
      <c r="H110" s="130">
        <v>0.03706922826642682</v>
      </c>
      <c r="I110" s="129">
        <v>2649.8951542442</v>
      </c>
      <c r="J110" s="130">
        <v>0.019631322024479043</v>
      </c>
      <c r="K110" s="129">
        <v>121201.7966320155</v>
      </c>
      <c r="L110" s="130">
        <v>0.01842012519388347</v>
      </c>
      <c r="M110" s="129">
        <v>393150.77591640706</v>
      </c>
      <c r="N110" s="130">
        <v>0.011388157684450848</v>
      </c>
      <c r="O110" s="129">
        <v>48039.2579602505</v>
      </c>
      <c r="P110" s="130">
        <v>0.005611515894212527</v>
      </c>
      <c r="Q110" s="129">
        <v>55794.2449407634</v>
      </c>
      <c r="R110" s="130">
        <v>0.014280287903055716</v>
      </c>
      <c r="S110" s="129">
        <v>289680.27775310527</v>
      </c>
      <c r="T110" s="130">
        <v>0.012674287690900206</v>
      </c>
      <c r="U110" s="129">
        <v>21118.291266605804</v>
      </c>
      <c r="V110" s="130">
        <v>0.003694501594973253</v>
      </c>
      <c r="W110" s="129">
        <v>39695.9262917976</v>
      </c>
      <c r="X110" s="130">
        <v>0.008320162402641194</v>
      </c>
      <c r="Y110" s="129">
        <v>344916.67812833574</v>
      </c>
      <c r="Z110" s="130">
        <v>0.013221549070397598</v>
      </c>
      <c r="AA110" s="129">
        <v>32730.7996674334</v>
      </c>
      <c r="AB110" s="130">
        <v>0.00401803230968416</v>
      </c>
      <c r="AC110" s="129">
        <v>1377838.445027291</v>
      </c>
      <c r="AD110" s="130">
        <v>0.011288524235794113</v>
      </c>
    </row>
    <row r="111" spans="1:30" ht="15">
      <c r="A111" s="120" t="s">
        <v>501</v>
      </c>
      <c r="B111" s="119" t="s">
        <v>224</v>
      </c>
      <c r="C111" s="133">
        <v>6.90625</v>
      </c>
      <c r="D111" s="133">
        <v>6.991780821917808</v>
      </c>
      <c r="E111" s="129">
        <v>124.41203900160001</v>
      </c>
      <c r="F111" s="130">
        <v>0.0025384172839767512</v>
      </c>
      <c r="G111" s="129">
        <v>0</v>
      </c>
      <c r="H111" s="130"/>
      <c r="I111" s="129">
        <v>194.39381094</v>
      </c>
      <c r="J111" s="130">
        <v>0.0014401352808304942</v>
      </c>
      <c r="K111" s="129">
        <v>9719.690547</v>
      </c>
      <c r="L111" s="130">
        <v>0.0014771886366101343</v>
      </c>
      <c r="M111" s="129">
        <v>43086.416225796296</v>
      </c>
      <c r="N111" s="130">
        <v>0.0012480578243640008</v>
      </c>
      <c r="O111" s="129">
        <v>4698.4984104198</v>
      </c>
      <c r="P111" s="130">
        <v>0.0005488365064010559</v>
      </c>
      <c r="Q111" s="129">
        <v>3887.8762188</v>
      </c>
      <c r="R111" s="130">
        <v>0.000995084561048421</v>
      </c>
      <c r="S111" s="129">
        <v>30451.790483751</v>
      </c>
      <c r="T111" s="130">
        <v>0.0013323473599504995</v>
      </c>
      <c r="U111" s="129">
        <v>4698.4984104198</v>
      </c>
      <c r="V111" s="130">
        <v>0.0008219703787647011</v>
      </c>
      <c r="W111" s="129">
        <v>0</v>
      </c>
      <c r="X111" s="130"/>
      <c r="Y111" s="129">
        <v>0</v>
      </c>
      <c r="Z111" s="130"/>
      <c r="AA111" s="129">
        <v>0</v>
      </c>
      <c r="AB111" s="130"/>
      <c r="AC111" s="129">
        <v>96861.5761461285</v>
      </c>
      <c r="AD111" s="130">
        <v>0.0007935794314558635</v>
      </c>
    </row>
    <row r="112" spans="1:30" ht="15">
      <c r="A112" s="120" t="s">
        <v>502</v>
      </c>
      <c r="B112" s="119" t="s">
        <v>224</v>
      </c>
      <c r="C112" s="133">
        <v>5.8125</v>
      </c>
      <c r="D112" s="133">
        <v>7.53972602739726</v>
      </c>
      <c r="E112" s="129">
        <v>480.4932531063</v>
      </c>
      <c r="F112" s="130">
        <v>0.009803652349943095</v>
      </c>
      <c r="G112" s="129">
        <v>4805.8206886473</v>
      </c>
      <c r="H112" s="130">
        <v>0.006622842270199653</v>
      </c>
      <c r="I112" s="129">
        <v>552.4340174346</v>
      </c>
      <c r="J112" s="130">
        <v>0.004092618561215681</v>
      </c>
      <c r="K112" s="129">
        <v>32867.1595646058</v>
      </c>
      <c r="L112" s="130">
        <v>0.004995117323099666</v>
      </c>
      <c r="M112" s="129">
        <v>28137.7204282083</v>
      </c>
      <c r="N112" s="130">
        <v>0.0008150481106657213</v>
      </c>
      <c r="O112" s="129">
        <v>0</v>
      </c>
      <c r="P112" s="130"/>
      <c r="Q112" s="129">
        <v>6622.1029485408</v>
      </c>
      <c r="R112" s="130">
        <v>0.0016948976857601849</v>
      </c>
      <c r="S112" s="129">
        <v>10375.4568997926</v>
      </c>
      <c r="T112" s="130">
        <v>0.00045395401679566806</v>
      </c>
      <c r="U112" s="129">
        <v>0</v>
      </c>
      <c r="V112" s="130"/>
      <c r="W112" s="129">
        <v>0</v>
      </c>
      <c r="X112" s="130"/>
      <c r="Y112" s="129">
        <v>0</v>
      </c>
      <c r="Z112" s="130"/>
      <c r="AA112" s="129">
        <v>0</v>
      </c>
      <c r="AB112" s="130"/>
      <c r="AC112" s="129">
        <v>83841.18780033571</v>
      </c>
      <c r="AD112" s="130">
        <v>0.0006869043927883061</v>
      </c>
    </row>
    <row r="113" spans="1:30" ht="15">
      <c r="A113" s="120" t="s">
        <v>503</v>
      </c>
      <c r="B113" s="119" t="s">
        <v>218</v>
      </c>
      <c r="C113" s="133">
        <v>7.5</v>
      </c>
      <c r="D113" s="133">
        <v>8.46027397260274</v>
      </c>
      <c r="E113" s="129">
        <v>388.2960839916</v>
      </c>
      <c r="F113" s="130">
        <v>0.007922525012969925</v>
      </c>
      <c r="G113" s="129">
        <v>4780.6728873105</v>
      </c>
      <c r="H113" s="130">
        <v>0.0065881863950669455</v>
      </c>
      <c r="I113" s="129">
        <v>872.7756016326999</v>
      </c>
      <c r="J113" s="130">
        <v>0.006465817661999851</v>
      </c>
      <c r="K113" s="129">
        <v>5225.9665616129005</v>
      </c>
      <c r="L113" s="130">
        <v>0.0007942370575266743</v>
      </c>
      <c r="M113" s="129">
        <v>12197.4843264913</v>
      </c>
      <c r="N113" s="130">
        <v>0.00035331705638865505</v>
      </c>
      <c r="O113" s="129">
        <v>0</v>
      </c>
      <c r="P113" s="130"/>
      <c r="Q113" s="129">
        <v>0</v>
      </c>
      <c r="R113" s="130"/>
      <c r="S113" s="129">
        <v>26600.0629281281</v>
      </c>
      <c r="T113" s="130">
        <v>0.001163823967451753</v>
      </c>
      <c r="U113" s="129">
        <v>0</v>
      </c>
      <c r="V113" s="130"/>
      <c r="W113" s="129">
        <v>0</v>
      </c>
      <c r="X113" s="130"/>
      <c r="Y113" s="129">
        <v>64122.2890995456</v>
      </c>
      <c r="Z113" s="130">
        <v>0.00245797331818329</v>
      </c>
      <c r="AA113" s="129">
        <v>0</v>
      </c>
      <c r="AB113" s="130"/>
      <c r="AC113" s="129">
        <v>114187.54748871269</v>
      </c>
      <c r="AD113" s="130">
        <v>0.000935529779927641</v>
      </c>
    </row>
    <row r="114" spans="1:30" ht="15">
      <c r="A114" s="120" t="s">
        <v>719</v>
      </c>
      <c r="B114" s="119" t="s">
        <v>218</v>
      </c>
      <c r="C114" s="133">
        <v>6.625</v>
      </c>
      <c r="D114" s="133">
        <v>13.728767123287671</v>
      </c>
      <c r="E114" s="129">
        <v>554.006095998</v>
      </c>
      <c r="F114" s="130">
        <v>0.011303557604193923</v>
      </c>
      <c r="G114" s="129">
        <v>8178.5149921716</v>
      </c>
      <c r="H114" s="130">
        <v>0.011270710729089134</v>
      </c>
      <c r="I114" s="129">
        <v>668.2698532976001</v>
      </c>
      <c r="J114" s="130">
        <v>0.004950769719445125</v>
      </c>
      <c r="K114" s="129">
        <v>0</v>
      </c>
      <c r="L114" s="130"/>
      <c r="M114" s="129">
        <v>0</v>
      </c>
      <c r="N114" s="130"/>
      <c r="O114" s="129">
        <v>0</v>
      </c>
      <c r="P114" s="130"/>
      <c r="Q114" s="129">
        <v>0</v>
      </c>
      <c r="R114" s="130"/>
      <c r="S114" s="129">
        <v>0</v>
      </c>
      <c r="T114" s="130"/>
      <c r="U114" s="129">
        <v>0</v>
      </c>
      <c r="V114" s="130"/>
      <c r="W114" s="129">
        <v>30989.715994892602</v>
      </c>
      <c r="X114" s="130">
        <v>0.006495363478708177</v>
      </c>
      <c r="Y114" s="129">
        <v>69853.2436291579</v>
      </c>
      <c r="Z114" s="130">
        <v>0.0026776556395620593</v>
      </c>
      <c r="AA114" s="129">
        <v>8656.34524997</v>
      </c>
      <c r="AB114" s="130">
        <v>0.0010626527689993304</v>
      </c>
      <c r="AC114" s="129">
        <v>118900.0958154877</v>
      </c>
      <c r="AD114" s="130">
        <v>0.0009741393253290955</v>
      </c>
    </row>
    <row r="115" spans="1:30" ht="15">
      <c r="A115" s="120" t="s">
        <v>505</v>
      </c>
      <c r="B115" s="119" t="s">
        <v>218</v>
      </c>
      <c r="C115" s="133">
        <v>8.5</v>
      </c>
      <c r="D115" s="133">
        <v>54.85205479452055</v>
      </c>
      <c r="E115" s="129">
        <v>362.0218709393</v>
      </c>
      <c r="F115" s="130">
        <v>0.007386444123450959</v>
      </c>
      <c r="G115" s="129">
        <v>8315.6423754757</v>
      </c>
      <c r="H115" s="130">
        <v>0.011459684286236954</v>
      </c>
      <c r="I115" s="129">
        <v>362.0218709393</v>
      </c>
      <c r="J115" s="130">
        <v>0.00268198080098789</v>
      </c>
      <c r="K115" s="129">
        <v>6154.3718059681005</v>
      </c>
      <c r="L115" s="130">
        <v>0.0009353351378101099</v>
      </c>
      <c r="M115" s="129">
        <v>73982.7895451553</v>
      </c>
      <c r="N115" s="130">
        <v>0.0021430141433954873</v>
      </c>
      <c r="O115" s="129">
        <v>32893.3071935447</v>
      </c>
      <c r="P115" s="130">
        <v>0.003842301566825218</v>
      </c>
      <c r="Q115" s="129">
        <v>9774.5905153611</v>
      </c>
      <c r="R115" s="130">
        <v>0.0025017628044259796</v>
      </c>
      <c r="S115" s="129">
        <v>35260.9302294878</v>
      </c>
      <c r="T115" s="130">
        <v>0.0015427600989743162</v>
      </c>
      <c r="U115" s="129">
        <v>7044.9456084787</v>
      </c>
      <c r="V115" s="130">
        <v>0.0012324653760307572</v>
      </c>
      <c r="W115" s="129">
        <v>0</v>
      </c>
      <c r="X115" s="130"/>
      <c r="Y115" s="129">
        <v>97745.905153611</v>
      </c>
      <c r="Z115" s="130">
        <v>0.0037468535544055146</v>
      </c>
      <c r="AA115" s="129">
        <v>24074.4544174634</v>
      </c>
      <c r="AB115" s="130">
        <v>0.0029553795406848295</v>
      </c>
      <c r="AC115" s="129">
        <v>295970.98058642447</v>
      </c>
      <c r="AD115" s="130">
        <v>0.0024248674432766496</v>
      </c>
    </row>
    <row r="116" spans="1:30" ht="15">
      <c r="A116" s="120" t="s">
        <v>757</v>
      </c>
      <c r="B116" s="119" t="s">
        <v>218</v>
      </c>
      <c r="C116" s="133">
        <v>5.75</v>
      </c>
      <c r="D116" s="133">
        <v>5.276712328767124</v>
      </c>
      <c r="E116" s="129">
        <v>52.237261781399994</v>
      </c>
      <c r="F116" s="130">
        <v>0.001065812997179627</v>
      </c>
      <c r="G116" s="129">
        <v>818.3837679090001</v>
      </c>
      <c r="H116" s="130">
        <v>0.0011278045858341354</v>
      </c>
      <c r="I116" s="129">
        <v>0</v>
      </c>
      <c r="J116" s="130"/>
      <c r="K116" s="129">
        <v>38307.325306382</v>
      </c>
      <c r="L116" s="130">
        <v>0.005821908153133645</v>
      </c>
      <c r="M116" s="129">
        <v>216453.800401652</v>
      </c>
      <c r="N116" s="130">
        <v>0.0062698846380931</v>
      </c>
      <c r="O116" s="129">
        <v>10447.452356286001</v>
      </c>
      <c r="P116" s="130">
        <v>0.0012203778209862526</v>
      </c>
      <c r="Q116" s="129">
        <v>23628.6547458001</v>
      </c>
      <c r="R116" s="130">
        <v>0.006047648693698989</v>
      </c>
      <c r="S116" s="129">
        <v>153814.35855748</v>
      </c>
      <c r="T116" s="130">
        <v>0.006729789982493488</v>
      </c>
      <c r="U116" s="129">
        <v>9374.8472477073</v>
      </c>
      <c r="V116" s="130">
        <v>0.0016400658401777952</v>
      </c>
      <c r="W116" s="129">
        <v>8706.210296905</v>
      </c>
      <c r="X116" s="130">
        <v>0.0018247989239330166</v>
      </c>
      <c r="Y116" s="129">
        <v>78704.14108402119</v>
      </c>
      <c r="Z116" s="130">
        <v>0.003016933449065347</v>
      </c>
      <c r="AA116" s="129">
        <v>0</v>
      </c>
      <c r="AB116" s="130"/>
      <c r="AC116" s="129">
        <v>540307.4110259239</v>
      </c>
      <c r="AD116" s="130">
        <v>0.004426696994961921</v>
      </c>
    </row>
    <row r="117" spans="1:30" ht="15">
      <c r="A117" s="120" t="s">
        <v>498</v>
      </c>
      <c r="B117" s="119" t="s">
        <v>218</v>
      </c>
      <c r="C117" s="133">
        <v>9.5</v>
      </c>
      <c r="D117" s="133">
        <v>8.342465753424657</v>
      </c>
      <c r="E117" s="129">
        <v>0</v>
      </c>
      <c r="F117" s="130"/>
      <c r="G117" s="129">
        <v>0</v>
      </c>
      <c r="H117" s="130"/>
      <c r="I117" s="129">
        <v>0</v>
      </c>
      <c r="J117" s="130"/>
      <c r="K117" s="129">
        <v>28918.5196706678</v>
      </c>
      <c r="L117" s="130">
        <v>0.004395007067203609</v>
      </c>
      <c r="M117" s="129">
        <v>18900.9932488025</v>
      </c>
      <c r="N117" s="130">
        <v>0.0005474934928167874</v>
      </c>
      <c r="O117" s="129">
        <v>0</v>
      </c>
      <c r="P117" s="130"/>
      <c r="Q117" s="129">
        <v>5670.2979746407</v>
      </c>
      <c r="R117" s="130">
        <v>0.0014512874519576752</v>
      </c>
      <c r="S117" s="129">
        <v>24571.2912234432</v>
      </c>
      <c r="T117" s="130">
        <v>0.0010750597738940202</v>
      </c>
      <c r="U117" s="129">
        <v>0</v>
      </c>
      <c r="V117" s="130"/>
      <c r="W117" s="129">
        <v>0</v>
      </c>
      <c r="X117" s="130"/>
      <c r="Y117" s="129">
        <v>0</v>
      </c>
      <c r="Z117" s="130"/>
      <c r="AA117" s="129">
        <v>0</v>
      </c>
      <c r="AB117" s="130"/>
      <c r="AC117" s="129">
        <v>78061.1021175542</v>
      </c>
      <c r="AD117" s="130">
        <v>0.0006395485960687909</v>
      </c>
    </row>
    <row r="118" spans="1:30" ht="15">
      <c r="A118" s="120" t="s">
        <v>504</v>
      </c>
      <c r="B118" s="119" t="s">
        <v>218</v>
      </c>
      <c r="C118" s="133">
        <v>0</v>
      </c>
      <c r="D118" s="133">
        <v>0.34794520547945207</v>
      </c>
      <c r="E118" s="129">
        <v>0</v>
      </c>
      <c r="F118" s="130"/>
      <c r="G118" s="129">
        <v>0</v>
      </c>
      <c r="H118" s="130"/>
      <c r="I118" s="129">
        <v>0</v>
      </c>
      <c r="J118" s="130"/>
      <c r="K118" s="129">
        <v>8.7631757789</v>
      </c>
      <c r="L118" s="130">
        <v>1.3318184996335813E-06</v>
      </c>
      <c r="M118" s="129">
        <v>38.8627795414</v>
      </c>
      <c r="N118" s="130">
        <v>1.1257143278985042E-06</v>
      </c>
      <c r="O118" s="129">
        <v>0</v>
      </c>
      <c r="P118" s="130"/>
      <c r="Q118" s="129">
        <v>8.7631757789</v>
      </c>
      <c r="R118" s="130">
        <v>2.2428957180196284E-06</v>
      </c>
      <c r="S118" s="129">
        <v>38.8627795414</v>
      </c>
      <c r="T118" s="130">
        <v>1.7003506493305073E-06</v>
      </c>
      <c r="U118" s="129">
        <v>0</v>
      </c>
      <c r="V118" s="130"/>
      <c r="W118" s="129">
        <v>0</v>
      </c>
      <c r="X118" s="130"/>
      <c r="Y118" s="129">
        <v>0</v>
      </c>
      <c r="Z118" s="130"/>
      <c r="AA118" s="129">
        <v>0</v>
      </c>
      <c r="AB118" s="130"/>
      <c r="AC118" s="129">
        <v>95.25191064059999</v>
      </c>
      <c r="AD118" s="130">
        <v>7.803915659726064E-07</v>
      </c>
    </row>
    <row r="119" spans="1:30" ht="15">
      <c r="A119" s="120" t="s">
        <v>499</v>
      </c>
      <c r="B119" s="119" t="s">
        <v>224</v>
      </c>
      <c r="C119" s="133">
        <v>8.5</v>
      </c>
      <c r="D119" s="133">
        <v>4.049315068493151</v>
      </c>
      <c r="E119" s="129">
        <v>0</v>
      </c>
      <c r="F119" s="130"/>
      <c r="G119" s="129">
        <v>0</v>
      </c>
      <c r="H119" s="130"/>
      <c r="I119" s="129">
        <v>0</v>
      </c>
      <c r="J119" s="130"/>
      <c r="K119" s="129">
        <v>0</v>
      </c>
      <c r="L119" s="130"/>
      <c r="M119" s="129">
        <v>352.70896075999997</v>
      </c>
      <c r="N119" s="130">
        <v>1.0216704399199026E-05</v>
      </c>
      <c r="O119" s="129">
        <v>0</v>
      </c>
      <c r="P119" s="130"/>
      <c r="Q119" s="129">
        <v>895.33813116</v>
      </c>
      <c r="R119" s="130">
        <v>0.00022915779749547985</v>
      </c>
      <c r="S119" s="129">
        <v>1248.04709192</v>
      </c>
      <c r="T119" s="130">
        <v>5.460540157403203E-05</v>
      </c>
      <c r="U119" s="129">
        <v>0</v>
      </c>
      <c r="V119" s="130"/>
      <c r="W119" s="129">
        <v>0</v>
      </c>
      <c r="X119" s="130"/>
      <c r="Y119" s="129">
        <v>0</v>
      </c>
      <c r="Z119" s="130"/>
      <c r="AA119" s="129">
        <v>0</v>
      </c>
      <c r="AB119" s="130"/>
      <c r="AC119" s="129">
        <v>2496.09418384</v>
      </c>
      <c r="AD119" s="130">
        <v>2.0450307357002556E-05</v>
      </c>
    </row>
    <row r="120" spans="1:30" ht="15">
      <c r="A120" s="120" t="s">
        <v>500</v>
      </c>
      <c r="B120" s="119" t="s">
        <v>218</v>
      </c>
      <c r="C120" s="133">
        <v>8.1563</v>
      </c>
      <c r="D120" s="133">
        <v>4.049315068493151</v>
      </c>
      <c r="E120" s="129">
        <v>0</v>
      </c>
      <c r="F120" s="130"/>
      <c r="G120" s="129">
        <v>0</v>
      </c>
      <c r="H120" s="130"/>
      <c r="I120" s="129">
        <v>0</v>
      </c>
      <c r="J120" s="130"/>
      <c r="K120" s="129">
        <v>0</v>
      </c>
      <c r="L120" s="130"/>
      <c r="M120" s="129">
        <v>0</v>
      </c>
      <c r="N120" s="130"/>
      <c r="O120" s="129">
        <v>0</v>
      </c>
      <c r="P120" s="130"/>
      <c r="Q120" s="129">
        <v>5306.621230681801</v>
      </c>
      <c r="R120" s="130">
        <v>0.0013582060129509676</v>
      </c>
      <c r="S120" s="129">
        <v>7319.4775595612</v>
      </c>
      <c r="T120" s="130">
        <v>0.00032024673911709657</v>
      </c>
      <c r="U120" s="129">
        <v>0</v>
      </c>
      <c r="V120" s="130"/>
      <c r="W120" s="129">
        <v>0</v>
      </c>
      <c r="X120" s="130"/>
      <c r="Y120" s="129">
        <v>0</v>
      </c>
      <c r="Z120" s="130"/>
      <c r="AA120" s="129">
        <v>0</v>
      </c>
      <c r="AB120" s="130"/>
      <c r="AC120" s="129">
        <v>12626.098790243</v>
      </c>
      <c r="AD120" s="130">
        <v>0.00010344465471375765</v>
      </c>
    </row>
    <row r="121" spans="1:30" ht="15">
      <c r="A121" s="120" t="s">
        <v>497</v>
      </c>
      <c r="B121" s="119" t="s">
        <v>823</v>
      </c>
      <c r="C121" s="133">
        <v>3.5</v>
      </c>
      <c r="D121" s="133">
        <v>8.202739726027398</v>
      </c>
      <c r="E121" s="129">
        <v>0</v>
      </c>
      <c r="F121" s="130"/>
      <c r="G121" s="129">
        <v>0</v>
      </c>
      <c r="H121" s="130"/>
      <c r="I121" s="129">
        <v>0</v>
      </c>
      <c r="J121" s="130"/>
      <c r="K121" s="129">
        <v>0</v>
      </c>
      <c r="L121" s="130"/>
      <c r="M121" s="129">
        <v>0</v>
      </c>
      <c r="N121" s="130"/>
      <c r="O121" s="129">
        <v>0</v>
      </c>
      <c r="P121" s="130"/>
      <c r="Q121" s="129">
        <v>0</v>
      </c>
      <c r="R121" s="130"/>
      <c r="S121" s="129">
        <v>0</v>
      </c>
      <c r="T121" s="130"/>
      <c r="U121" s="129">
        <v>0</v>
      </c>
      <c r="V121" s="130"/>
      <c r="W121" s="129">
        <v>0</v>
      </c>
      <c r="X121" s="130"/>
      <c r="Y121" s="129">
        <v>34491.099162</v>
      </c>
      <c r="Z121" s="130">
        <v>0.001322133109181388</v>
      </c>
      <c r="AA121" s="129">
        <v>0</v>
      </c>
      <c r="AB121" s="130"/>
      <c r="AC121" s="129">
        <v>34491.099162</v>
      </c>
      <c r="AD121" s="130">
        <v>0.0002825829183491125</v>
      </c>
    </row>
    <row r="122" spans="1:30" ht="15">
      <c r="A122" s="120" t="s">
        <v>424</v>
      </c>
      <c r="B122" s="119" t="s">
        <v>485</v>
      </c>
      <c r="C122" s="133" t="s">
        <v>485</v>
      </c>
      <c r="D122" s="133" t="s">
        <v>485</v>
      </c>
      <c r="E122" s="129">
        <v>1301.1085236349</v>
      </c>
      <c r="F122" s="130">
        <v>0.02654691934340718</v>
      </c>
      <c r="G122" s="129">
        <v>7159.3408864172</v>
      </c>
      <c r="H122" s="130">
        <v>0.009866199452955141</v>
      </c>
      <c r="I122" s="129">
        <v>165.2914442808</v>
      </c>
      <c r="J122" s="130">
        <v>0.001224535078442801</v>
      </c>
      <c r="K122" s="129">
        <v>31451.833278920003</v>
      </c>
      <c r="L122" s="130">
        <v>0.004780017480547993</v>
      </c>
      <c r="M122" s="129">
        <v>35709.78400824</v>
      </c>
      <c r="N122" s="130">
        <v>0.0010343834377933047</v>
      </c>
      <c r="O122" s="129">
        <v>0</v>
      </c>
      <c r="P122" s="130"/>
      <c r="Q122" s="129">
        <v>1307.7272093145</v>
      </c>
      <c r="R122" s="130">
        <v>0.0003347069409667174</v>
      </c>
      <c r="S122" s="129">
        <v>0</v>
      </c>
      <c r="T122" s="130"/>
      <c r="U122" s="129">
        <v>0</v>
      </c>
      <c r="V122" s="130"/>
      <c r="W122" s="129">
        <v>0</v>
      </c>
      <c r="X122" s="130"/>
      <c r="Y122" s="129">
        <v>0</v>
      </c>
      <c r="Z122" s="130"/>
      <c r="AA122" s="129">
        <v>0</v>
      </c>
      <c r="AB122" s="130"/>
      <c r="AC122" s="129">
        <v>77095.08535080739</v>
      </c>
      <c r="AD122" s="130">
        <v>0.0006316340951177097</v>
      </c>
    </row>
    <row r="123" spans="1:30" ht="15">
      <c r="A123" s="120" t="s">
        <v>758</v>
      </c>
      <c r="B123" s="119" t="s">
        <v>224</v>
      </c>
      <c r="C123" s="133">
        <v>5.40625</v>
      </c>
      <c r="D123" s="133">
        <v>1.9123287671232876</v>
      </c>
      <c r="E123" s="129">
        <v>40.2377602866</v>
      </c>
      <c r="F123" s="130">
        <v>0.0008209834594761781</v>
      </c>
      <c r="G123" s="129">
        <v>93.8881073354</v>
      </c>
      <c r="H123" s="130">
        <v>0.0001293860437612269</v>
      </c>
      <c r="I123" s="129">
        <v>0</v>
      </c>
      <c r="J123" s="130"/>
      <c r="K123" s="129">
        <v>0</v>
      </c>
      <c r="L123" s="130"/>
      <c r="M123" s="129">
        <v>0</v>
      </c>
      <c r="N123" s="130"/>
      <c r="O123" s="129">
        <v>0</v>
      </c>
      <c r="P123" s="130"/>
      <c r="Q123" s="129">
        <v>1307.7272093145</v>
      </c>
      <c r="R123" s="130">
        <v>0.0003347069409667174</v>
      </c>
      <c r="S123" s="129">
        <v>0</v>
      </c>
      <c r="T123" s="130"/>
      <c r="U123" s="129">
        <v>0</v>
      </c>
      <c r="V123" s="130"/>
      <c r="W123" s="129">
        <v>0</v>
      </c>
      <c r="X123" s="130"/>
      <c r="Y123" s="129">
        <v>0</v>
      </c>
      <c r="Z123" s="130"/>
      <c r="AA123" s="129">
        <v>0</v>
      </c>
      <c r="AB123" s="130"/>
      <c r="AC123" s="129">
        <v>1441.8530769365</v>
      </c>
      <c r="AD123" s="130">
        <v>1.1812991183541557E-05</v>
      </c>
    </row>
    <row r="124" spans="1:30" ht="15">
      <c r="A124" s="120" t="s">
        <v>759</v>
      </c>
      <c r="B124" s="119" t="s">
        <v>224</v>
      </c>
      <c r="C124" s="133">
        <v>5.375</v>
      </c>
      <c r="D124" s="133">
        <v>2.0712328767123287</v>
      </c>
      <c r="E124" s="129">
        <v>162.63641049720002</v>
      </c>
      <c r="F124" s="130">
        <v>0.0033183209496688753</v>
      </c>
      <c r="G124" s="129">
        <v>1412.368828002</v>
      </c>
      <c r="H124" s="130">
        <v>0.0019463680776314691</v>
      </c>
      <c r="I124" s="129">
        <v>102.7177329456</v>
      </c>
      <c r="J124" s="130">
        <v>0.0007609678027637487</v>
      </c>
      <c r="K124" s="129">
        <v>0</v>
      </c>
      <c r="L124" s="130"/>
      <c r="M124" s="129">
        <v>0</v>
      </c>
      <c r="N124" s="130"/>
      <c r="O124" s="129">
        <v>0</v>
      </c>
      <c r="P124" s="130"/>
      <c r="Q124" s="129">
        <v>0</v>
      </c>
      <c r="R124" s="130"/>
      <c r="S124" s="129">
        <v>0</v>
      </c>
      <c r="T124" s="130"/>
      <c r="U124" s="129">
        <v>0</v>
      </c>
      <c r="V124" s="130"/>
      <c r="W124" s="129">
        <v>0</v>
      </c>
      <c r="X124" s="130"/>
      <c r="Y124" s="129">
        <v>0</v>
      </c>
      <c r="Z124" s="130"/>
      <c r="AA124" s="129">
        <v>0</v>
      </c>
      <c r="AB124" s="130"/>
      <c r="AC124" s="129">
        <v>1677.7229714448001</v>
      </c>
      <c r="AD124" s="130">
        <v>1.374545505857765E-05</v>
      </c>
    </row>
    <row r="125" spans="1:30" ht="15">
      <c r="A125" s="120" t="s">
        <v>760</v>
      </c>
      <c r="B125" s="119" t="s">
        <v>224</v>
      </c>
      <c r="C125" s="133">
        <v>4.78125</v>
      </c>
      <c r="D125" s="133">
        <v>2.4794520547945207</v>
      </c>
      <c r="E125" s="129">
        <v>472.91335578480005</v>
      </c>
      <c r="F125" s="130">
        <v>0.00964899736216159</v>
      </c>
      <c r="G125" s="129">
        <v>2683.0594471056</v>
      </c>
      <c r="H125" s="130">
        <v>0.003697491161442204</v>
      </c>
      <c r="I125" s="129">
        <v>0</v>
      </c>
      <c r="J125" s="130"/>
      <c r="K125" s="129">
        <v>10616.42227272</v>
      </c>
      <c r="L125" s="130">
        <v>0.0016134730078991187</v>
      </c>
      <c r="M125" s="129">
        <v>35709.78400824</v>
      </c>
      <c r="N125" s="130">
        <v>0.0010343834377933047</v>
      </c>
      <c r="O125" s="129">
        <v>0</v>
      </c>
      <c r="P125" s="130"/>
      <c r="Q125" s="129">
        <v>0</v>
      </c>
      <c r="R125" s="130"/>
      <c r="S125" s="129">
        <v>0</v>
      </c>
      <c r="T125" s="130"/>
      <c r="U125" s="129">
        <v>0</v>
      </c>
      <c r="V125" s="130"/>
      <c r="W125" s="129">
        <v>0</v>
      </c>
      <c r="X125" s="130"/>
      <c r="Y125" s="129">
        <v>0</v>
      </c>
      <c r="Z125" s="130"/>
      <c r="AA125" s="129">
        <v>0</v>
      </c>
      <c r="AB125" s="130"/>
      <c r="AC125" s="129">
        <v>49482.1790838504</v>
      </c>
      <c r="AD125" s="130">
        <v>0.00040540368128346566</v>
      </c>
    </row>
    <row r="126" spans="1:30" ht="15">
      <c r="A126" s="120" t="s">
        <v>761</v>
      </c>
      <c r="B126" s="119" t="s">
        <v>224</v>
      </c>
      <c r="C126" s="133">
        <v>6.59375</v>
      </c>
      <c r="D126" s="133">
        <v>1.536986301369863</v>
      </c>
      <c r="E126" s="129">
        <v>385.4551036147</v>
      </c>
      <c r="F126" s="130">
        <v>0.007864559612273702</v>
      </c>
      <c r="G126" s="129">
        <v>2062.7056896138</v>
      </c>
      <c r="H126" s="130">
        <v>0.0028425892926938917</v>
      </c>
      <c r="I126" s="129">
        <v>0</v>
      </c>
      <c r="J126" s="130"/>
      <c r="K126" s="129">
        <v>20835.4110062</v>
      </c>
      <c r="L126" s="130">
        <v>0.0031665444726488743</v>
      </c>
      <c r="M126" s="129">
        <v>0</v>
      </c>
      <c r="N126" s="130"/>
      <c r="O126" s="129">
        <v>0</v>
      </c>
      <c r="P126" s="130"/>
      <c r="Q126" s="129">
        <v>0</v>
      </c>
      <c r="R126" s="130"/>
      <c r="S126" s="129">
        <v>0</v>
      </c>
      <c r="T126" s="130"/>
      <c r="U126" s="129">
        <v>0</v>
      </c>
      <c r="V126" s="130"/>
      <c r="W126" s="129">
        <v>0</v>
      </c>
      <c r="X126" s="130"/>
      <c r="Y126" s="129">
        <v>0</v>
      </c>
      <c r="Z126" s="130"/>
      <c r="AA126" s="129">
        <v>0</v>
      </c>
      <c r="AB126" s="130"/>
      <c r="AC126" s="129">
        <v>23283.5717994285</v>
      </c>
      <c r="AD126" s="130">
        <v>0.00019076051006001286</v>
      </c>
    </row>
    <row r="127" spans="1:30" ht="15">
      <c r="A127" s="120" t="s">
        <v>762</v>
      </c>
      <c r="B127" s="119" t="s">
        <v>224</v>
      </c>
      <c r="C127" s="133">
        <v>6.96875</v>
      </c>
      <c r="D127" s="133">
        <v>1.6712328767123288</v>
      </c>
      <c r="E127" s="129">
        <v>239.8658934516</v>
      </c>
      <c r="F127" s="130">
        <v>0.004894057959826836</v>
      </c>
      <c r="G127" s="129">
        <v>907.3188143604</v>
      </c>
      <c r="H127" s="130">
        <v>0.001250364877426348</v>
      </c>
      <c r="I127" s="129">
        <v>62.5737113352</v>
      </c>
      <c r="J127" s="130">
        <v>0.0004635672756790522</v>
      </c>
      <c r="K127" s="129">
        <v>0</v>
      </c>
      <c r="L127" s="130"/>
      <c r="M127" s="129">
        <v>0</v>
      </c>
      <c r="N127" s="130"/>
      <c r="O127" s="129">
        <v>0</v>
      </c>
      <c r="P127" s="130"/>
      <c r="Q127" s="129">
        <v>0</v>
      </c>
      <c r="R127" s="130"/>
      <c r="S127" s="129">
        <v>0</v>
      </c>
      <c r="T127" s="130"/>
      <c r="U127" s="129">
        <v>0</v>
      </c>
      <c r="V127" s="130"/>
      <c r="W127" s="129">
        <v>0</v>
      </c>
      <c r="X127" s="130"/>
      <c r="Y127" s="129">
        <v>0</v>
      </c>
      <c r="Z127" s="130"/>
      <c r="AA127" s="129">
        <v>0</v>
      </c>
      <c r="AB127" s="130"/>
      <c r="AC127" s="129">
        <v>1209.7584191472</v>
      </c>
      <c r="AD127" s="130">
        <v>9.911457532111936E-06</v>
      </c>
    </row>
    <row r="128" spans="1:30" ht="15">
      <c r="A128" s="120" t="s">
        <v>60</v>
      </c>
      <c r="B128" s="119" t="s">
        <v>485</v>
      </c>
      <c r="C128" s="133" t="s">
        <v>485</v>
      </c>
      <c r="D128" s="133" t="s">
        <v>485</v>
      </c>
      <c r="E128" s="129">
        <v>732.8549968414</v>
      </c>
      <c r="F128" s="130">
        <v>0.014952667005216538</v>
      </c>
      <c r="G128" s="129">
        <v>8362.3787378559</v>
      </c>
      <c r="H128" s="130">
        <v>0.011524091091313587</v>
      </c>
      <c r="I128" s="129">
        <v>71.9335246819</v>
      </c>
      <c r="J128" s="130">
        <v>0.0005329079473670581</v>
      </c>
      <c r="K128" s="129">
        <v>46851.135066959</v>
      </c>
      <c r="L128" s="130">
        <v>0.007120387629476493</v>
      </c>
      <c r="M128" s="129">
        <v>31895.120675060003</v>
      </c>
      <c r="N128" s="130">
        <v>0.0009238864218581678</v>
      </c>
      <c r="O128" s="129">
        <v>0</v>
      </c>
      <c r="P128" s="130"/>
      <c r="Q128" s="129">
        <v>51717.836642917</v>
      </c>
      <c r="R128" s="130">
        <v>0.013236949398063746</v>
      </c>
      <c r="S128" s="129">
        <v>42754.0933972756</v>
      </c>
      <c r="T128" s="130">
        <v>0.001870606048446731</v>
      </c>
      <c r="U128" s="129">
        <v>0</v>
      </c>
      <c r="V128" s="130"/>
      <c r="W128" s="129">
        <v>129205.52495152238</v>
      </c>
      <c r="X128" s="130">
        <v>0.02708114034203317</v>
      </c>
      <c r="Y128" s="129">
        <v>165889.4162906845</v>
      </c>
      <c r="Z128" s="130">
        <v>0.0063589707219980154</v>
      </c>
      <c r="AA128" s="129">
        <v>0</v>
      </c>
      <c r="AB128" s="130"/>
      <c r="AC128" s="129">
        <v>477480.2942837976</v>
      </c>
      <c r="AD128" s="130">
        <v>0.003911959267495976</v>
      </c>
    </row>
    <row r="129" spans="1:30" ht="15">
      <c r="A129" s="120" t="s">
        <v>764</v>
      </c>
      <c r="B129" s="119" t="s">
        <v>224</v>
      </c>
      <c r="C129" s="133">
        <v>7.3125</v>
      </c>
      <c r="D129" s="133">
        <v>2.0657534246575344</v>
      </c>
      <c r="E129" s="129">
        <v>53.8493807775</v>
      </c>
      <c r="F129" s="130">
        <v>0.001098705559317242</v>
      </c>
      <c r="G129" s="129">
        <v>2100.1258503225</v>
      </c>
      <c r="H129" s="130">
        <v>0.0028941575550480575</v>
      </c>
      <c r="I129" s="129">
        <v>0</v>
      </c>
      <c r="J129" s="130"/>
      <c r="K129" s="129">
        <v>15056.286865389</v>
      </c>
      <c r="L129" s="130">
        <v>0.0022882390915171438</v>
      </c>
      <c r="M129" s="129">
        <v>646.19256933</v>
      </c>
      <c r="N129" s="130">
        <v>1.871786430256253E-05</v>
      </c>
      <c r="O129" s="129">
        <v>0</v>
      </c>
      <c r="P129" s="130"/>
      <c r="Q129" s="129">
        <v>9003.616465998</v>
      </c>
      <c r="R129" s="130">
        <v>0.0023044354384516076</v>
      </c>
      <c r="S129" s="129">
        <v>8723.599685955</v>
      </c>
      <c r="T129" s="130">
        <v>0.0003816808412972985</v>
      </c>
      <c r="U129" s="129">
        <v>0</v>
      </c>
      <c r="V129" s="130"/>
      <c r="W129" s="129">
        <v>0</v>
      </c>
      <c r="X129" s="130"/>
      <c r="Y129" s="129">
        <v>44005.713971373</v>
      </c>
      <c r="Z129" s="130">
        <v>0.0016868529228786838</v>
      </c>
      <c r="AA129" s="129">
        <v>0</v>
      </c>
      <c r="AB129" s="130"/>
      <c r="AC129" s="129">
        <v>79589.384789145</v>
      </c>
      <c r="AD129" s="130">
        <v>0.0006520696982630725</v>
      </c>
    </row>
    <row r="130" spans="1:30" ht="15">
      <c r="A130" s="120" t="s">
        <v>768</v>
      </c>
      <c r="B130" s="119" t="s">
        <v>224</v>
      </c>
      <c r="C130" s="133">
        <v>5.1875</v>
      </c>
      <c r="D130" s="133">
        <v>1.9013698630136986</v>
      </c>
      <c r="E130" s="129">
        <v>203.382091086</v>
      </c>
      <c r="F130" s="130">
        <v>0.004149667664054577</v>
      </c>
      <c r="G130" s="129">
        <v>315.2422411833</v>
      </c>
      <c r="H130" s="130">
        <v>0.0004344314479300492</v>
      </c>
      <c r="I130" s="129">
        <v>0</v>
      </c>
      <c r="J130" s="130"/>
      <c r="K130" s="129">
        <v>0</v>
      </c>
      <c r="L130" s="130"/>
      <c r="M130" s="129">
        <v>0</v>
      </c>
      <c r="N130" s="130"/>
      <c r="O130" s="129">
        <v>0</v>
      </c>
      <c r="P130" s="130"/>
      <c r="Q130" s="129">
        <v>2674.4744977809</v>
      </c>
      <c r="R130" s="130">
        <v>0.000684519807701318</v>
      </c>
      <c r="S130" s="129">
        <v>762.6828415724999</v>
      </c>
      <c r="T130" s="130">
        <v>3.33694161921574E-05</v>
      </c>
      <c r="U130" s="129">
        <v>0</v>
      </c>
      <c r="V130" s="130"/>
      <c r="W130" s="129">
        <v>0</v>
      </c>
      <c r="X130" s="130"/>
      <c r="Y130" s="129">
        <v>0</v>
      </c>
      <c r="Z130" s="130"/>
      <c r="AA130" s="129">
        <v>0</v>
      </c>
      <c r="AB130" s="130"/>
      <c r="AC130" s="129">
        <v>3955.7816716227</v>
      </c>
      <c r="AD130" s="130">
        <v>3.2409414494700445E-05</v>
      </c>
    </row>
    <row r="131" spans="1:30" ht="15">
      <c r="A131" s="120" t="s">
        <v>769</v>
      </c>
      <c r="B131" s="119" t="s">
        <v>224</v>
      </c>
      <c r="C131" s="133">
        <v>5.15625</v>
      </c>
      <c r="D131" s="133">
        <v>1.9698630136986301</v>
      </c>
      <c r="E131" s="129">
        <v>152.696782548</v>
      </c>
      <c r="F131" s="130">
        <v>0.0031155196485647013</v>
      </c>
      <c r="G131" s="129">
        <v>1221.574260384</v>
      </c>
      <c r="H131" s="130">
        <v>0.0016834364351068238</v>
      </c>
      <c r="I131" s="129">
        <v>0</v>
      </c>
      <c r="J131" s="130"/>
      <c r="K131" s="129">
        <v>0</v>
      </c>
      <c r="L131" s="130"/>
      <c r="M131" s="129">
        <v>0</v>
      </c>
      <c r="N131" s="130"/>
      <c r="O131" s="129">
        <v>0</v>
      </c>
      <c r="P131" s="130"/>
      <c r="Q131" s="129">
        <v>0</v>
      </c>
      <c r="R131" s="130"/>
      <c r="S131" s="129">
        <v>0</v>
      </c>
      <c r="T131" s="130"/>
      <c r="U131" s="129">
        <v>0</v>
      </c>
      <c r="V131" s="130"/>
      <c r="W131" s="129">
        <v>19932.0200152656</v>
      </c>
      <c r="X131" s="130">
        <v>0.004177699301451286</v>
      </c>
      <c r="Y131" s="129">
        <v>0</v>
      </c>
      <c r="Z131" s="130"/>
      <c r="AA131" s="129">
        <v>0</v>
      </c>
      <c r="AB131" s="130"/>
      <c r="AC131" s="129">
        <v>21306.2910581976</v>
      </c>
      <c r="AD131" s="130">
        <v>0.0001745608012705605</v>
      </c>
    </row>
    <row r="132" spans="1:30" ht="15">
      <c r="A132" s="120" t="s">
        <v>767</v>
      </c>
      <c r="B132" s="119" t="s">
        <v>224</v>
      </c>
      <c r="C132" s="133">
        <v>5.5625</v>
      </c>
      <c r="D132" s="133">
        <v>3.8547945205479452</v>
      </c>
      <c r="E132" s="129">
        <v>48.067305499</v>
      </c>
      <c r="F132" s="130">
        <v>0.000980732090334788</v>
      </c>
      <c r="G132" s="129">
        <v>48.067305499</v>
      </c>
      <c r="H132" s="130">
        <v>6.624096138780025E-05</v>
      </c>
      <c r="I132" s="129">
        <v>0</v>
      </c>
      <c r="J132" s="130"/>
      <c r="K132" s="129">
        <v>11536.15331976</v>
      </c>
      <c r="L132" s="130">
        <v>0.0017532527925389052</v>
      </c>
      <c r="M132" s="129">
        <v>8652.11498982</v>
      </c>
      <c r="N132" s="130">
        <v>0.00025062051468269545</v>
      </c>
      <c r="O132" s="129">
        <v>0</v>
      </c>
      <c r="P132" s="130"/>
      <c r="Q132" s="129">
        <v>0</v>
      </c>
      <c r="R132" s="130"/>
      <c r="S132" s="129">
        <v>0</v>
      </c>
      <c r="T132" s="130"/>
      <c r="U132" s="129">
        <v>0</v>
      </c>
      <c r="V132" s="130"/>
      <c r="W132" s="129">
        <v>8652.11498982</v>
      </c>
      <c r="X132" s="130">
        <v>0.0018134606889499234</v>
      </c>
      <c r="Y132" s="129">
        <v>12170.6417523468</v>
      </c>
      <c r="Z132" s="130">
        <v>0.00046653220140027647</v>
      </c>
      <c r="AA132" s="129">
        <v>0</v>
      </c>
      <c r="AB132" s="130"/>
      <c r="AC132" s="129">
        <v>41107.1596627448</v>
      </c>
      <c r="AD132" s="130">
        <v>0.00033678779235134606</v>
      </c>
    </row>
    <row r="133" spans="1:30" ht="15">
      <c r="A133" s="120" t="s">
        <v>770</v>
      </c>
      <c r="B133" s="119" t="s">
        <v>224</v>
      </c>
      <c r="C133" s="133">
        <v>5.09375</v>
      </c>
      <c r="D133" s="133">
        <v>2.0712328767123287</v>
      </c>
      <c r="E133" s="129">
        <v>20.5524356234</v>
      </c>
      <c r="F133" s="130">
        <v>0.00041933769619825235</v>
      </c>
      <c r="G133" s="129">
        <v>215.8005740457</v>
      </c>
      <c r="H133" s="130">
        <v>0.00029739211184042207</v>
      </c>
      <c r="I133" s="129">
        <v>71.9335246819</v>
      </c>
      <c r="J133" s="130">
        <v>0.0005329079473670581</v>
      </c>
      <c r="K133" s="129">
        <v>0</v>
      </c>
      <c r="L133" s="130"/>
      <c r="M133" s="129">
        <v>0</v>
      </c>
      <c r="N133" s="130"/>
      <c r="O133" s="129">
        <v>0</v>
      </c>
      <c r="P133" s="130"/>
      <c r="Q133" s="129">
        <v>0</v>
      </c>
      <c r="R133" s="130"/>
      <c r="S133" s="129">
        <v>0</v>
      </c>
      <c r="T133" s="130"/>
      <c r="U133" s="129">
        <v>0</v>
      </c>
      <c r="V133" s="130"/>
      <c r="W133" s="129">
        <v>0</v>
      </c>
      <c r="X133" s="130"/>
      <c r="Y133" s="129">
        <v>0</v>
      </c>
      <c r="Z133" s="130"/>
      <c r="AA133" s="129">
        <v>0</v>
      </c>
      <c r="AB133" s="130"/>
      <c r="AC133" s="129">
        <v>308.286534351</v>
      </c>
      <c r="AD133" s="130">
        <v>2.52576782651852E-06</v>
      </c>
    </row>
    <row r="134" spans="1:30" ht="15">
      <c r="A134" s="120" t="s">
        <v>1003</v>
      </c>
      <c r="B134" s="119" t="s">
        <v>224</v>
      </c>
      <c r="C134" s="133">
        <v>5.03125</v>
      </c>
      <c r="D134" s="133">
        <v>2.5506849315068494</v>
      </c>
      <c r="E134" s="129">
        <v>254.3070013075</v>
      </c>
      <c r="F134" s="130">
        <v>0.005188704346746976</v>
      </c>
      <c r="G134" s="129">
        <v>3356.8524172589996</v>
      </c>
      <c r="H134" s="130">
        <v>0.0046260369506425396</v>
      </c>
      <c r="I134" s="129">
        <v>0</v>
      </c>
      <c r="J134" s="130"/>
      <c r="K134" s="129">
        <v>0</v>
      </c>
      <c r="L134" s="130"/>
      <c r="M134" s="129">
        <v>0</v>
      </c>
      <c r="N134" s="130"/>
      <c r="O134" s="129">
        <v>0</v>
      </c>
      <c r="P134" s="130"/>
      <c r="Q134" s="129">
        <v>18279.5872539831</v>
      </c>
      <c r="R134" s="130">
        <v>0.004678578749708853</v>
      </c>
      <c r="S134" s="129">
        <v>8107.3072016831</v>
      </c>
      <c r="T134" s="130">
        <v>0.0003547163951569264</v>
      </c>
      <c r="U134" s="129">
        <v>0</v>
      </c>
      <c r="V134" s="130"/>
      <c r="W134" s="129">
        <v>12115.1855422893</v>
      </c>
      <c r="X134" s="130">
        <v>0.002539311225766913</v>
      </c>
      <c r="Y134" s="129">
        <v>18198.209013564698</v>
      </c>
      <c r="Z134" s="130">
        <v>0.0006975844565471332</v>
      </c>
      <c r="AA134" s="129">
        <v>0</v>
      </c>
      <c r="AB134" s="130"/>
      <c r="AC134" s="129">
        <v>60311.44843008669</v>
      </c>
      <c r="AD134" s="130">
        <v>0.0004941270507845318</v>
      </c>
    </row>
    <row r="135" spans="1:30" ht="15">
      <c r="A135" s="120" t="s">
        <v>765</v>
      </c>
      <c r="B135" s="119" t="s">
        <v>224</v>
      </c>
      <c r="C135" s="133">
        <v>6.78125</v>
      </c>
      <c r="D135" s="133">
        <v>3.1780821917808217</v>
      </c>
      <c r="E135" s="129">
        <v>0</v>
      </c>
      <c r="F135" s="130"/>
      <c r="G135" s="129">
        <v>1104.7160891624</v>
      </c>
      <c r="H135" s="130">
        <v>0.0015223956293578934</v>
      </c>
      <c r="I135" s="129">
        <v>0</v>
      </c>
      <c r="J135" s="130"/>
      <c r="K135" s="129">
        <v>2124.45401762</v>
      </c>
      <c r="L135" s="130">
        <v>0.0003228723505809171</v>
      </c>
      <c r="M135" s="129">
        <v>0</v>
      </c>
      <c r="N135" s="130"/>
      <c r="O135" s="129">
        <v>0</v>
      </c>
      <c r="P135" s="130"/>
      <c r="Q135" s="129">
        <v>6373.36205286</v>
      </c>
      <c r="R135" s="130">
        <v>0.0016312335639971423</v>
      </c>
      <c r="S135" s="129">
        <v>5311.13504405</v>
      </c>
      <c r="T135" s="130">
        <v>0.00023237637727924342</v>
      </c>
      <c r="U135" s="129">
        <v>0</v>
      </c>
      <c r="V135" s="130"/>
      <c r="W135" s="129">
        <v>21244.5401762</v>
      </c>
      <c r="X135" s="130">
        <v>0.004452800096818579</v>
      </c>
      <c r="Y135" s="129">
        <v>0</v>
      </c>
      <c r="Z135" s="130"/>
      <c r="AA135" s="129">
        <v>0</v>
      </c>
      <c r="AB135" s="130"/>
      <c r="AC135" s="129">
        <v>36158.2073798924</v>
      </c>
      <c r="AD135" s="130">
        <v>0.00029624140754956233</v>
      </c>
    </row>
    <row r="136" spans="1:30" ht="15">
      <c r="A136" s="120" t="s">
        <v>1059</v>
      </c>
      <c r="B136" s="119" t="s">
        <v>224</v>
      </c>
      <c r="C136" s="133">
        <v>7.34375</v>
      </c>
      <c r="D136" s="133">
        <v>9.901369863013699</v>
      </c>
      <c r="E136" s="129">
        <v>0</v>
      </c>
      <c r="F136" s="130"/>
      <c r="G136" s="129">
        <v>0</v>
      </c>
      <c r="H136" s="130"/>
      <c r="I136" s="129">
        <v>0</v>
      </c>
      <c r="J136" s="130"/>
      <c r="K136" s="129">
        <v>7888.499487495</v>
      </c>
      <c r="L136" s="130">
        <v>0.0011988860907129538</v>
      </c>
      <c r="M136" s="129">
        <v>7888.499487495</v>
      </c>
      <c r="N136" s="130">
        <v>0.0002285013322125653</v>
      </c>
      <c r="O136" s="129">
        <v>0</v>
      </c>
      <c r="P136" s="130"/>
      <c r="Q136" s="129">
        <v>0</v>
      </c>
      <c r="R136" s="130"/>
      <c r="S136" s="129">
        <v>0</v>
      </c>
      <c r="T136" s="130"/>
      <c r="U136" s="129">
        <v>0</v>
      </c>
      <c r="V136" s="130"/>
      <c r="W136" s="129">
        <v>0</v>
      </c>
      <c r="X136" s="130"/>
      <c r="Y136" s="129">
        <v>0</v>
      </c>
      <c r="Z136" s="130"/>
      <c r="AA136" s="129">
        <v>0</v>
      </c>
      <c r="AB136" s="130"/>
      <c r="AC136" s="129">
        <v>15776.99897499</v>
      </c>
      <c r="AD136" s="130">
        <v>0.00012925973719200867</v>
      </c>
    </row>
    <row r="137" spans="1:30" ht="15">
      <c r="A137" s="120" t="s">
        <v>763</v>
      </c>
      <c r="B137" s="119" t="s">
        <v>224</v>
      </c>
      <c r="C137" s="133">
        <v>7.1875</v>
      </c>
      <c r="D137" s="133">
        <v>1.8356164383561644</v>
      </c>
      <c r="E137" s="129">
        <v>0</v>
      </c>
      <c r="F137" s="130"/>
      <c r="G137" s="129">
        <v>0</v>
      </c>
      <c r="H137" s="130"/>
      <c r="I137" s="129">
        <v>0</v>
      </c>
      <c r="J137" s="130"/>
      <c r="K137" s="129">
        <v>4757.8015089</v>
      </c>
      <c r="L137" s="130">
        <v>0.000723085811241479</v>
      </c>
      <c r="M137" s="129">
        <v>1903.12060356</v>
      </c>
      <c r="N137" s="130">
        <v>5.5126528684447356E-05</v>
      </c>
      <c r="O137" s="129">
        <v>0</v>
      </c>
      <c r="P137" s="130"/>
      <c r="Q137" s="129">
        <v>4757.8015089</v>
      </c>
      <c r="R137" s="130">
        <v>0.0012177380553284585</v>
      </c>
      <c r="S137" s="129">
        <v>1903.12060356</v>
      </c>
      <c r="T137" s="130">
        <v>8.326662148728386E-05</v>
      </c>
      <c r="U137" s="129">
        <v>0</v>
      </c>
      <c r="V137" s="130"/>
      <c r="W137" s="129">
        <v>0</v>
      </c>
      <c r="X137" s="130"/>
      <c r="Y137" s="129">
        <v>28546.8090534</v>
      </c>
      <c r="Z137" s="130">
        <v>0.0010942730828526772</v>
      </c>
      <c r="AA137" s="129">
        <v>0</v>
      </c>
      <c r="AB137" s="130"/>
      <c r="AC137" s="129">
        <v>41868.65327832</v>
      </c>
      <c r="AD137" s="130">
        <v>0.00034302665088069485</v>
      </c>
    </row>
    <row r="138" spans="1:30" ht="15">
      <c r="A138" s="120" t="s">
        <v>766</v>
      </c>
      <c r="B138" s="119" t="s">
        <v>224</v>
      </c>
      <c r="C138" s="133">
        <v>5.71875</v>
      </c>
      <c r="D138" s="133">
        <v>1.6465753424657534</v>
      </c>
      <c r="E138" s="129">
        <v>0</v>
      </c>
      <c r="F138" s="130"/>
      <c r="G138" s="129">
        <v>0</v>
      </c>
      <c r="H138" s="130"/>
      <c r="I138" s="129">
        <v>0</v>
      </c>
      <c r="J138" s="130"/>
      <c r="K138" s="129">
        <v>5487.939867795</v>
      </c>
      <c r="L138" s="130">
        <v>0.0008340514928850951</v>
      </c>
      <c r="M138" s="129">
        <v>12805.193024855002</v>
      </c>
      <c r="N138" s="130">
        <v>0.00037092018197589714</v>
      </c>
      <c r="O138" s="129">
        <v>0</v>
      </c>
      <c r="P138" s="130"/>
      <c r="Q138" s="129">
        <v>5487.939867795</v>
      </c>
      <c r="R138" s="130">
        <v>0.0014046137086356249</v>
      </c>
      <c r="S138" s="129">
        <v>12805.193024855002</v>
      </c>
      <c r="T138" s="130">
        <v>0.0005602614772167765</v>
      </c>
      <c r="U138" s="129">
        <v>0</v>
      </c>
      <c r="V138" s="130"/>
      <c r="W138" s="129">
        <v>0</v>
      </c>
      <c r="X138" s="130"/>
      <c r="Y138" s="129">
        <v>0</v>
      </c>
      <c r="Z138" s="130"/>
      <c r="AA138" s="129">
        <v>0</v>
      </c>
      <c r="AB138" s="130"/>
      <c r="AC138" s="129">
        <v>36586.2657853</v>
      </c>
      <c r="AD138" s="130">
        <v>0.0002997484570888016</v>
      </c>
    </row>
    <row r="139" spans="1:30" ht="15">
      <c r="A139" s="120" t="s">
        <v>831</v>
      </c>
      <c r="B139" s="119" t="s">
        <v>224</v>
      </c>
      <c r="C139" s="133">
        <v>5.4375</v>
      </c>
      <c r="D139" s="133">
        <v>1.7835616438356163</v>
      </c>
      <c r="E139" s="129">
        <v>0</v>
      </c>
      <c r="F139" s="130"/>
      <c r="G139" s="129">
        <v>0</v>
      </c>
      <c r="H139" s="130"/>
      <c r="I139" s="129">
        <v>0</v>
      </c>
      <c r="J139" s="130"/>
      <c r="K139" s="129">
        <v>0</v>
      </c>
      <c r="L139" s="130"/>
      <c r="M139" s="129">
        <v>0</v>
      </c>
      <c r="N139" s="130"/>
      <c r="O139" s="129">
        <v>0</v>
      </c>
      <c r="P139" s="130"/>
      <c r="Q139" s="129">
        <v>5141.0549956</v>
      </c>
      <c r="R139" s="130">
        <v>0.0013158300742407418</v>
      </c>
      <c r="S139" s="129">
        <v>5141.0549956</v>
      </c>
      <c r="T139" s="130">
        <v>0.00022493491981704505</v>
      </c>
      <c r="U139" s="129">
        <v>0</v>
      </c>
      <c r="V139" s="130"/>
      <c r="W139" s="129">
        <v>38043.80696744</v>
      </c>
      <c r="X139" s="130">
        <v>0.007973882510186903</v>
      </c>
      <c r="Y139" s="129">
        <v>0</v>
      </c>
      <c r="Z139" s="130"/>
      <c r="AA139" s="129">
        <v>0</v>
      </c>
      <c r="AB139" s="130"/>
      <c r="AC139" s="129">
        <v>48325.91695864</v>
      </c>
      <c r="AD139" s="130">
        <v>0.0003959305147663927</v>
      </c>
    </row>
    <row r="140" spans="1:30" ht="15">
      <c r="A140" s="120" t="s">
        <v>771</v>
      </c>
      <c r="B140" s="119" t="s">
        <v>224</v>
      </c>
      <c r="C140" s="133">
        <v>6.1875</v>
      </c>
      <c r="D140" s="133">
        <v>3.317808219178082</v>
      </c>
      <c r="E140" s="129">
        <v>0</v>
      </c>
      <c r="F140" s="130"/>
      <c r="G140" s="129">
        <v>0</v>
      </c>
      <c r="H140" s="130"/>
      <c r="I140" s="129">
        <v>0</v>
      </c>
      <c r="J140" s="130"/>
      <c r="K140" s="129">
        <v>0</v>
      </c>
      <c r="L140" s="130"/>
      <c r="M140" s="129">
        <v>0</v>
      </c>
      <c r="N140" s="130"/>
      <c r="O140" s="129">
        <v>0</v>
      </c>
      <c r="P140" s="130"/>
      <c r="Q140" s="129">
        <v>0</v>
      </c>
      <c r="R140" s="130"/>
      <c r="S140" s="129">
        <v>0</v>
      </c>
      <c r="T140" s="130"/>
      <c r="U140" s="129">
        <v>0</v>
      </c>
      <c r="V140" s="130"/>
      <c r="W140" s="129">
        <v>18862.9246825075</v>
      </c>
      <c r="X140" s="130">
        <v>0.003953619713861688</v>
      </c>
      <c r="Y140" s="129">
        <v>0</v>
      </c>
      <c r="Z140" s="130"/>
      <c r="AA140" s="129">
        <v>0</v>
      </c>
      <c r="AB140" s="130"/>
      <c r="AC140" s="129">
        <v>18862.9246825075</v>
      </c>
      <c r="AD140" s="130">
        <v>0.00015454248878374655</v>
      </c>
    </row>
    <row r="141" spans="1:30" ht="15">
      <c r="A141" s="120" t="s">
        <v>772</v>
      </c>
      <c r="B141" s="119" t="s">
        <v>224</v>
      </c>
      <c r="C141" s="133">
        <v>5.5</v>
      </c>
      <c r="D141" s="133">
        <v>1.6383561643835616</v>
      </c>
      <c r="E141" s="129">
        <v>0</v>
      </c>
      <c r="F141" s="130"/>
      <c r="G141" s="129">
        <v>0</v>
      </c>
      <c r="H141" s="130"/>
      <c r="I141" s="129">
        <v>0</v>
      </c>
      <c r="J141" s="130"/>
      <c r="K141" s="129">
        <v>0</v>
      </c>
      <c r="L141" s="130"/>
      <c r="M141" s="129">
        <v>0</v>
      </c>
      <c r="N141" s="130"/>
      <c r="O141" s="129">
        <v>0</v>
      </c>
      <c r="P141" s="130"/>
      <c r="Q141" s="129">
        <v>0</v>
      </c>
      <c r="R141" s="130"/>
      <c r="S141" s="129">
        <v>0</v>
      </c>
      <c r="T141" s="130"/>
      <c r="U141" s="129">
        <v>0</v>
      </c>
      <c r="V141" s="130"/>
      <c r="W141" s="129">
        <v>10354.932578</v>
      </c>
      <c r="X141" s="130">
        <v>0.0021703668049978786</v>
      </c>
      <c r="Y141" s="129">
        <v>0</v>
      </c>
      <c r="Z141" s="130"/>
      <c r="AA141" s="129">
        <v>0</v>
      </c>
      <c r="AB141" s="130"/>
      <c r="AC141" s="129">
        <v>10354.932578</v>
      </c>
      <c r="AD141" s="130">
        <v>8.483716490031001E-05</v>
      </c>
    </row>
    <row r="142" spans="1:30" ht="15">
      <c r="A142" s="120" t="s">
        <v>506</v>
      </c>
      <c r="B142" s="119" t="s">
        <v>218</v>
      </c>
      <c r="C142" s="133">
        <v>4.5</v>
      </c>
      <c r="D142" s="133">
        <v>12.463013698630137</v>
      </c>
      <c r="E142" s="129">
        <v>0</v>
      </c>
      <c r="F142" s="130"/>
      <c r="G142" s="129">
        <v>0</v>
      </c>
      <c r="H142" s="130"/>
      <c r="I142" s="129">
        <v>0</v>
      </c>
      <c r="J142" s="130"/>
      <c r="K142" s="129">
        <v>0</v>
      </c>
      <c r="L142" s="130"/>
      <c r="M142" s="129">
        <v>0</v>
      </c>
      <c r="N142" s="130"/>
      <c r="O142" s="129">
        <v>0</v>
      </c>
      <c r="P142" s="130"/>
      <c r="Q142" s="129">
        <v>0</v>
      </c>
      <c r="R142" s="130"/>
      <c r="S142" s="129">
        <v>0</v>
      </c>
      <c r="T142" s="130"/>
      <c r="U142" s="129">
        <v>0</v>
      </c>
      <c r="V142" s="130"/>
      <c r="W142" s="129">
        <v>0</v>
      </c>
      <c r="X142" s="130"/>
      <c r="Y142" s="129">
        <v>62968.0425</v>
      </c>
      <c r="Z142" s="130">
        <v>0.0024137280583192444</v>
      </c>
      <c r="AA142" s="129">
        <v>0</v>
      </c>
      <c r="AB142" s="130"/>
      <c r="AC142" s="129">
        <v>62968.0425</v>
      </c>
      <c r="AD142" s="130">
        <v>0.0005158923213437295</v>
      </c>
    </row>
    <row r="143" spans="1:30" ht="15">
      <c r="A143" s="126" t="s">
        <v>570</v>
      </c>
      <c r="B143" s="127" t="s">
        <v>485</v>
      </c>
      <c r="C143" s="128" t="s">
        <v>485</v>
      </c>
      <c r="D143" s="127" t="s">
        <v>485</v>
      </c>
      <c r="E143" s="127">
        <v>529.5493051418</v>
      </c>
      <c r="F143" s="128">
        <v>0.01080455814145556</v>
      </c>
      <c r="G143" s="127">
        <v>6706.8460714282</v>
      </c>
      <c r="H143" s="128">
        <v>0.009242621924389705</v>
      </c>
      <c r="I143" s="127">
        <v>1361.6189317319</v>
      </c>
      <c r="J143" s="128">
        <v>0.010087334844415789</v>
      </c>
      <c r="K143" s="127">
        <v>23696.939143077198</v>
      </c>
      <c r="L143" s="128">
        <v>0.0036014365946454787</v>
      </c>
      <c r="M143" s="127">
        <v>55963.12441099819</v>
      </c>
      <c r="N143" s="128">
        <v>0.0016210495421799605</v>
      </c>
      <c r="O143" s="127">
        <v>0</v>
      </c>
      <c r="P143" s="128"/>
      <c r="Q143" s="127">
        <v>14807.1393804959</v>
      </c>
      <c r="R143" s="128">
        <v>0.0037898212189922393</v>
      </c>
      <c r="S143" s="127">
        <v>38222.4519287781</v>
      </c>
      <c r="T143" s="128">
        <v>0.0016723346019773826</v>
      </c>
      <c r="U143" s="127">
        <v>1878.8287463439</v>
      </c>
      <c r="V143" s="128">
        <v>0.0003286883257939254</v>
      </c>
      <c r="W143" s="127">
        <v>0</v>
      </c>
      <c r="X143" s="128"/>
      <c r="Y143" s="127">
        <v>0</v>
      </c>
      <c r="Z143" s="128"/>
      <c r="AA143" s="127">
        <v>0</v>
      </c>
      <c r="AB143" s="128"/>
      <c r="AC143" s="127">
        <v>143166.49791799518</v>
      </c>
      <c r="AD143" s="128">
        <v>0.0011729520883480976</v>
      </c>
    </row>
    <row r="144" spans="1:30" ht="15">
      <c r="A144" s="122" t="s">
        <v>824</v>
      </c>
      <c r="B144" s="131" t="s">
        <v>485</v>
      </c>
      <c r="C144" s="132" t="s">
        <v>485</v>
      </c>
      <c r="D144" s="131" t="s">
        <v>485</v>
      </c>
      <c r="E144" s="131">
        <v>529.5493051418</v>
      </c>
      <c r="F144" s="132">
        <v>0.01080455814145556</v>
      </c>
      <c r="G144" s="131">
        <v>6706.8460714282</v>
      </c>
      <c r="H144" s="132">
        <v>0.009242621924389705</v>
      </c>
      <c r="I144" s="131">
        <v>1361.6189317319</v>
      </c>
      <c r="J144" s="132">
        <v>0.010087334844415789</v>
      </c>
      <c r="K144" s="131">
        <v>23696.939143077198</v>
      </c>
      <c r="L144" s="132">
        <v>0.0036014365946454787</v>
      </c>
      <c r="M144" s="131">
        <v>55963.12441099819</v>
      </c>
      <c r="N144" s="132">
        <v>0.0016210495421799605</v>
      </c>
      <c r="O144" s="131">
        <v>0</v>
      </c>
      <c r="P144" s="132"/>
      <c r="Q144" s="131">
        <v>14807.1393804959</v>
      </c>
      <c r="R144" s="132">
        <v>0.0037898212189922393</v>
      </c>
      <c r="S144" s="131">
        <v>38222.4519287781</v>
      </c>
      <c r="T144" s="132">
        <v>0.0016723346019773826</v>
      </c>
      <c r="U144" s="131">
        <v>1878.8287463439</v>
      </c>
      <c r="V144" s="132">
        <v>0.0003286883257939254</v>
      </c>
      <c r="W144" s="131">
        <v>0</v>
      </c>
      <c r="X144" s="132"/>
      <c r="Y144" s="131">
        <v>0</v>
      </c>
      <c r="Z144" s="132"/>
      <c r="AA144" s="131">
        <v>0</v>
      </c>
      <c r="AB144" s="132"/>
      <c r="AC144" s="131">
        <v>143166.49791799518</v>
      </c>
      <c r="AD144" s="132">
        <v>0.0011729520883480976</v>
      </c>
    </row>
    <row r="145" spans="1:30" ht="15">
      <c r="A145" s="120" t="s">
        <v>711</v>
      </c>
      <c r="B145" s="119" t="s">
        <v>485</v>
      </c>
      <c r="C145" s="133" t="s">
        <v>485</v>
      </c>
      <c r="D145" s="133" t="s">
        <v>485</v>
      </c>
      <c r="E145" s="129">
        <v>529.5493051418</v>
      </c>
      <c r="F145" s="130">
        <v>0.01080455814145556</v>
      </c>
      <c r="G145" s="129">
        <v>6706.8460714282</v>
      </c>
      <c r="H145" s="130">
        <v>0.009242621924389705</v>
      </c>
      <c r="I145" s="129">
        <v>1361.6189317319</v>
      </c>
      <c r="J145" s="130">
        <v>0.010087334844415789</v>
      </c>
      <c r="K145" s="129">
        <v>0</v>
      </c>
      <c r="L145" s="130"/>
      <c r="M145" s="129">
        <v>3491.3305941844</v>
      </c>
      <c r="N145" s="130">
        <v>0.00010113123455611156</v>
      </c>
      <c r="O145" s="129">
        <v>0</v>
      </c>
      <c r="P145" s="130"/>
      <c r="Q145" s="129">
        <v>11421.8623600563</v>
      </c>
      <c r="R145" s="130">
        <v>0.0029233746789449374</v>
      </c>
      <c r="S145" s="129">
        <v>15466.6197973832</v>
      </c>
      <c r="T145" s="130">
        <v>0.0006767060237524435</v>
      </c>
      <c r="U145" s="129">
        <v>0</v>
      </c>
      <c r="V145" s="130"/>
      <c r="W145" s="129">
        <v>0</v>
      </c>
      <c r="X145" s="130"/>
      <c r="Y145" s="129">
        <v>0</v>
      </c>
      <c r="Z145" s="130"/>
      <c r="AA145" s="129">
        <v>0</v>
      </c>
      <c r="AB145" s="130"/>
      <c r="AC145" s="129">
        <v>38977.8270599258</v>
      </c>
      <c r="AD145" s="130">
        <v>0.0003193423343734968</v>
      </c>
    </row>
    <row r="146" spans="1:30" ht="15">
      <c r="A146" s="120" t="s">
        <v>721</v>
      </c>
      <c r="B146" s="119" t="s">
        <v>218</v>
      </c>
      <c r="C146" s="133">
        <v>6.96875</v>
      </c>
      <c r="D146" s="133">
        <v>8.627397260273973</v>
      </c>
      <c r="E146" s="129">
        <v>166.4509233467</v>
      </c>
      <c r="F146" s="130">
        <v>0.0033961496342947875</v>
      </c>
      <c r="G146" s="129">
        <v>0</v>
      </c>
      <c r="H146" s="130"/>
      <c r="I146" s="129">
        <v>0</v>
      </c>
      <c r="J146" s="130"/>
      <c r="K146" s="129">
        <v>0</v>
      </c>
      <c r="L146" s="130"/>
      <c r="M146" s="129">
        <v>0</v>
      </c>
      <c r="N146" s="130"/>
      <c r="O146" s="129">
        <v>0</v>
      </c>
      <c r="P146" s="130"/>
      <c r="Q146" s="129">
        <v>11421.8623600563</v>
      </c>
      <c r="R146" s="130">
        <v>0.0029233746789449374</v>
      </c>
      <c r="S146" s="129">
        <v>15466.6197973832</v>
      </c>
      <c r="T146" s="130">
        <v>0.0006767060237524435</v>
      </c>
      <c r="U146" s="129">
        <v>0</v>
      </c>
      <c r="V146" s="130"/>
      <c r="W146" s="129">
        <v>0</v>
      </c>
      <c r="X146" s="130"/>
      <c r="Y146" s="129">
        <v>0</v>
      </c>
      <c r="Z146" s="130"/>
      <c r="AA146" s="129">
        <v>0</v>
      </c>
      <c r="AB146" s="130"/>
      <c r="AC146" s="129">
        <v>27054.9330807862</v>
      </c>
      <c r="AD146" s="130">
        <v>0.00022165898250443554</v>
      </c>
    </row>
    <row r="147" spans="1:30" ht="15">
      <c r="A147" s="120" t="s">
        <v>959</v>
      </c>
      <c r="B147" s="119" t="s">
        <v>218</v>
      </c>
      <c r="C147" s="133">
        <v>6</v>
      </c>
      <c r="D147" s="133">
        <v>9.419178082191781</v>
      </c>
      <c r="E147" s="129">
        <v>363.0983817951</v>
      </c>
      <c r="F147" s="130">
        <v>0.007408408507160773</v>
      </c>
      <c r="G147" s="129">
        <v>6706.8460714282</v>
      </c>
      <c r="H147" s="130">
        <v>0.009242621924389705</v>
      </c>
      <c r="I147" s="129">
        <v>1361.6189317319</v>
      </c>
      <c r="J147" s="130">
        <v>0.010087334844415789</v>
      </c>
      <c r="K147" s="129">
        <v>0</v>
      </c>
      <c r="L147" s="130"/>
      <c r="M147" s="129">
        <v>3491.3305941844</v>
      </c>
      <c r="N147" s="130">
        <v>0.00010113123455611156</v>
      </c>
      <c r="O147" s="129">
        <v>0</v>
      </c>
      <c r="P147" s="130"/>
      <c r="Q147" s="129">
        <v>0</v>
      </c>
      <c r="R147" s="130"/>
      <c r="S147" s="129">
        <v>0</v>
      </c>
      <c r="T147" s="130"/>
      <c r="U147" s="129">
        <v>0</v>
      </c>
      <c r="V147" s="130"/>
      <c r="W147" s="129">
        <v>0</v>
      </c>
      <c r="X147" s="130"/>
      <c r="Y147" s="129">
        <v>0</v>
      </c>
      <c r="Z147" s="130"/>
      <c r="AA147" s="129">
        <v>0</v>
      </c>
      <c r="AB147" s="130"/>
      <c r="AC147" s="129">
        <v>11922.8939791396</v>
      </c>
      <c r="AD147" s="130">
        <v>9.768335186906127E-05</v>
      </c>
    </row>
    <row r="148" spans="1:30" ht="15">
      <c r="A148" s="120" t="s">
        <v>327</v>
      </c>
      <c r="B148" s="119" t="s">
        <v>485</v>
      </c>
      <c r="C148" s="133" t="s">
        <v>485</v>
      </c>
      <c r="D148" s="133" t="s">
        <v>485</v>
      </c>
      <c r="E148" s="129">
        <v>0</v>
      </c>
      <c r="F148" s="130"/>
      <c r="G148" s="129">
        <v>0</v>
      </c>
      <c r="H148" s="130"/>
      <c r="I148" s="129">
        <v>0</v>
      </c>
      <c r="J148" s="130"/>
      <c r="K148" s="129">
        <v>23696.939143077198</v>
      </c>
      <c r="L148" s="130">
        <v>0.0036014365946454787</v>
      </c>
      <c r="M148" s="129">
        <v>52471.7938168138</v>
      </c>
      <c r="N148" s="130">
        <v>0.001519918307623849</v>
      </c>
      <c r="O148" s="129">
        <v>0</v>
      </c>
      <c r="P148" s="130"/>
      <c r="Q148" s="129">
        <v>3385.2770204396</v>
      </c>
      <c r="R148" s="130">
        <v>0.0008664465400473018</v>
      </c>
      <c r="S148" s="129">
        <v>22755.8321313949</v>
      </c>
      <c r="T148" s="130">
        <v>0.0009956285782249392</v>
      </c>
      <c r="U148" s="129">
        <v>1878.8287463439</v>
      </c>
      <c r="V148" s="130">
        <v>0.0003286883257939254</v>
      </c>
      <c r="W148" s="129">
        <v>0</v>
      </c>
      <c r="X148" s="130"/>
      <c r="Y148" s="129">
        <v>0</v>
      </c>
      <c r="Z148" s="130"/>
      <c r="AA148" s="129">
        <v>0</v>
      </c>
      <c r="AB148" s="130"/>
      <c r="AC148" s="129">
        <v>104188.6708580694</v>
      </c>
      <c r="AD148" s="130">
        <v>0.0008536097539746008</v>
      </c>
    </row>
    <row r="149" spans="1:30" ht="15">
      <c r="A149" s="120" t="s">
        <v>328</v>
      </c>
      <c r="B149" s="119" t="s">
        <v>218</v>
      </c>
      <c r="C149" s="133">
        <v>6.96875</v>
      </c>
      <c r="D149" s="133">
        <v>11.391780821917807</v>
      </c>
      <c r="E149" s="129">
        <v>0</v>
      </c>
      <c r="F149" s="130"/>
      <c r="G149" s="129">
        <v>0</v>
      </c>
      <c r="H149" s="130"/>
      <c r="I149" s="129">
        <v>0</v>
      </c>
      <c r="J149" s="130"/>
      <c r="K149" s="129">
        <v>23696.939143077198</v>
      </c>
      <c r="L149" s="130">
        <v>0.0036014365946454787</v>
      </c>
      <c r="M149" s="129">
        <v>52471.7938168138</v>
      </c>
      <c r="N149" s="130">
        <v>0.001519918307623849</v>
      </c>
      <c r="O149" s="129">
        <v>0</v>
      </c>
      <c r="P149" s="130"/>
      <c r="Q149" s="129">
        <v>3385.2770204396</v>
      </c>
      <c r="R149" s="130">
        <v>0.0008664465400473018</v>
      </c>
      <c r="S149" s="129">
        <v>22755.8321313949</v>
      </c>
      <c r="T149" s="130">
        <v>0.0009956285782249392</v>
      </c>
      <c r="U149" s="129">
        <v>1878.8287463439</v>
      </c>
      <c r="V149" s="130">
        <v>0.0003286883257939254</v>
      </c>
      <c r="W149" s="129">
        <v>0</v>
      </c>
      <c r="X149" s="130"/>
      <c r="Y149" s="129">
        <v>0</v>
      </c>
      <c r="Z149" s="130"/>
      <c r="AA149" s="129">
        <v>0</v>
      </c>
      <c r="AB149" s="130"/>
      <c r="AC149" s="129">
        <v>104188.6708580694</v>
      </c>
      <c r="AD149" s="130">
        <v>0.0008536097539746008</v>
      </c>
    </row>
    <row r="150" spans="1:30" ht="15">
      <c r="A150" s="126" t="s">
        <v>773</v>
      </c>
      <c r="B150" s="127" t="s">
        <v>485</v>
      </c>
      <c r="C150" s="128" t="s">
        <v>485</v>
      </c>
      <c r="D150" s="127" t="s">
        <v>485</v>
      </c>
      <c r="E150" s="127">
        <v>0</v>
      </c>
      <c r="F150" s="128"/>
      <c r="G150" s="127">
        <v>0</v>
      </c>
      <c r="H150" s="128"/>
      <c r="I150" s="127">
        <v>0</v>
      </c>
      <c r="J150" s="128"/>
      <c r="K150" s="127">
        <v>4520.5847478</v>
      </c>
      <c r="L150" s="128">
        <v>0.0006870338503054865</v>
      </c>
      <c r="M150" s="127">
        <v>44782.52818856</v>
      </c>
      <c r="N150" s="128">
        <v>0.0012971880605626021</v>
      </c>
      <c r="O150" s="127">
        <v>1506.8615826</v>
      </c>
      <c r="P150" s="128">
        <v>0.00017601807521953758</v>
      </c>
      <c r="Q150" s="127">
        <v>7534.307913</v>
      </c>
      <c r="R150" s="128">
        <v>0.0019283724739377886</v>
      </c>
      <c r="S150" s="127">
        <v>94207.58809784</v>
      </c>
      <c r="T150" s="128">
        <v>0.004121834194164606</v>
      </c>
      <c r="U150" s="127">
        <v>4520.5847478</v>
      </c>
      <c r="V150" s="128">
        <v>0.0007908455921037758</v>
      </c>
      <c r="W150" s="127">
        <v>0</v>
      </c>
      <c r="X150" s="128"/>
      <c r="Y150" s="127">
        <v>0</v>
      </c>
      <c r="Z150" s="128"/>
      <c r="AA150" s="127">
        <v>0</v>
      </c>
      <c r="AB150" s="128"/>
      <c r="AC150" s="127">
        <v>157072.45527759998</v>
      </c>
      <c r="AD150" s="128">
        <v>0.0012868825257243816</v>
      </c>
    </row>
    <row r="151" spans="1:30" ht="15">
      <c r="A151" s="122" t="s">
        <v>824</v>
      </c>
      <c r="B151" s="131" t="s">
        <v>485</v>
      </c>
      <c r="C151" s="132" t="s">
        <v>485</v>
      </c>
      <c r="D151" s="131" t="s">
        <v>485</v>
      </c>
      <c r="E151" s="131">
        <v>0</v>
      </c>
      <c r="F151" s="132"/>
      <c r="G151" s="131">
        <v>0</v>
      </c>
      <c r="H151" s="132"/>
      <c r="I151" s="131">
        <v>0</v>
      </c>
      <c r="J151" s="132"/>
      <c r="K151" s="131">
        <v>4520.5847478</v>
      </c>
      <c r="L151" s="132">
        <v>0.0006870338503054865</v>
      </c>
      <c r="M151" s="131">
        <v>44782.52818856</v>
      </c>
      <c r="N151" s="132">
        <v>0.0012971880605626021</v>
      </c>
      <c r="O151" s="131">
        <v>1506.8615826</v>
      </c>
      <c r="P151" s="132">
        <v>0.00017601807521953758</v>
      </c>
      <c r="Q151" s="131">
        <v>7534.307913</v>
      </c>
      <c r="R151" s="132">
        <v>0.0019283724739377886</v>
      </c>
      <c r="S151" s="131">
        <v>94207.58809784</v>
      </c>
      <c r="T151" s="132">
        <v>0.004121834194164606</v>
      </c>
      <c r="U151" s="131">
        <v>4520.5847478</v>
      </c>
      <c r="V151" s="132">
        <v>0.0007908455921037758</v>
      </c>
      <c r="W151" s="131">
        <v>0</v>
      </c>
      <c r="X151" s="132"/>
      <c r="Y151" s="131">
        <v>0</v>
      </c>
      <c r="Z151" s="132"/>
      <c r="AA151" s="131">
        <v>0</v>
      </c>
      <c r="AB151" s="132"/>
      <c r="AC151" s="131">
        <v>157072.45527759998</v>
      </c>
      <c r="AD151" s="132">
        <v>0.0012868825257243816</v>
      </c>
    </row>
    <row r="152" spans="1:30" ht="15">
      <c r="A152" s="120" t="s">
        <v>379</v>
      </c>
      <c r="B152" s="119" t="s">
        <v>485</v>
      </c>
      <c r="C152" s="133" t="s">
        <v>485</v>
      </c>
      <c r="D152" s="133" t="s">
        <v>485</v>
      </c>
      <c r="E152" s="129">
        <v>0</v>
      </c>
      <c r="F152" s="130"/>
      <c r="G152" s="129">
        <v>0</v>
      </c>
      <c r="H152" s="130"/>
      <c r="I152" s="129">
        <v>0</v>
      </c>
      <c r="J152" s="130"/>
      <c r="K152" s="129">
        <v>0</v>
      </c>
      <c r="L152" s="130"/>
      <c r="M152" s="129">
        <v>21275.4875</v>
      </c>
      <c r="N152" s="130">
        <v>0.0006162740131920256</v>
      </c>
      <c r="O152" s="129">
        <v>0</v>
      </c>
      <c r="P152" s="130"/>
      <c r="Q152" s="129">
        <v>0</v>
      </c>
      <c r="R152" s="130"/>
      <c r="S152" s="129">
        <v>21275.4875</v>
      </c>
      <c r="T152" s="130">
        <v>0.0009308595373861642</v>
      </c>
      <c r="U152" s="129">
        <v>0</v>
      </c>
      <c r="V152" s="130"/>
      <c r="W152" s="129">
        <v>0</v>
      </c>
      <c r="X152" s="130"/>
      <c r="Y152" s="129">
        <v>0</v>
      </c>
      <c r="Z152" s="130"/>
      <c r="AA152" s="129">
        <v>0</v>
      </c>
      <c r="AB152" s="130"/>
      <c r="AC152" s="129">
        <v>42550.975</v>
      </c>
      <c r="AD152" s="130">
        <v>0.00034861686018251246</v>
      </c>
    </row>
    <row r="153" spans="1:30" ht="15">
      <c r="A153" s="120" t="s">
        <v>774</v>
      </c>
      <c r="B153" s="119" t="s">
        <v>224</v>
      </c>
      <c r="C153" s="133">
        <v>5.74</v>
      </c>
      <c r="D153" s="133">
        <v>1.8027397260273972</v>
      </c>
      <c r="E153" s="129">
        <v>0</v>
      </c>
      <c r="F153" s="130"/>
      <c r="G153" s="129">
        <v>0</v>
      </c>
      <c r="H153" s="130"/>
      <c r="I153" s="129">
        <v>0</v>
      </c>
      <c r="J153" s="130"/>
      <c r="K153" s="129">
        <v>0</v>
      </c>
      <c r="L153" s="130"/>
      <c r="M153" s="129">
        <v>21275.4875</v>
      </c>
      <c r="N153" s="130">
        <v>0.0006162740131920256</v>
      </c>
      <c r="O153" s="129">
        <v>0</v>
      </c>
      <c r="P153" s="130"/>
      <c r="Q153" s="129">
        <v>0</v>
      </c>
      <c r="R153" s="130"/>
      <c r="S153" s="129">
        <v>21275.4875</v>
      </c>
      <c r="T153" s="130">
        <v>0.0009308595373861642</v>
      </c>
      <c r="U153" s="129">
        <v>0</v>
      </c>
      <c r="V153" s="130"/>
      <c r="W153" s="129">
        <v>0</v>
      </c>
      <c r="X153" s="130"/>
      <c r="Y153" s="129">
        <v>0</v>
      </c>
      <c r="Z153" s="130"/>
      <c r="AA153" s="129">
        <v>0</v>
      </c>
      <c r="AB153" s="130"/>
      <c r="AC153" s="129">
        <v>42550.975</v>
      </c>
      <c r="AD153" s="130">
        <v>0.00034861686018251246</v>
      </c>
    </row>
    <row r="154" spans="1:30" ht="15">
      <c r="A154" s="120" t="s">
        <v>423</v>
      </c>
      <c r="B154" s="119" t="s">
        <v>485</v>
      </c>
      <c r="C154" s="133" t="s">
        <v>485</v>
      </c>
      <c r="D154" s="133" t="s">
        <v>485</v>
      </c>
      <c r="E154" s="129">
        <v>0</v>
      </c>
      <c r="F154" s="130"/>
      <c r="G154" s="129">
        <v>0</v>
      </c>
      <c r="H154" s="130"/>
      <c r="I154" s="129">
        <v>0</v>
      </c>
      <c r="J154" s="130"/>
      <c r="K154" s="129">
        <v>4520.5847478</v>
      </c>
      <c r="L154" s="130">
        <v>0.0006870338503054865</v>
      </c>
      <c r="M154" s="129">
        <v>23507.040688560002</v>
      </c>
      <c r="N154" s="130">
        <v>0.0006809140473705766</v>
      </c>
      <c r="O154" s="129">
        <v>1506.8615826</v>
      </c>
      <c r="P154" s="130">
        <v>0.00017601807521953758</v>
      </c>
      <c r="Q154" s="129">
        <v>7534.307913</v>
      </c>
      <c r="R154" s="130">
        <v>0.0019283724739377886</v>
      </c>
      <c r="S154" s="129">
        <v>72932.10059783999</v>
      </c>
      <c r="T154" s="130">
        <v>0.003190974656778442</v>
      </c>
      <c r="U154" s="129">
        <v>4520.5847478</v>
      </c>
      <c r="V154" s="130">
        <v>0.0007908455921037758</v>
      </c>
      <c r="W154" s="129">
        <v>0</v>
      </c>
      <c r="X154" s="130"/>
      <c r="Y154" s="129">
        <v>0</v>
      </c>
      <c r="Z154" s="130"/>
      <c r="AA154" s="129">
        <v>0</v>
      </c>
      <c r="AB154" s="130"/>
      <c r="AC154" s="129">
        <v>114521.4802776</v>
      </c>
      <c r="AD154" s="130">
        <v>0.0009382656655418692</v>
      </c>
    </row>
    <row r="155" spans="1:30" ht="15">
      <c r="A155" s="120" t="s">
        <v>775</v>
      </c>
      <c r="B155" s="119" t="s">
        <v>224</v>
      </c>
      <c r="C155" s="133">
        <v>6.46</v>
      </c>
      <c r="D155" s="133">
        <v>2.345205479452055</v>
      </c>
      <c r="E155" s="129">
        <v>0</v>
      </c>
      <c r="F155" s="130"/>
      <c r="G155" s="129">
        <v>0</v>
      </c>
      <c r="H155" s="130"/>
      <c r="I155" s="129">
        <v>0</v>
      </c>
      <c r="J155" s="130"/>
      <c r="K155" s="129">
        <v>4520.5847478</v>
      </c>
      <c r="L155" s="130">
        <v>0.0006870338503054865</v>
      </c>
      <c r="M155" s="129">
        <v>23507.040688560002</v>
      </c>
      <c r="N155" s="130">
        <v>0.0006809140473705766</v>
      </c>
      <c r="O155" s="129">
        <v>1506.8615826</v>
      </c>
      <c r="P155" s="130">
        <v>0.00017601807521953758</v>
      </c>
      <c r="Q155" s="129">
        <v>7534.307913</v>
      </c>
      <c r="R155" s="130">
        <v>0.0019283724739377886</v>
      </c>
      <c r="S155" s="129">
        <v>72932.10059783999</v>
      </c>
      <c r="T155" s="130">
        <v>0.003190974656778442</v>
      </c>
      <c r="U155" s="129">
        <v>4520.5847478</v>
      </c>
      <c r="V155" s="130">
        <v>0.0007908455921037758</v>
      </c>
      <c r="W155" s="129">
        <v>0</v>
      </c>
      <c r="X155" s="130"/>
      <c r="Y155" s="129">
        <v>0</v>
      </c>
      <c r="Z155" s="130"/>
      <c r="AA155" s="129">
        <v>0</v>
      </c>
      <c r="AB155" s="130"/>
      <c r="AC155" s="129">
        <v>114521.4802776</v>
      </c>
      <c r="AD155" s="130">
        <v>0.0009382656655418692</v>
      </c>
    </row>
    <row r="156" spans="1:30" ht="15">
      <c r="A156" s="126" t="s">
        <v>184</v>
      </c>
      <c r="B156" s="127" t="s">
        <v>485</v>
      </c>
      <c r="C156" s="128" t="s">
        <v>485</v>
      </c>
      <c r="D156" s="127" t="s">
        <v>485</v>
      </c>
      <c r="E156" s="127">
        <v>2194.2409575081997</v>
      </c>
      <c r="F156" s="128">
        <v>0.04476977643358839</v>
      </c>
      <c r="G156" s="127">
        <v>19962.761727744</v>
      </c>
      <c r="H156" s="128">
        <v>0.027510435941304374</v>
      </c>
      <c r="I156" s="127">
        <v>241.479723425</v>
      </c>
      <c r="J156" s="128">
        <v>0.0017889636898824432</v>
      </c>
      <c r="K156" s="127">
        <v>7613.1666409881</v>
      </c>
      <c r="L156" s="128">
        <v>0.0011570412860683194</v>
      </c>
      <c r="M156" s="127">
        <v>5813.4097696</v>
      </c>
      <c r="N156" s="128">
        <v>0.00016839347954029826</v>
      </c>
      <c r="O156" s="127">
        <v>266.5043752482</v>
      </c>
      <c r="P156" s="128">
        <v>3.113065440810684E-05</v>
      </c>
      <c r="Q156" s="127">
        <v>20612.638094076297</v>
      </c>
      <c r="R156" s="128">
        <v>0.005275712696487219</v>
      </c>
      <c r="S156" s="127">
        <v>43711.1392138312</v>
      </c>
      <c r="T156" s="128">
        <v>0.0019124793651477613</v>
      </c>
      <c r="U156" s="127">
        <v>21683.566821596</v>
      </c>
      <c r="V156" s="128">
        <v>0.003793392713252935</v>
      </c>
      <c r="W156" s="127">
        <v>4541.7263825</v>
      </c>
      <c r="X156" s="128">
        <v>0.0009519339796478874</v>
      </c>
      <c r="Y156" s="127">
        <v>17939.74920448</v>
      </c>
      <c r="Z156" s="128">
        <v>0.0006876770230560005</v>
      </c>
      <c r="AA156" s="127">
        <v>30247.89770745</v>
      </c>
      <c r="AB156" s="128">
        <v>0.003713231314952651</v>
      </c>
      <c r="AC156" s="127">
        <v>174828.280618447</v>
      </c>
      <c r="AD156" s="128">
        <v>0.0014323546348893343</v>
      </c>
    </row>
    <row r="157" spans="1:30" ht="15">
      <c r="A157" s="122" t="s">
        <v>824</v>
      </c>
      <c r="B157" s="131" t="s">
        <v>485</v>
      </c>
      <c r="C157" s="132" t="s">
        <v>485</v>
      </c>
      <c r="D157" s="131" t="s">
        <v>485</v>
      </c>
      <c r="E157" s="131">
        <v>2194.2409575081997</v>
      </c>
      <c r="F157" s="132">
        <v>0.04476977643358839</v>
      </c>
      <c r="G157" s="131">
        <v>19962.761727744</v>
      </c>
      <c r="H157" s="132">
        <v>0.027510435941304374</v>
      </c>
      <c r="I157" s="131">
        <v>241.479723425</v>
      </c>
      <c r="J157" s="132">
        <v>0.0017889636898824432</v>
      </c>
      <c r="K157" s="131">
        <v>7613.1666409881</v>
      </c>
      <c r="L157" s="132">
        <v>0.0011570412860683194</v>
      </c>
      <c r="M157" s="131">
        <v>5813.4097696</v>
      </c>
      <c r="N157" s="132">
        <v>0.00016839347954029826</v>
      </c>
      <c r="O157" s="131">
        <v>266.5043752482</v>
      </c>
      <c r="P157" s="132">
        <v>3.113065440810684E-05</v>
      </c>
      <c r="Q157" s="131">
        <v>20612.638094076297</v>
      </c>
      <c r="R157" s="132">
        <v>0.005275712696487219</v>
      </c>
      <c r="S157" s="131">
        <v>43711.1392138312</v>
      </c>
      <c r="T157" s="132">
        <v>0.0019124793651477613</v>
      </c>
      <c r="U157" s="131">
        <v>21683.566821596</v>
      </c>
      <c r="V157" s="132">
        <v>0.003793392713252935</v>
      </c>
      <c r="W157" s="131">
        <v>4541.7263825</v>
      </c>
      <c r="X157" s="132">
        <v>0.0009519339796478874</v>
      </c>
      <c r="Y157" s="131">
        <v>17939.74920448</v>
      </c>
      <c r="Z157" s="132">
        <v>0.0006876770230560005</v>
      </c>
      <c r="AA157" s="131">
        <v>30247.89770745</v>
      </c>
      <c r="AB157" s="132">
        <v>0.003713231314952651</v>
      </c>
      <c r="AC157" s="131">
        <v>174828.280618447</v>
      </c>
      <c r="AD157" s="132">
        <v>0.0014323546348893343</v>
      </c>
    </row>
    <row r="158" spans="1:30" ht="15">
      <c r="A158" s="120" t="s">
        <v>829</v>
      </c>
      <c r="B158" s="119" t="s">
        <v>485</v>
      </c>
      <c r="C158" s="133" t="s">
        <v>485</v>
      </c>
      <c r="D158" s="133" t="s">
        <v>485</v>
      </c>
      <c r="E158" s="129">
        <v>243.57837752700001</v>
      </c>
      <c r="F158" s="130">
        <v>0.00496980491984059</v>
      </c>
      <c r="G158" s="129">
        <v>2534.489099436</v>
      </c>
      <c r="H158" s="130">
        <v>0.0034927481961108354</v>
      </c>
      <c r="I158" s="129">
        <v>0</v>
      </c>
      <c r="J158" s="130"/>
      <c r="K158" s="129">
        <v>528.0734842881001</v>
      </c>
      <c r="L158" s="130">
        <v>8.02560684945129E-05</v>
      </c>
      <c r="M158" s="129">
        <v>0</v>
      </c>
      <c r="N158" s="130"/>
      <c r="O158" s="129">
        <v>266.5043752482</v>
      </c>
      <c r="P158" s="130">
        <v>3.113065440810684E-05</v>
      </c>
      <c r="Q158" s="129">
        <v>0</v>
      </c>
      <c r="R158" s="130"/>
      <c r="S158" s="129">
        <v>0</v>
      </c>
      <c r="T158" s="130"/>
      <c r="U158" s="129">
        <v>0</v>
      </c>
      <c r="V158" s="130"/>
      <c r="W158" s="129">
        <v>0</v>
      </c>
      <c r="X158" s="130"/>
      <c r="Y158" s="129">
        <v>0</v>
      </c>
      <c r="Z158" s="130"/>
      <c r="AA158" s="129">
        <v>0</v>
      </c>
      <c r="AB158" s="130"/>
      <c r="AC158" s="129">
        <v>3572.6453364993004</v>
      </c>
      <c r="AD158" s="130">
        <v>2.9270408016645487E-05</v>
      </c>
    </row>
    <row r="159" spans="1:30" ht="15">
      <c r="A159" s="120" t="s">
        <v>943</v>
      </c>
      <c r="B159" s="119" t="s">
        <v>224</v>
      </c>
      <c r="C159" s="133">
        <v>0</v>
      </c>
      <c r="D159" s="133">
        <v>0.29863013698630136</v>
      </c>
      <c r="E159" s="129">
        <v>148.057986249</v>
      </c>
      <c r="F159" s="130">
        <v>0.003020872853956042</v>
      </c>
      <c r="G159" s="129">
        <v>1579.2851866560002</v>
      </c>
      <c r="H159" s="130">
        <v>0.00217639345462752</v>
      </c>
      <c r="I159" s="129">
        <v>0</v>
      </c>
      <c r="J159" s="130"/>
      <c r="K159" s="129">
        <v>528.0734842881001</v>
      </c>
      <c r="L159" s="130">
        <v>8.02560684945129E-05</v>
      </c>
      <c r="M159" s="129">
        <v>0</v>
      </c>
      <c r="N159" s="130"/>
      <c r="O159" s="129">
        <v>266.5043752482</v>
      </c>
      <c r="P159" s="130">
        <v>3.113065440810684E-05</v>
      </c>
      <c r="Q159" s="129">
        <v>0</v>
      </c>
      <c r="R159" s="130"/>
      <c r="S159" s="129">
        <v>0</v>
      </c>
      <c r="T159" s="130"/>
      <c r="U159" s="129">
        <v>0</v>
      </c>
      <c r="V159" s="130"/>
      <c r="W159" s="129">
        <v>0</v>
      </c>
      <c r="X159" s="130"/>
      <c r="Y159" s="129">
        <v>0</v>
      </c>
      <c r="Z159" s="130"/>
      <c r="AA159" s="129">
        <v>0</v>
      </c>
      <c r="AB159" s="130"/>
      <c r="AC159" s="129">
        <v>2521.9210324413</v>
      </c>
      <c r="AD159" s="130">
        <v>2.0661904737974305E-05</v>
      </c>
    </row>
    <row r="160" spans="1:30" ht="15">
      <c r="A160" s="120" t="s">
        <v>1044</v>
      </c>
      <c r="B160" s="119" t="s">
        <v>224</v>
      </c>
      <c r="C160" s="133">
        <v>0</v>
      </c>
      <c r="D160" s="133">
        <v>0.810958904109589</v>
      </c>
      <c r="E160" s="129">
        <v>95.52039127799999</v>
      </c>
      <c r="F160" s="130">
        <v>0.0019489320658845487</v>
      </c>
      <c r="G160" s="129">
        <v>955.20391278</v>
      </c>
      <c r="H160" s="130">
        <v>0.0013163547414833156</v>
      </c>
      <c r="I160" s="129">
        <v>0</v>
      </c>
      <c r="J160" s="130"/>
      <c r="K160" s="129">
        <v>0</v>
      </c>
      <c r="L160" s="130"/>
      <c r="M160" s="129">
        <v>0</v>
      </c>
      <c r="N160" s="130"/>
      <c r="O160" s="129">
        <v>0</v>
      </c>
      <c r="P160" s="130"/>
      <c r="Q160" s="129">
        <v>0</v>
      </c>
      <c r="R160" s="130"/>
      <c r="S160" s="129">
        <v>0</v>
      </c>
      <c r="T160" s="130"/>
      <c r="U160" s="129">
        <v>0</v>
      </c>
      <c r="V160" s="130"/>
      <c r="W160" s="129">
        <v>0</v>
      </c>
      <c r="X160" s="130"/>
      <c r="Y160" s="129">
        <v>0</v>
      </c>
      <c r="Z160" s="130"/>
      <c r="AA160" s="129">
        <v>0</v>
      </c>
      <c r="AB160" s="130"/>
      <c r="AC160" s="129">
        <v>1050.724304058</v>
      </c>
      <c r="AD160" s="130">
        <v>8.608503278671182E-06</v>
      </c>
    </row>
    <row r="161" spans="1:30" ht="15">
      <c r="A161" s="120" t="s">
        <v>57</v>
      </c>
      <c r="B161" s="119" t="s">
        <v>485</v>
      </c>
      <c r="C161" s="133" t="s">
        <v>485</v>
      </c>
      <c r="D161" s="133" t="s">
        <v>485</v>
      </c>
      <c r="E161" s="129">
        <v>192.1088223747</v>
      </c>
      <c r="F161" s="130">
        <v>0.003919655678290801</v>
      </c>
      <c r="G161" s="129">
        <v>192.1088223747</v>
      </c>
      <c r="H161" s="130">
        <v>0.0002647428008096485</v>
      </c>
      <c r="I161" s="129">
        <v>0</v>
      </c>
      <c r="J161" s="130"/>
      <c r="K161" s="129">
        <v>7085.0931567</v>
      </c>
      <c r="L161" s="130">
        <v>0.0010767852175738064</v>
      </c>
      <c r="M161" s="129">
        <v>5813.4097696</v>
      </c>
      <c r="N161" s="130">
        <v>0.00016839347954029826</v>
      </c>
      <c r="O161" s="129">
        <v>0</v>
      </c>
      <c r="P161" s="130"/>
      <c r="Q161" s="129">
        <v>6358.416935499999</v>
      </c>
      <c r="R161" s="130">
        <v>0.001627408427930289</v>
      </c>
      <c r="S161" s="129">
        <v>23616.977189</v>
      </c>
      <c r="T161" s="130">
        <v>0.001033305979974002</v>
      </c>
      <c r="U161" s="129">
        <v>0</v>
      </c>
      <c r="V161" s="130"/>
      <c r="W161" s="129">
        <v>4541.7263825</v>
      </c>
      <c r="X161" s="130">
        <v>0.0009519339796478874</v>
      </c>
      <c r="Y161" s="129">
        <v>0</v>
      </c>
      <c r="Z161" s="130"/>
      <c r="AA161" s="129">
        <v>30247.89770745</v>
      </c>
      <c r="AB161" s="130">
        <v>0.003713231314952651</v>
      </c>
      <c r="AC161" s="129">
        <v>78047.73878549939</v>
      </c>
      <c r="AD161" s="130">
        <v>0.0006394391113187347</v>
      </c>
    </row>
    <row r="162" spans="1:30" ht="15">
      <c r="A162" s="120" t="s">
        <v>776</v>
      </c>
      <c r="B162" s="119" t="s">
        <v>224</v>
      </c>
      <c r="C162" s="133">
        <v>4.71875</v>
      </c>
      <c r="D162" s="133">
        <v>1.5835616438356164</v>
      </c>
      <c r="E162" s="129">
        <v>192.1088223747</v>
      </c>
      <c r="F162" s="130">
        <v>0.003919655678290801</v>
      </c>
      <c r="G162" s="129">
        <v>192.1088223747</v>
      </c>
      <c r="H162" s="130">
        <v>0.0002647428008096485</v>
      </c>
      <c r="I162" s="129">
        <v>0</v>
      </c>
      <c r="J162" s="130"/>
      <c r="K162" s="129">
        <v>0</v>
      </c>
      <c r="L162" s="130"/>
      <c r="M162" s="129">
        <v>0</v>
      </c>
      <c r="N162" s="130"/>
      <c r="O162" s="129">
        <v>0</v>
      </c>
      <c r="P162" s="130"/>
      <c r="Q162" s="129">
        <v>0</v>
      </c>
      <c r="R162" s="130"/>
      <c r="S162" s="129">
        <v>0</v>
      </c>
      <c r="T162" s="130"/>
      <c r="U162" s="129">
        <v>0</v>
      </c>
      <c r="V162" s="130"/>
      <c r="W162" s="129">
        <v>0</v>
      </c>
      <c r="X162" s="130"/>
      <c r="Y162" s="129">
        <v>0</v>
      </c>
      <c r="Z162" s="130"/>
      <c r="AA162" s="129">
        <v>0</v>
      </c>
      <c r="AB162" s="130"/>
      <c r="AC162" s="129">
        <v>384.2176447494</v>
      </c>
      <c r="AD162" s="130">
        <v>3.1478655645201036E-06</v>
      </c>
    </row>
    <row r="163" spans="1:30" ht="15">
      <c r="A163" s="120" t="s">
        <v>185</v>
      </c>
      <c r="B163" s="119" t="s">
        <v>224</v>
      </c>
      <c r="C163" s="133">
        <v>7.40625</v>
      </c>
      <c r="D163" s="133">
        <v>12.093150684931507</v>
      </c>
      <c r="E163" s="129">
        <v>0</v>
      </c>
      <c r="F163" s="130"/>
      <c r="G163" s="129">
        <v>0</v>
      </c>
      <c r="H163" s="130"/>
      <c r="I163" s="129">
        <v>0</v>
      </c>
      <c r="J163" s="130"/>
      <c r="K163" s="129">
        <v>7085.0931567</v>
      </c>
      <c r="L163" s="130">
        <v>0.0010767852175738064</v>
      </c>
      <c r="M163" s="129">
        <v>5813.4097696</v>
      </c>
      <c r="N163" s="130">
        <v>0.00016839347954029826</v>
      </c>
      <c r="O163" s="129">
        <v>0</v>
      </c>
      <c r="P163" s="130"/>
      <c r="Q163" s="129">
        <v>6358.416935499999</v>
      </c>
      <c r="R163" s="130">
        <v>0.001627408427930289</v>
      </c>
      <c r="S163" s="129">
        <v>23616.977189</v>
      </c>
      <c r="T163" s="130">
        <v>0.001033305979974002</v>
      </c>
      <c r="U163" s="129">
        <v>0</v>
      </c>
      <c r="V163" s="130"/>
      <c r="W163" s="129">
        <v>4541.7263825</v>
      </c>
      <c r="X163" s="130">
        <v>0.0009519339796478874</v>
      </c>
      <c r="Y163" s="129">
        <v>0</v>
      </c>
      <c r="Z163" s="130"/>
      <c r="AA163" s="129">
        <v>30247.89770745</v>
      </c>
      <c r="AB163" s="130">
        <v>0.003713231314952651</v>
      </c>
      <c r="AC163" s="129">
        <v>77663.52114074999</v>
      </c>
      <c r="AD163" s="130">
        <v>0.0006362912457542146</v>
      </c>
    </row>
    <row r="164" spans="1:30" ht="15">
      <c r="A164" s="120" t="s">
        <v>90</v>
      </c>
      <c r="B164" s="119" t="s">
        <v>485</v>
      </c>
      <c r="C164" s="133" t="s">
        <v>485</v>
      </c>
      <c r="D164" s="133" t="s">
        <v>485</v>
      </c>
      <c r="E164" s="129">
        <v>1244.1289292575</v>
      </c>
      <c r="F164" s="130">
        <v>0.025384347068551076</v>
      </c>
      <c r="G164" s="129">
        <v>12086.5072296433</v>
      </c>
      <c r="H164" s="130">
        <v>0.016656266674420238</v>
      </c>
      <c r="I164" s="129">
        <v>0</v>
      </c>
      <c r="J164" s="130"/>
      <c r="K164" s="129">
        <v>0</v>
      </c>
      <c r="L164" s="130"/>
      <c r="M164" s="129">
        <v>0</v>
      </c>
      <c r="N164" s="130"/>
      <c r="O164" s="129">
        <v>0</v>
      </c>
      <c r="P164" s="130"/>
      <c r="Q164" s="129">
        <v>14254.221158576298</v>
      </c>
      <c r="R164" s="130">
        <v>0.003648304268556929</v>
      </c>
      <c r="S164" s="129">
        <v>7537.216406731201</v>
      </c>
      <c r="T164" s="130">
        <v>0.00032977339661660924</v>
      </c>
      <c r="U164" s="129">
        <v>393.13824259599994</v>
      </c>
      <c r="V164" s="130">
        <v>6.87768648504556E-05</v>
      </c>
      <c r="W164" s="129">
        <v>0</v>
      </c>
      <c r="X164" s="130"/>
      <c r="Y164" s="129">
        <v>17939.74920448</v>
      </c>
      <c r="Z164" s="130">
        <v>0.0006876770230560005</v>
      </c>
      <c r="AA164" s="129">
        <v>0</v>
      </c>
      <c r="AB164" s="130"/>
      <c r="AC164" s="129">
        <v>53454.961171284296</v>
      </c>
      <c r="AD164" s="130">
        <v>0.000437952378875249</v>
      </c>
    </row>
    <row r="165" spans="1:30" ht="15">
      <c r="A165" s="120" t="s">
        <v>196</v>
      </c>
      <c r="B165" s="119" t="s">
        <v>224</v>
      </c>
      <c r="C165" s="133">
        <v>8.15625</v>
      </c>
      <c r="D165" s="133">
        <v>6.295890410958904</v>
      </c>
      <c r="E165" s="129">
        <v>209.18501952</v>
      </c>
      <c r="F165" s="130">
        <v>0.004268066606413815</v>
      </c>
      <c r="G165" s="129">
        <v>836.74007808</v>
      </c>
      <c r="H165" s="130">
        <v>0.0011531011906809577</v>
      </c>
      <c r="I165" s="129">
        <v>0</v>
      </c>
      <c r="J165" s="130"/>
      <c r="K165" s="129">
        <v>0</v>
      </c>
      <c r="L165" s="130"/>
      <c r="M165" s="129">
        <v>0</v>
      </c>
      <c r="N165" s="130"/>
      <c r="O165" s="129">
        <v>0</v>
      </c>
      <c r="P165" s="130"/>
      <c r="Q165" s="129">
        <v>0</v>
      </c>
      <c r="R165" s="130"/>
      <c r="S165" s="129">
        <v>5137.5840794112</v>
      </c>
      <c r="T165" s="130">
        <v>0.00022478305794136245</v>
      </c>
      <c r="U165" s="129">
        <v>245.792397936</v>
      </c>
      <c r="V165" s="130">
        <v>4.299971028635226E-05</v>
      </c>
      <c r="W165" s="129">
        <v>0</v>
      </c>
      <c r="X165" s="130"/>
      <c r="Y165" s="129">
        <v>12551.1011712</v>
      </c>
      <c r="Z165" s="130">
        <v>0.000481116195723076</v>
      </c>
      <c r="AA165" s="129">
        <v>0</v>
      </c>
      <c r="AB165" s="130"/>
      <c r="AC165" s="129">
        <v>18980.4027461472</v>
      </c>
      <c r="AD165" s="130">
        <v>0.00015550497750900827</v>
      </c>
    </row>
    <row r="166" spans="1:30" ht="15">
      <c r="A166" s="120" t="s">
        <v>197</v>
      </c>
      <c r="B166" s="119" t="s">
        <v>224</v>
      </c>
      <c r="C166" s="133">
        <v>8.125</v>
      </c>
      <c r="D166" s="133">
        <v>6.449315068493151</v>
      </c>
      <c r="E166" s="129">
        <v>336.79050208</v>
      </c>
      <c r="F166" s="130">
        <v>0.00687164070631529</v>
      </c>
      <c r="G166" s="129">
        <v>3267.9203404950003</v>
      </c>
      <c r="H166" s="130">
        <v>0.004503480751539939</v>
      </c>
      <c r="I166" s="129">
        <v>0</v>
      </c>
      <c r="J166" s="130"/>
      <c r="K166" s="129">
        <v>0</v>
      </c>
      <c r="L166" s="130"/>
      <c r="M166" s="129">
        <v>0</v>
      </c>
      <c r="N166" s="130"/>
      <c r="O166" s="129">
        <v>0</v>
      </c>
      <c r="P166" s="130"/>
      <c r="Q166" s="129">
        <v>0</v>
      </c>
      <c r="R166" s="130"/>
      <c r="S166" s="129">
        <v>2399.63232732</v>
      </c>
      <c r="T166" s="130">
        <v>0.0001049903386752468</v>
      </c>
      <c r="U166" s="129">
        <v>147.34584466</v>
      </c>
      <c r="V166" s="130">
        <v>2.577715456410333E-05</v>
      </c>
      <c r="W166" s="129">
        <v>0</v>
      </c>
      <c r="X166" s="130"/>
      <c r="Y166" s="129">
        <v>5388.64803328</v>
      </c>
      <c r="Z166" s="130">
        <v>0.00020656082733292445</v>
      </c>
      <c r="AA166" s="129">
        <v>0</v>
      </c>
      <c r="AB166" s="130"/>
      <c r="AC166" s="129">
        <v>11540.337047835003</v>
      </c>
      <c r="AD166" s="130">
        <v>9.45490924018583E-05</v>
      </c>
    </row>
    <row r="167" spans="1:30" ht="15">
      <c r="A167" s="120" t="s">
        <v>857</v>
      </c>
      <c r="B167" s="119" t="s">
        <v>224</v>
      </c>
      <c r="C167" s="133">
        <v>7.75</v>
      </c>
      <c r="D167" s="133">
        <v>9.038356164383561</v>
      </c>
      <c r="E167" s="129">
        <v>63.9830183655</v>
      </c>
      <c r="F167" s="130">
        <v>0.00130546529904472</v>
      </c>
      <c r="G167" s="129">
        <v>855.4037378403</v>
      </c>
      <c r="H167" s="130">
        <v>0.0011788213502094088</v>
      </c>
      <c r="I167" s="129">
        <v>0</v>
      </c>
      <c r="J167" s="130"/>
      <c r="K167" s="129">
        <v>0</v>
      </c>
      <c r="L167" s="130"/>
      <c r="M167" s="129">
        <v>0</v>
      </c>
      <c r="N167" s="130"/>
      <c r="O167" s="129">
        <v>0</v>
      </c>
      <c r="P167" s="130"/>
      <c r="Q167" s="129">
        <v>0</v>
      </c>
      <c r="R167" s="130"/>
      <c r="S167" s="129">
        <v>0</v>
      </c>
      <c r="T167" s="130"/>
      <c r="U167" s="129">
        <v>0</v>
      </c>
      <c r="V167" s="130"/>
      <c r="W167" s="129">
        <v>0</v>
      </c>
      <c r="X167" s="130"/>
      <c r="Y167" s="129">
        <v>0</v>
      </c>
      <c r="Z167" s="130"/>
      <c r="AA167" s="129">
        <v>0</v>
      </c>
      <c r="AB167" s="130"/>
      <c r="AC167" s="129">
        <v>919.3867562058</v>
      </c>
      <c r="AD167" s="130">
        <v>7.532464866947257E-06</v>
      </c>
    </row>
    <row r="168" spans="1:30" ht="15">
      <c r="A168" s="120" t="s">
        <v>858</v>
      </c>
      <c r="B168" s="119" t="s">
        <v>224</v>
      </c>
      <c r="C168" s="133">
        <v>7.75</v>
      </c>
      <c r="D168" s="133">
        <v>9.057534246575342</v>
      </c>
      <c r="E168" s="129">
        <v>182.74115302200002</v>
      </c>
      <c r="F168" s="130">
        <v>0.0037285242252071728</v>
      </c>
      <c r="G168" s="129">
        <v>2862.944730678</v>
      </c>
      <c r="H168" s="130">
        <v>0.003945388854055757</v>
      </c>
      <c r="I168" s="129">
        <v>0</v>
      </c>
      <c r="J168" s="130"/>
      <c r="K168" s="129">
        <v>0</v>
      </c>
      <c r="L168" s="130"/>
      <c r="M168" s="129">
        <v>0</v>
      </c>
      <c r="N168" s="130"/>
      <c r="O168" s="129">
        <v>0</v>
      </c>
      <c r="P168" s="130"/>
      <c r="Q168" s="129">
        <v>8121.8290232</v>
      </c>
      <c r="R168" s="130">
        <v>0.0020787458791462743</v>
      </c>
      <c r="S168" s="129">
        <v>0</v>
      </c>
      <c r="T168" s="130"/>
      <c r="U168" s="129">
        <v>0</v>
      </c>
      <c r="V168" s="130"/>
      <c r="W168" s="129">
        <v>0</v>
      </c>
      <c r="X168" s="130"/>
      <c r="Y168" s="129">
        <v>0</v>
      </c>
      <c r="Z168" s="130"/>
      <c r="AA168" s="129">
        <v>0</v>
      </c>
      <c r="AB168" s="130"/>
      <c r="AC168" s="129">
        <v>11167.5149069</v>
      </c>
      <c r="AD168" s="130">
        <v>9.149458932221602E-05</v>
      </c>
    </row>
    <row r="169" spans="1:30" ht="15">
      <c r="A169" s="120" t="s">
        <v>960</v>
      </c>
      <c r="B169" s="119" t="s">
        <v>224</v>
      </c>
      <c r="C169" s="133">
        <v>5.15625</v>
      </c>
      <c r="D169" s="133">
        <v>1.8520547945205479</v>
      </c>
      <c r="E169" s="129">
        <v>451.42923627</v>
      </c>
      <c r="F169" s="130">
        <v>0.009210650231570078</v>
      </c>
      <c r="G169" s="129">
        <v>4263.49834255</v>
      </c>
      <c r="H169" s="130">
        <v>0.005875474527934178</v>
      </c>
      <c r="I169" s="129">
        <v>0</v>
      </c>
      <c r="J169" s="130"/>
      <c r="K169" s="129">
        <v>0</v>
      </c>
      <c r="L169" s="130"/>
      <c r="M169" s="129">
        <v>0</v>
      </c>
      <c r="N169" s="130"/>
      <c r="O169" s="129">
        <v>0</v>
      </c>
      <c r="P169" s="130"/>
      <c r="Q169" s="129">
        <v>0</v>
      </c>
      <c r="R169" s="130"/>
      <c r="S169" s="129">
        <v>0</v>
      </c>
      <c r="T169" s="130"/>
      <c r="U169" s="129">
        <v>0</v>
      </c>
      <c r="V169" s="130"/>
      <c r="W169" s="129">
        <v>0</v>
      </c>
      <c r="X169" s="130"/>
      <c r="Y169" s="129">
        <v>0</v>
      </c>
      <c r="Z169" s="130"/>
      <c r="AA169" s="129">
        <v>0</v>
      </c>
      <c r="AB169" s="130"/>
      <c r="AC169" s="129">
        <v>4714.92757882</v>
      </c>
      <c r="AD169" s="130">
        <v>3.862903843016909E-05</v>
      </c>
    </row>
    <row r="170" spans="1:30" ht="15">
      <c r="A170" s="120" t="s">
        <v>777</v>
      </c>
      <c r="B170" s="119" t="s">
        <v>224</v>
      </c>
      <c r="C170" s="133">
        <v>5.5</v>
      </c>
      <c r="D170" s="133">
        <v>0.5095890410958904</v>
      </c>
      <c r="E170" s="129">
        <v>0</v>
      </c>
      <c r="F170" s="130"/>
      <c r="G170" s="129">
        <v>0</v>
      </c>
      <c r="H170" s="130"/>
      <c r="I170" s="129">
        <v>0</v>
      </c>
      <c r="J170" s="130"/>
      <c r="K170" s="129">
        <v>0</v>
      </c>
      <c r="L170" s="130"/>
      <c r="M170" s="129">
        <v>0</v>
      </c>
      <c r="N170" s="130"/>
      <c r="O170" s="129">
        <v>0</v>
      </c>
      <c r="P170" s="130"/>
      <c r="Q170" s="129">
        <v>6132.3921353763</v>
      </c>
      <c r="R170" s="130">
        <v>0.001569558389410655</v>
      </c>
      <c r="S170" s="129">
        <v>0</v>
      </c>
      <c r="T170" s="130"/>
      <c r="U170" s="129">
        <v>0</v>
      </c>
      <c r="V170" s="130"/>
      <c r="W170" s="129">
        <v>0</v>
      </c>
      <c r="X170" s="130"/>
      <c r="Y170" s="129">
        <v>0</v>
      </c>
      <c r="Z170" s="130"/>
      <c r="AA170" s="129">
        <v>0</v>
      </c>
      <c r="AB170" s="130"/>
      <c r="AC170" s="129">
        <v>6132.3921353763</v>
      </c>
      <c r="AD170" s="130">
        <v>5.024221634505011E-05</v>
      </c>
    </row>
    <row r="171" spans="1:30" ht="15">
      <c r="A171" s="120" t="s">
        <v>418</v>
      </c>
      <c r="B171" s="119" t="s">
        <v>485</v>
      </c>
      <c r="C171" s="133" t="s">
        <v>485</v>
      </c>
      <c r="D171" s="133" t="s">
        <v>485</v>
      </c>
      <c r="E171" s="129">
        <v>0</v>
      </c>
      <c r="F171" s="130"/>
      <c r="G171" s="129">
        <v>0</v>
      </c>
      <c r="H171" s="130"/>
      <c r="I171" s="129">
        <v>0</v>
      </c>
      <c r="J171" s="130"/>
      <c r="K171" s="129">
        <v>0</v>
      </c>
      <c r="L171" s="130"/>
      <c r="M171" s="129">
        <v>0</v>
      </c>
      <c r="N171" s="130"/>
      <c r="O171" s="129">
        <v>0</v>
      </c>
      <c r="P171" s="130"/>
      <c r="Q171" s="129">
        <v>0</v>
      </c>
      <c r="R171" s="130"/>
      <c r="S171" s="129">
        <v>0</v>
      </c>
      <c r="T171" s="130"/>
      <c r="U171" s="129">
        <v>21290.428579</v>
      </c>
      <c r="V171" s="130">
        <v>0.0037246158484024795</v>
      </c>
      <c r="W171" s="129">
        <v>0</v>
      </c>
      <c r="X171" s="130"/>
      <c r="Y171" s="129">
        <v>0</v>
      </c>
      <c r="Z171" s="130"/>
      <c r="AA171" s="129">
        <v>0</v>
      </c>
      <c r="AB171" s="130"/>
      <c r="AC171" s="129">
        <v>21290.428579</v>
      </c>
      <c r="AD171" s="130">
        <v>0.00017443084120048977</v>
      </c>
    </row>
    <row r="172" spans="1:30" ht="15">
      <c r="A172" s="120" t="s">
        <v>778</v>
      </c>
      <c r="B172" s="119" t="s">
        <v>224</v>
      </c>
      <c r="C172" s="133">
        <v>10.46875</v>
      </c>
      <c r="D172" s="133">
        <v>2.317808219178082</v>
      </c>
      <c r="E172" s="129">
        <v>0</v>
      </c>
      <c r="F172" s="130"/>
      <c r="G172" s="129">
        <v>0</v>
      </c>
      <c r="H172" s="130"/>
      <c r="I172" s="129">
        <v>0</v>
      </c>
      <c r="J172" s="130"/>
      <c r="K172" s="129">
        <v>0</v>
      </c>
      <c r="L172" s="130"/>
      <c r="M172" s="129">
        <v>0</v>
      </c>
      <c r="N172" s="130"/>
      <c r="O172" s="129">
        <v>0</v>
      </c>
      <c r="P172" s="130"/>
      <c r="Q172" s="129">
        <v>0</v>
      </c>
      <c r="R172" s="130"/>
      <c r="S172" s="129">
        <v>0</v>
      </c>
      <c r="T172" s="130"/>
      <c r="U172" s="129">
        <v>21290.428579</v>
      </c>
      <c r="V172" s="130">
        <v>0.0037246158484024795</v>
      </c>
      <c r="W172" s="129">
        <v>0</v>
      </c>
      <c r="X172" s="130"/>
      <c r="Y172" s="129">
        <v>0</v>
      </c>
      <c r="Z172" s="130"/>
      <c r="AA172" s="129">
        <v>0</v>
      </c>
      <c r="AB172" s="130"/>
      <c r="AC172" s="129">
        <v>21290.428579</v>
      </c>
      <c r="AD172" s="130">
        <v>0.00017443084120048977</v>
      </c>
    </row>
    <row r="173" spans="1:30" ht="15">
      <c r="A173" s="120" t="s">
        <v>419</v>
      </c>
      <c r="B173" s="119" t="s">
        <v>485</v>
      </c>
      <c r="C173" s="133" t="s">
        <v>485</v>
      </c>
      <c r="D173" s="133" t="s">
        <v>485</v>
      </c>
      <c r="E173" s="129">
        <v>514.424828349</v>
      </c>
      <c r="F173" s="130">
        <v>0.010495968766905924</v>
      </c>
      <c r="G173" s="129">
        <v>5149.65657629</v>
      </c>
      <c r="H173" s="130">
        <v>0.007096678269963649</v>
      </c>
      <c r="I173" s="129">
        <v>241.479723425</v>
      </c>
      <c r="J173" s="130">
        <v>0.0017889636898824432</v>
      </c>
      <c r="K173" s="129">
        <v>0</v>
      </c>
      <c r="L173" s="130"/>
      <c r="M173" s="129">
        <v>0</v>
      </c>
      <c r="N173" s="130"/>
      <c r="O173" s="129">
        <v>0</v>
      </c>
      <c r="P173" s="130"/>
      <c r="Q173" s="129">
        <v>0</v>
      </c>
      <c r="R173" s="130"/>
      <c r="S173" s="129">
        <v>12556.9456181</v>
      </c>
      <c r="T173" s="130">
        <v>0.00054939998855715</v>
      </c>
      <c r="U173" s="129">
        <v>0</v>
      </c>
      <c r="V173" s="130"/>
      <c r="W173" s="129">
        <v>0</v>
      </c>
      <c r="X173" s="130"/>
      <c r="Y173" s="129">
        <v>0</v>
      </c>
      <c r="Z173" s="130"/>
      <c r="AA173" s="129">
        <v>0</v>
      </c>
      <c r="AB173" s="130"/>
      <c r="AC173" s="129">
        <v>18462.506746164003</v>
      </c>
      <c r="AD173" s="130">
        <v>0.00015126189547821523</v>
      </c>
    </row>
    <row r="174" spans="1:30" ht="15">
      <c r="A174" s="120" t="s">
        <v>977</v>
      </c>
      <c r="B174" s="119" t="s">
        <v>224</v>
      </c>
      <c r="C174" s="133">
        <v>0</v>
      </c>
      <c r="D174" s="133">
        <v>0.4575342465753425</v>
      </c>
      <c r="E174" s="129">
        <v>224.649160239</v>
      </c>
      <c r="F174" s="130">
        <v>0.004583586249030182</v>
      </c>
      <c r="G174" s="129">
        <v>2734.8593420400002</v>
      </c>
      <c r="H174" s="130">
        <v>0.003768875958335241</v>
      </c>
      <c r="I174" s="129">
        <v>0</v>
      </c>
      <c r="J174" s="130"/>
      <c r="K174" s="129">
        <v>0</v>
      </c>
      <c r="L174" s="130"/>
      <c r="M174" s="129">
        <v>0</v>
      </c>
      <c r="N174" s="130"/>
      <c r="O174" s="129">
        <v>0</v>
      </c>
      <c r="P174" s="130"/>
      <c r="Q174" s="129">
        <v>0</v>
      </c>
      <c r="R174" s="130"/>
      <c r="S174" s="129">
        <v>0</v>
      </c>
      <c r="T174" s="130"/>
      <c r="U174" s="129">
        <v>0</v>
      </c>
      <c r="V174" s="130"/>
      <c r="W174" s="129">
        <v>0</v>
      </c>
      <c r="X174" s="130"/>
      <c r="Y174" s="129">
        <v>0</v>
      </c>
      <c r="Z174" s="130"/>
      <c r="AA174" s="129">
        <v>0</v>
      </c>
      <c r="AB174" s="130"/>
      <c r="AC174" s="129">
        <v>2959.508502279</v>
      </c>
      <c r="AD174" s="130">
        <v>2.4247025168000378E-05</v>
      </c>
    </row>
    <row r="175" spans="1:30" ht="15">
      <c r="A175" s="120" t="s">
        <v>1021</v>
      </c>
      <c r="B175" s="119" t="s">
        <v>224</v>
      </c>
      <c r="C175" s="133">
        <v>0</v>
      </c>
      <c r="D175" s="133">
        <v>0.6493150684931507</v>
      </c>
      <c r="E175" s="129">
        <v>289.77566811</v>
      </c>
      <c r="F175" s="130">
        <v>0.005912382517875742</v>
      </c>
      <c r="G175" s="129">
        <v>2414.79723425</v>
      </c>
      <c r="H175" s="130">
        <v>0.0033278023116284083</v>
      </c>
      <c r="I175" s="129">
        <v>241.479723425</v>
      </c>
      <c r="J175" s="130">
        <v>0.0017889636898824432</v>
      </c>
      <c r="K175" s="129">
        <v>0</v>
      </c>
      <c r="L175" s="130"/>
      <c r="M175" s="129">
        <v>0</v>
      </c>
      <c r="N175" s="130"/>
      <c r="O175" s="129">
        <v>0</v>
      </c>
      <c r="P175" s="130"/>
      <c r="Q175" s="129">
        <v>0</v>
      </c>
      <c r="R175" s="130"/>
      <c r="S175" s="129">
        <v>12556.9456181</v>
      </c>
      <c r="T175" s="130">
        <v>0.00054939998855715</v>
      </c>
      <c r="U175" s="129">
        <v>0</v>
      </c>
      <c r="V175" s="130"/>
      <c r="W175" s="129">
        <v>0</v>
      </c>
      <c r="X175" s="130"/>
      <c r="Y175" s="129">
        <v>0</v>
      </c>
      <c r="Z175" s="130"/>
      <c r="AA175" s="129">
        <v>0</v>
      </c>
      <c r="AB175" s="130"/>
      <c r="AC175" s="129">
        <v>15502.998243885002</v>
      </c>
      <c r="AD175" s="130">
        <v>0.00012701487031021485</v>
      </c>
    </row>
    <row r="176" spans="1:30" ht="15">
      <c r="A176" s="126" t="s">
        <v>186</v>
      </c>
      <c r="B176" s="127" t="s">
        <v>485</v>
      </c>
      <c r="C176" s="128" t="s">
        <v>485</v>
      </c>
      <c r="D176" s="127" t="s">
        <v>485</v>
      </c>
      <c r="E176" s="127">
        <v>10851.894032062202</v>
      </c>
      <c r="F176" s="128">
        <v>0.22141454794834275</v>
      </c>
      <c r="G176" s="127">
        <v>117983.20441803371</v>
      </c>
      <c r="H176" s="128">
        <v>0.1625912001334567</v>
      </c>
      <c r="I176" s="127">
        <v>3157.1817209092</v>
      </c>
      <c r="J176" s="128">
        <v>0.023389472958466988</v>
      </c>
      <c r="K176" s="127">
        <v>1391936.7811604189</v>
      </c>
      <c r="L176" s="128">
        <v>0.21154512955605295</v>
      </c>
      <c r="M176" s="127">
        <v>6403138.986638075</v>
      </c>
      <c r="N176" s="128">
        <v>0.18547580450609027</v>
      </c>
      <c r="O176" s="127">
        <v>493376.8279630039</v>
      </c>
      <c r="P176" s="128">
        <v>0.057631862553776184</v>
      </c>
      <c r="Q176" s="127">
        <v>1008514.6072204754</v>
      </c>
      <c r="R176" s="128">
        <v>0.25812481127463915</v>
      </c>
      <c r="S176" s="127">
        <v>4296866.01900344</v>
      </c>
      <c r="T176" s="128">
        <v>0.1879993920073451</v>
      </c>
      <c r="U176" s="127">
        <v>238153.52205072338</v>
      </c>
      <c r="V176" s="128">
        <v>0.041663340843120636</v>
      </c>
      <c r="W176" s="127">
        <v>1391824.726899333</v>
      </c>
      <c r="X176" s="128">
        <v>0.2917228251254337</v>
      </c>
      <c r="Y176" s="127">
        <v>6085295.194195151</v>
      </c>
      <c r="Z176" s="128">
        <v>0.23326511624343557</v>
      </c>
      <c r="AA176" s="127">
        <v>510631.44177652494</v>
      </c>
      <c r="AB176" s="128">
        <v>0.0626851055350207</v>
      </c>
      <c r="AC176" s="127">
        <v>21951730.387078162</v>
      </c>
      <c r="AD176" s="128">
        <v>0.17984883596947504</v>
      </c>
    </row>
    <row r="177" spans="1:30" ht="15">
      <c r="A177" s="122" t="s">
        <v>824</v>
      </c>
      <c r="B177" s="131" t="s">
        <v>485</v>
      </c>
      <c r="C177" s="132" t="s">
        <v>485</v>
      </c>
      <c r="D177" s="131" t="s">
        <v>485</v>
      </c>
      <c r="E177" s="131">
        <v>10851.894032062202</v>
      </c>
      <c r="F177" s="132">
        <v>0.22141454794834275</v>
      </c>
      <c r="G177" s="131">
        <v>117983.20441803371</v>
      </c>
      <c r="H177" s="132">
        <v>0.1625912001334567</v>
      </c>
      <c r="I177" s="131">
        <v>3157.1817209092</v>
      </c>
      <c r="J177" s="132">
        <v>0.023389472958466988</v>
      </c>
      <c r="K177" s="131">
        <v>1391936.7811604189</v>
      </c>
      <c r="L177" s="132">
        <v>0.21154512955605295</v>
      </c>
      <c r="M177" s="131">
        <v>6403138.986638075</v>
      </c>
      <c r="N177" s="132">
        <v>0.18547580450609027</v>
      </c>
      <c r="O177" s="131">
        <v>493376.8279630039</v>
      </c>
      <c r="P177" s="132">
        <v>0.057631862553776184</v>
      </c>
      <c r="Q177" s="131">
        <v>1008514.6072204754</v>
      </c>
      <c r="R177" s="132">
        <v>0.25812481127463915</v>
      </c>
      <c r="S177" s="131">
        <v>4296866.01900344</v>
      </c>
      <c r="T177" s="132">
        <v>0.1879993920073451</v>
      </c>
      <c r="U177" s="131">
        <v>238153.52205072338</v>
      </c>
      <c r="V177" s="132">
        <v>0.041663340843120636</v>
      </c>
      <c r="W177" s="131">
        <v>1391824.726899333</v>
      </c>
      <c r="X177" s="132">
        <v>0.2917228251254337</v>
      </c>
      <c r="Y177" s="131">
        <v>6085295.194195151</v>
      </c>
      <c r="Z177" s="132">
        <v>0.23326511624343557</v>
      </c>
      <c r="AA177" s="131">
        <v>510631.44177652494</v>
      </c>
      <c r="AB177" s="132">
        <v>0.0626851055350207</v>
      </c>
      <c r="AC177" s="131">
        <v>21951730.387078162</v>
      </c>
      <c r="AD177" s="132">
        <v>0.17984883596947504</v>
      </c>
    </row>
    <row r="178" spans="1:30" ht="15">
      <c r="A178" s="120" t="s">
        <v>83</v>
      </c>
      <c r="B178" s="119" t="s">
        <v>485</v>
      </c>
      <c r="C178" s="133" t="s">
        <v>485</v>
      </c>
      <c r="D178" s="133" t="s">
        <v>485</v>
      </c>
      <c r="E178" s="129">
        <v>0</v>
      </c>
      <c r="F178" s="130"/>
      <c r="G178" s="129">
        <v>0</v>
      </c>
      <c r="H178" s="130"/>
      <c r="I178" s="129">
        <v>0</v>
      </c>
      <c r="J178" s="130"/>
      <c r="K178" s="129">
        <v>0</v>
      </c>
      <c r="L178" s="130"/>
      <c r="M178" s="129">
        <v>49958.4152</v>
      </c>
      <c r="N178" s="130">
        <v>0.0014471148089094314</v>
      </c>
      <c r="O178" s="129">
        <v>0</v>
      </c>
      <c r="P178" s="130"/>
      <c r="Q178" s="129">
        <v>0</v>
      </c>
      <c r="R178" s="130"/>
      <c r="S178" s="129">
        <v>0</v>
      </c>
      <c r="T178" s="130"/>
      <c r="U178" s="129">
        <v>0</v>
      </c>
      <c r="V178" s="130"/>
      <c r="W178" s="129">
        <v>0</v>
      </c>
      <c r="X178" s="130"/>
      <c r="Y178" s="129">
        <v>0</v>
      </c>
      <c r="Z178" s="130"/>
      <c r="AA178" s="129">
        <v>0</v>
      </c>
      <c r="AB178" s="130"/>
      <c r="AC178" s="129">
        <v>49958.4152</v>
      </c>
      <c r="AD178" s="130">
        <v>0.00040930544709535575</v>
      </c>
    </row>
    <row r="179" spans="1:30" ht="15">
      <c r="A179" s="120" t="s">
        <v>859</v>
      </c>
      <c r="B179" s="119" t="s">
        <v>224</v>
      </c>
      <c r="C179" s="133">
        <v>0</v>
      </c>
      <c r="D179" s="133">
        <v>0.024657534246575342</v>
      </c>
      <c r="E179" s="129">
        <v>0</v>
      </c>
      <c r="F179" s="130"/>
      <c r="G179" s="129">
        <v>0</v>
      </c>
      <c r="H179" s="130"/>
      <c r="I179" s="129">
        <v>0</v>
      </c>
      <c r="J179" s="130"/>
      <c r="K179" s="129">
        <v>0</v>
      </c>
      <c r="L179" s="130"/>
      <c r="M179" s="129">
        <v>49958.4152</v>
      </c>
      <c r="N179" s="130">
        <v>0.0014471148089094314</v>
      </c>
      <c r="O179" s="129">
        <v>0</v>
      </c>
      <c r="P179" s="130"/>
      <c r="Q179" s="129">
        <v>0</v>
      </c>
      <c r="R179" s="130"/>
      <c r="S179" s="129">
        <v>0</v>
      </c>
      <c r="T179" s="130"/>
      <c r="U179" s="129">
        <v>0</v>
      </c>
      <c r="V179" s="130"/>
      <c r="W179" s="129">
        <v>0</v>
      </c>
      <c r="X179" s="130"/>
      <c r="Y179" s="129">
        <v>0</v>
      </c>
      <c r="Z179" s="130"/>
      <c r="AA179" s="129">
        <v>0</v>
      </c>
      <c r="AB179" s="130"/>
      <c r="AC179" s="129">
        <v>49958.4152</v>
      </c>
      <c r="AD179" s="130">
        <v>0.00040930544709535575</v>
      </c>
    </row>
    <row r="180" spans="1:30" ht="15">
      <c r="A180" s="120" t="s">
        <v>52</v>
      </c>
      <c r="B180" s="119" t="s">
        <v>485</v>
      </c>
      <c r="C180" s="133" t="s">
        <v>485</v>
      </c>
      <c r="D180" s="133" t="s">
        <v>485</v>
      </c>
      <c r="E180" s="129">
        <v>10851.894032062202</v>
      </c>
      <c r="F180" s="130">
        <v>0.22141454794834275</v>
      </c>
      <c r="G180" s="129">
        <v>117983.20441803371</v>
      </c>
      <c r="H180" s="130">
        <v>0.1625912001334567</v>
      </c>
      <c r="I180" s="129">
        <v>3157.1817209092</v>
      </c>
      <c r="J180" s="130">
        <v>0.023389472958466988</v>
      </c>
      <c r="K180" s="129">
        <v>1391936.7811604189</v>
      </c>
      <c r="L180" s="130">
        <v>0.21154512955605295</v>
      </c>
      <c r="M180" s="129">
        <v>6353180.571438075</v>
      </c>
      <c r="N180" s="130">
        <v>0.1840286896971808</v>
      </c>
      <c r="O180" s="129">
        <v>493376.8279630039</v>
      </c>
      <c r="P180" s="130">
        <v>0.057631862553776184</v>
      </c>
      <c r="Q180" s="129">
        <v>1008514.6072204754</v>
      </c>
      <c r="R180" s="130">
        <v>0.25812481127463915</v>
      </c>
      <c r="S180" s="129">
        <v>4296866.01900344</v>
      </c>
      <c r="T180" s="130">
        <v>0.1879993920073451</v>
      </c>
      <c r="U180" s="129">
        <v>238153.52205072338</v>
      </c>
      <c r="V180" s="130">
        <v>0.041663340843120636</v>
      </c>
      <c r="W180" s="129">
        <v>1391824.726899333</v>
      </c>
      <c r="X180" s="130">
        <v>0.2917228251254337</v>
      </c>
      <c r="Y180" s="129">
        <v>6085295.194195151</v>
      </c>
      <c r="Z180" s="130">
        <v>0.23326511624343557</v>
      </c>
      <c r="AA180" s="129">
        <v>510631.44177652494</v>
      </c>
      <c r="AB180" s="130">
        <v>0.0626851055350207</v>
      </c>
      <c r="AC180" s="129">
        <v>21901771.97187816</v>
      </c>
      <c r="AD180" s="130">
        <v>0.17943953052237968</v>
      </c>
    </row>
    <row r="181" spans="1:30" ht="15">
      <c r="A181" s="120" t="s">
        <v>191</v>
      </c>
      <c r="B181" s="119" t="s">
        <v>224</v>
      </c>
      <c r="C181" s="133">
        <v>6.85</v>
      </c>
      <c r="D181" s="133">
        <v>26.64109589041096</v>
      </c>
      <c r="E181" s="129">
        <v>131.352558147</v>
      </c>
      <c r="F181" s="130">
        <v>0.0026800268412176574</v>
      </c>
      <c r="G181" s="129">
        <v>6981.1452200349995</v>
      </c>
      <c r="H181" s="130">
        <v>0.009620630200970707</v>
      </c>
      <c r="I181" s="129">
        <v>205.2991834742</v>
      </c>
      <c r="J181" s="130">
        <v>0.0015209259791616706</v>
      </c>
      <c r="K181" s="129">
        <v>39481.660033251595</v>
      </c>
      <c r="L181" s="130">
        <v>0.00600038234484995</v>
      </c>
      <c r="M181" s="129">
        <v>536857.364785033</v>
      </c>
      <c r="N181" s="130">
        <v>0.015550818410519031</v>
      </c>
      <c r="O181" s="129">
        <v>119288.555417632</v>
      </c>
      <c r="P181" s="130">
        <v>0.013934220742492984</v>
      </c>
      <c r="Q181" s="129">
        <v>21053.3826161836</v>
      </c>
      <c r="R181" s="130">
        <v>0.005388519289247265</v>
      </c>
      <c r="S181" s="129">
        <v>290881.6994894</v>
      </c>
      <c r="T181" s="130">
        <v>0.012726853108339075</v>
      </c>
      <c r="U181" s="129">
        <v>39186.846513855</v>
      </c>
      <c r="V181" s="130">
        <v>0.006855472591020771</v>
      </c>
      <c r="W181" s="129">
        <v>121.622739025</v>
      </c>
      <c r="X181" s="130">
        <v>2.5491808229983056E-05</v>
      </c>
      <c r="Y181" s="129">
        <v>302496.184575331</v>
      </c>
      <c r="Z181" s="130">
        <v>0.01159546174941032</v>
      </c>
      <c r="AA181" s="129">
        <v>42811.2041368</v>
      </c>
      <c r="AB181" s="130">
        <v>0.005255502559850391</v>
      </c>
      <c r="AC181" s="129">
        <v>1399496.3172681672</v>
      </c>
      <c r="AD181" s="130">
        <v>0.011465965514609664</v>
      </c>
    </row>
    <row r="182" spans="1:30" ht="15">
      <c r="A182" s="120" t="s">
        <v>860</v>
      </c>
      <c r="B182" s="119" t="s">
        <v>224</v>
      </c>
      <c r="C182" s="133">
        <v>6.7142</v>
      </c>
      <c r="D182" s="133">
        <v>39.64931506849315</v>
      </c>
      <c r="E182" s="129">
        <v>177.6355257996</v>
      </c>
      <c r="F182" s="130">
        <v>0.0036243525349842053</v>
      </c>
      <c r="G182" s="129">
        <v>1356.142186212</v>
      </c>
      <c r="H182" s="130">
        <v>0.0018688828354463303</v>
      </c>
      <c r="I182" s="129">
        <v>0</v>
      </c>
      <c r="J182" s="130"/>
      <c r="K182" s="129">
        <v>15280.4753376</v>
      </c>
      <c r="L182" s="130">
        <v>0.002322311026421624</v>
      </c>
      <c r="M182" s="129">
        <v>203961.874746868</v>
      </c>
      <c r="N182" s="130">
        <v>0.005908038680120567</v>
      </c>
      <c r="O182" s="129">
        <v>34858.5843639</v>
      </c>
      <c r="P182" s="130">
        <v>0.004071867645616587</v>
      </c>
      <c r="Q182" s="129">
        <v>0</v>
      </c>
      <c r="R182" s="130"/>
      <c r="S182" s="129">
        <v>0</v>
      </c>
      <c r="T182" s="130"/>
      <c r="U182" s="129">
        <v>0</v>
      </c>
      <c r="V182" s="130"/>
      <c r="W182" s="129">
        <v>286.50891258</v>
      </c>
      <c r="X182" s="130">
        <v>6.005151926539865E-05</v>
      </c>
      <c r="Y182" s="129">
        <v>0</v>
      </c>
      <c r="Z182" s="130"/>
      <c r="AA182" s="129">
        <v>0</v>
      </c>
      <c r="AB182" s="130"/>
      <c r="AC182" s="129">
        <v>255921.2210729596</v>
      </c>
      <c r="AD182" s="130">
        <v>0.0020967428488895923</v>
      </c>
    </row>
    <row r="183" spans="1:30" ht="15">
      <c r="A183" s="120" t="s">
        <v>546</v>
      </c>
      <c r="B183" s="119" t="s">
        <v>224</v>
      </c>
      <c r="C183" s="133">
        <v>7.84</v>
      </c>
      <c r="D183" s="133">
        <v>5.123287671232877</v>
      </c>
      <c r="E183" s="129">
        <v>1082.72744728</v>
      </c>
      <c r="F183" s="130">
        <v>0.022091222747150963</v>
      </c>
      <c r="G183" s="129">
        <v>6553.3503388</v>
      </c>
      <c r="H183" s="130">
        <v>0.009031091346741073</v>
      </c>
      <c r="I183" s="129">
        <v>113.97131024000001</v>
      </c>
      <c r="J183" s="130">
        <v>0.0008443381200534315</v>
      </c>
      <c r="K183" s="129">
        <v>36869.71886264</v>
      </c>
      <c r="L183" s="130">
        <v>0.005603422194929076</v>
      </c>
      <c r="M183" s="129">
        <v>637797.1286602688</v>
      </c>
      <c r="N183" s="130">
        <v>0.01847467871567289</v>
      </c>
      <c r="O183" s="129">
        <v>4432.3442552336</v>
      </c>
      <c r="P183" s="130">
        <v>0.0005177467615641587</v>
      </c>
      <c r="Q183" s="129">
        <v>290067.24197872204</v>
      </c>
      <c r="R183" s="130">
        <v>0.07424141559939182</v>
      </c>
      <c r="S183" s="129">
        <v>519401.452156752</v>
      </c>
      <c r="T183" s="130">
        <v>0.022725204086267638</v>
      </c>
      <c r="U183" s="129">
        <v>34236.981596096004</v>
      </c>
      <c r="V183" s="130">
        <v>0.005989527349396022</v>
      </c>
      <c r="W183" s="129">
        <v>138500.21562985302</v>
      </c>
      <c r="X183" s="130">
        <v>0.02902928321587777</v>
      </c>
      <c r="Y183" s="129">
        <v>306251.168032802</v>
      </c>
      <c r="Z183" s="130">
        <v>0.011739399984902116</v>
      </c>
      <c r="AA183" s="129">
        <v>66103.3599392</v>
      </c>
      <c r="AB183" s="130">
        <v>0.008114847138264701</v>
      </c>
      <c r="AC183" s="129">
        <v>2041409.6602078874</v>
      </c>
      <c r="AD183" s="130">
        <v>0.01672511208234179</v>
      </c>
    </row>
    <row r="184" spans="1:30" ht="15">
      <c r="A184" s="120" t="s">
        <v>961</v>
      </c>
      <c r="B184" s="119" t="s">
        <v>224</v>
      </c>
      <c r="C184" s="133">
        <v>5.7</v>
      </c>
      <c r="D184" s="133">
        <v>9.126027397260273</v>
      </c>
      <c r="E184" s="129">
        <v>1739.8641820855</v>
      </c>
      <c r="F184" s="130">
        <v>0.035498986649685156</v>
      </c>
      <c r="G184" s="129">
        <v>8562.6519133946</v>
      </c>
      <c r="H184" s="130">
        <v>0.011800085086611433</v>
      </c>
      <c r="I184" s="129">
        <v>187.0717477117</v>
      </c>
      <c r="J184" s="130">
        <v>0.0013858909531301586</v>
      </c>
      <c r="K184" s="129">
        <v>419919.85516008595</v>
      </c>
      <c r="L184" s="130">
        <v>0.06381899046373543</v>
      </c>
      <c r="M184" s="129">
        <v>337743.98588030395</v>
      </c>
      <c r="N184" s="130">
        <v>0.009783223139301779</v>
      </c>
      <c r="O184" s="129">
        <v>0</v>
      </c>
      <c r="P184" s="130"/>
      <c r="Q184" s="129">
        <v>156054.6703709</v>
      </c>
      <c r="R184" s="130">
        <v>0.03994149618619105</v>
      </c>
      <c r="S184" s="129">
        <v>459440.4581106</v>
      </c>
      <c r="T184" s="130">
        <v>0.020101750067692714</v>
      </c>
      <c r="U184" s="129">
        <v>9692.836669</v>
      </c>
      <c r="V184" s="130">
        <v>0.001695695929246991</v>
      </c>
      <c r="W184" s="129">
        <v>36675.7553881622</v>
      </c>
      <c r="X184" s="130">
        <v>0.007687142474670136</v>
      </c>
      <c r="Y184" s="129">
        <v>433424.884491004</v>
      </c>
      <c r="Z184" s="130">
        <v>0.016614297718874044</v>
      </c>
      <c r="AA184" s="129">
        <v>73875.8932401173</v>
      </c>
      <c r="AB184" s="130">
        <v>0.009069003170152166</v>
      </c>
      <c r="AC184" s="129">
        <v>1937317.9271533655</v>
      </c>
      <c r="AD184" s="130">
        <v>0.01587229653232387</v>
      </c>
    </row>
    <row r="185" spans="1:30" ht="15">
      <c r="A185" s="120" t="s">
        <v>187</v>
      </c>
      <c r="B185" s="119" t="s">
        <v>224</v>
      </c>
      <c r="C185" s="133">
        <v>8.2</v>
      </c>
      <c r="D185" s="133">
        <v>11.126027397260273</v>
      </c>
      <c r="E185" s="129">
        <v>1332.071576676</v>
      </c>
      <c r="F185" s="130">
        <v>0.027178668084404875</v>
      </c>
      <c r="G185" s="129">
        <v>23931.354877523998</v>
      </c>
      <c r="H185" s="130">
        <v>0.032979505257118936</v>
      </c>
      <c r="I185" s="129">
        <v>298.567767186</v>
      </c>
      <c r="J185" s="130">
        <v>0.002211891279687177</v>
      </c>
      <c r="K185" s="129">
        <v>216943.932987612</v>
      </c>
      <c r="L185" s="130">
        <v>0.032970917236631946</v>
      </c>
      <c r="M185" s="129">
        <v>1059743.32287539</v>
      </c>
      <c r="N185" s="130">
        <v>0.030696935642103112</v>
      </c>
      <c r="O185" s="129">
        <v>25477.0172414946</v>
      </c>
      <c r="P185" s="130">
        <v>0.0029759969920032468</v>
      </c>
      <c r="Q185" s="129">
        <v>127869.684660367</v>
      </c>
      <c r="R185" s="130">
        <v>0.03272767492349191</v>
      </c>
      <c r="S185" s="129">
        <v>651612.668507784</v>
      </c>
      <c r="T185" s="130">
        <v>0.02850979876076258</v>
      </c>
      <c r="U185" s="129">
        <v>41785.7073552468</v>
      </c>
      <c r="V185" s="130">
        <v>0.0073101256404755005</v>
      </c>
      <c r="W185" s="129">
        <v>128317.536311146</v>
      </c>
      <c r="X185" s="130">
        <v>0.02689502024383159</v>
      </c>
      <c r="Y185" s="129">
        <v>756324.977810179</v>
      </c>
      <c r="Z185" s="130">
        <v>0.028991894104824823</v>
      </c>
      <c r="AA185" s="129">
        <v>74871.60930971999</v>
      </c>
      <c r="AB185" s="130">
        <v>0.00919123725485484</v>
      </c>
      <c r="AC185" s="129">
        <v>3108508.451280325</v>
      </c>
      <c r="AD185" s="130">
        <v>0.025467770271683586</v>
      </c>
    </row>
    <row r="186" spans="1:30" ht="15">
      <c r="A186" s="120" t="s">
        <v>190</v>
      </c>
      <c r="B186" s="119" t="s">
        <v>224</v>
      </c>
      <c r="C186" s="133">
        <v>6.95</v>
      </c>
      <c r="D186" s="133">
        <v>16.12876712328767</v>
      </c>
      <c r="E186" s="129">
        <v>1051.5378851868</v>
      </c>
      <c r="F186" s="130">
        <v>0.02145485247195576</v>
      </c>
      <c r="G186" s="129">
        <v>12710.641469594198</v>
      </c>
      <c r="H186" s="130">
        <v>0.017516378379459577</v>
      </c>
      <c r="I186" s="129">
        <v>273.521415222</v>
      </c>
      <c r="J186" s="130">
        <v>0.0020263394097740565</v>
      </c>
      <c r="K186" s="129">
        <v>200686.71451749603</v>
      </c>
      <c r="L186" s="130">
        <v>0.03050016178708155</v>
      </c>
      <c r="M186" s="129">
        <v>1409057.72702348</v>
      </c>
      <c r="N186" s="130">
        <v>0.04081531199940747</v>
      </c>
      <c r="O186" s="129">
        <v>158118.677970724</v>
      </c>
      <c r="P186" s="130">
        <v>0.01847000791183668</v>
      </c>
      <c r="Q186" s="129">
        <v>74768.5984143516</v>
      </c>
      <c r="R186" s="130">
        <v>0.019136688964936945</v>
      </c>
      <c r="S186" s="129">
        <v>410837.270001673</v>
      </c>
      <c r="T186" s="130">
        <v>0.017975230466270257</v>
      </c>
      <c r="U186" s="129">
        <v>15529.938130937999</v>
      </c>
      <c r="V186" s="130">
        <v>0.002716857177044132</v>
      </c>
      <c r="W186" s="129">
        <v>145148.697677808</v>
      </c>
      <c r="X186" s="130">
        <v>0.030422787676849625</v>
      </c>
      <c r="Y186" s="129">
        <v>486547.99773512204</v>
      </c>
      <c r="Z186" s="130">
        <v>0.01865064415576063</v>
      </c>
      <c r="AA186" s="129">
        <v>51644.895363027994</v>
      </c>
      <c r="AB186" s="130">
        <v>0.006339926317332662</v>
      </c>
      <c r="AC186" s="129">
        <v>2966376.2176046236</v>
      </c>
      <c r="AD186" s="130">
        <v>0.024303291830596156</v>
      </c>
    </row>
    <row r="187" spans="1:30" ht="15">
      <c r="A187" s="120" t="s">
        <v>189</v>
      </c>
      <c r="B187" s="119" t="s">
        <v>224</v>
      </c>
      <c r="C187" s="133">
        <v>6.9</v>
      </c>
      <c r="D187" s="133">
        <v>22.134246575342466</v>
      </c>
      <c r="E187" s="129">
        <v>1057.2112156878</v>
      </c>
      <c r="F187" s="130">
        <v>0.021570607187632956</v>
      </c>
      <c r="G187" s="129">
        <v>17325.5216552076</v>
      </c>
      <c r="H187" s="130">
        <v>0.023876087895336257</v>
      </c>
      <c r="I187" s="129">
        <v>60.7249380009</v>
      </c>
      <c r="J187" s="130">
        <v>0.00044987093580017693</v>
      </c>
      <c r="K187" s="129">
        <v>80624.79883103099</v>
      </c>
      <c r="L187" s="130">
        <v>0.012253274534438429</v>
      </c>
      <c r="M187" s="129">
        <v>960483.3578878749</v>
      </c>
      <c r="N187" s="130">
        <v>0.027821733042296366</v>
      </c>
      <c r="O187" s="129">
        <v>57789.2356703319</v>
      </c>
      <c r="P187" s="130">
        <v>0.0067504209733378236</v>
      </c>
      <c r="Q187" s="129">
        <v>55083.491711537696</v>
      </c>
      <c r="R187" s="130">
        <v>0.01409837378714384</v>
      </c>
      <c r="S187" s="129">
        <v>588352.973892064</v>
      </c>
      <c r="T187" s="130">
        <v>0.02574201776090633</v>
      </c>
      <c r="U187" s="129">
        <v>34545.5212870038</v>
      </c>
      <c r="V187" s="130">
        <v>0.006043504272328889</v>
      </c>
      <c r="W187" s="129">
        <v>69360.8205772575</v>
      </c>
      <c r="X187" s="130">
        <v>0.014537846713567802</v>
      </c>
      <c r="Y187" s="129">
        <v>434207.19848532096</v>
      </c>
      <c r="Z187" s="130">
        <v>0.016644285839252704</v>
      </c>
      <c r="AA187" s="129">
        <v>51367.32460404</v>
      </c>
      <c r="AB187" s="130">
        <v>0.006305851736535082</v>
      </c>
      <c r="AC187" s="129">
        <v>2350258.180755358</v>
      </c>
      <c r="AD187" s="130">
        <v>0.019255484218474356</v>
      </c>
    </row>
    <row r="188" spans="1:30" ht="15">
      <c r="A188" s="120" t="s">
        <v>192</v>
      </c>
      <c r="B188" s="119" t="s">
        <v>224</v>
      </c>
      <c r="C188" s="133">
        <v>5.2</v>
      </c>
      <c r="D188" s="133">
        <v>8.208219178082192</v>
      </c>
      <c r="E188" s="129">
        <v>2054.110919101</v>
      </c>
      <c r="F188" s="130">
        <v>0.041910659949752065</v>
      </c>
      <c r="G188" s="129">
        <v>25255.585580954</v>
      </c>
      <c r="H188" s="130">
        <v>0.03480441127137994</v>
      </c>
      <c r="I188" s="129">
        <v>485.756752638</v>
      </c>
      <c r="J188" s="130">
        <v>0.0035986507697590956</v>
      </c>
      <c r="K188" s="129">
        <v>290571.028648741</v>
      </c>
      <c r="L188" s="130">
        <v>0.044160687994384766</v>
      </c>
      <c r="M188" s="129">
        <v>302259.315161829</v>
      </c>
      <c r="N188" s="130">
        <v>0.008755360420270211</v>
      </c>
      <c r="O188" s="129">
        <v>33057.818072938</v>
      </c>
      <c r="P188" s="130">
        <v>0.0038615182544611973</v>
      </c>
      <c r="Q188" s="129">
        <v>184900.107168866</v>
      </c>
      <c r="R188" s="130">
        <v>0.04732435695618064</v>
      </c>
      <c r="S188" s="129">
        <v>393031.813449361</v>
      </c>
      <c r="T188" s="130">
        <v>0.01719619407289809</v>
      </c>
      <c r="U188" s="129">
        <v>20076.062997593</v>
      </c>
      <c r="V188" s="130">
        <v>0.003512170839440831</v>
      </c>
      <c r="W188" s="129">
        <v>113202.033923875</v>
      </c>
      <c r="X188" s="130">
        <v>0.023726850448897444</v>
      </c>
      <c r="Y188" s="129">
        <v>1154090.2642558902</v>
      </c>
      <c r="Z188" s="130">
        <v>0.04423926712772615</v>
      </c>
      <c r="AA188" s="129">
        <v>44245.285608499995</v>
      </c>
      <c r="AB188" s="130">
        <v>0.0054315503725087325</v>
      </c>
      <c r="AC188" s="129">
        <v>2563229.1825402863</v>
      </c>
      <c r="AD188" s="130">
        <v>0.02100033922948611</v>
      </c>
    </row>
    <row r="189" spans="1:30" ht="15">
      <c r="A189" s="120" t="s">
        <v>547</v>
      </c>
      <c r="B189" s="119" t="s">
        <v>218</v>
      </c>
      <c r="C189" s="133">
        <v>8.75</v>
      </c>
      <c r="D189" s="133">
        <v>18.40821917808219</v>
      </c>
      <c r="E189" s="129">
        <v>873.2787599685</v>
      </c>
      <c r="F189" s="130">
        <v>0.01781777644529495</v>
      </c>
      <c r="G189" s="129">
        <v>8344.6637063662</v>
      </c>
      <c r="H189" s="130">
        <v>0.01149967822471516</v>
      </c>
      <c r="I189" s="129">
        <v>0</v>
      </c>
      <c r="J189" s="130"/>
      <c r="K189" s="129">
        <v>14.5546459994</v>
      </c>
      <c r="L189" s="130">
        <v>2.21200022533977E-06</v>
      </c>
      <c r="M189" s="129">
        <v>29.1092919989</v>
      </c>
      <c r="N189" s="130">
        <v>8.431910291757415E-07</v>
      </c>
      <c r="O189" s="129">
        <v>0</v>
      </c>
      <c r="P189" s="130"/>
      <c r="Q189" s="129">
        <v>9712.8004303169</v>
      </c>
      <c r="R189" s="130">
        <v>0.002485947908016461</v>
      </c>
      <c r="S189" s="129">
        <v>145575.569286759</v>
      </c>
      <c r="T189" s="130">
        <v>0.006369320894809108</v>
      </c>
      <c r="U189" s="129">
        <v>14554.645999476</v>
      </c>
      <c r="V189" s="130">
        <v>0.002546236444061395</v>
      </c>
      <c r="W189" s="129">
        <v>115175.76534252</v>
      </c>
      <c r="X189" s="130">
        <v>0.024140539395758345</v>
      </c>
      <c r="Y189" s="129">
        <v>386129.90681743197</v>
      </c>
      <c r="Z189" s="130">
        <v>0.014801358804212959</v>
      </c>
      <c r="AA189" s="129">
        <v>18149.6435613465</v>
      </c>
      <c r="AB189" s="130">
        <v>0.002228049879004372</v>
      </c>
      <c r="AC189" s="129">
        <v>698559.9378421834</v>
      </c>
      <c r="AD189" s="130">
        <v>0.005723247755893562</v>
      </c>
    </row>
    <row r="190" spans="1:30" ht="15">
      <c r="A190" s="120" t="s">
        <v>832</v>
      </c>
      <c r="B190" s="119" t="s">
        <v>218</v>
      </c>
      <c r="C190" s="133">
        <v>7.125</v>
      </c>
      <c r="D190" s="133">
        <v>3.750684931506849</v>
      </c>
      <c r="E190" s="129">
        <v>1205.85371343</v>
      </c>
      <c r="F190" s="130">
        <v>0.024603406010240657</v>
      </c>
      <c r="G190" s="129">
        <v>5577.0734246141</v>
      </c>
      <c r="H190" s="130">
        <v>0.007685696161697168</v>
      </c>
      <c r="I190" s="129">
        <v>376.8292854469</v>
      </c>
      <c r="J190" s="130">
        <v>0.002791679149650122</v>
      </c>
      <c r="K190" s="129">
        <v>0</v>
      </c>
      <c r="L190" s="130"/>
      <c r="M190" s="129">
        <v>0</v>
      </c>
      <c r="N190" s="130"/>
      <c r="O190" s="129">
        <v>0</v>
      </c>
      <c r="P190" s="130"/>
      <c r="Q190" s="129">
        <v>33914.635690220995</v>
      </c>
      <c r="R190" s="130">
        <v>0.00868029959537576</v>
      </c>
      <c r="S190" s="129">
        <v>209517.082708476</v>
      </c>
      <c r="T190" s="130">
        <v>0.009166933292809891</v>
      </c>
      <c r="U190" s="129">
        <v>18841.464272344998</v>
      </c>
      <c r="V190" s="130">
        <v>0.003296186179413278</v>
      </c>
      <c r="W190" s="129">
        <v>11304.878563407001</v>
      </c>
      <c r="X190" s="130">
        <v>0.002369473000787959</v>
      </c>
      <c r="Y190" s="129">
        <v>26378.049981283002</v>
      </c>
      <c r="Z190" s="130">
        <v>0.0010111389339055633</v>
      </c>
      <c r="AA190" s="129">
        <v>0</v>
      </c>
      <c r="AB190" s="130"/>
      <c r="AC190" s="129">
        <v>307115.86763922306</v>
      </c>
      <c r="AD190" s="130">
        <v>0.002516176644333391</v>
      </c>
    </row>
    <row r="191" spans="1:30" ht="15">
      <c r="A191" s="120" t="s">
        <v>962</v>
      </c>
      <c r="B191" s="119" t="s">
        <v>224</v>
      </c>
      <c r="C191" s="133">
        <v>5.7</v>
      </c>
      <c r="D191" s="133">
        <v>9.126027397260273</v>
      </c>
      <c r="E191" s="129">
        <v>146.2502487</v>
      </c>
      <c r="F191" s="130">
        <v>0.0029839890260234705</v>
      </c>
      <c r="G191" s="129">
        <v>828.7514093000001</v>
      </c>
      <c r="H191" s="130">
        <v>0.001142092104677439</v>
      </c>
      <c r="I191" s="129">
        <v>0</v>
      </c>
      <c r="J191" s="130"/>
      <c r="K191" s="129">
        <v>0</v>
      </c>
      <c r="L191" s="130"/>
      <c r="M191" s="129">
        <v>0</v>
      </c>
      <c r="N191" s="130"/>
      <c r="O191" s="129">
        <v>0</v>
      </c>
      <c r="P191" s="130"/>
      <c r="Q191" s="129">
        <v>0</v>
      </c>
      <c r="R191" s="130"/>
      <c r="S191" s="129">
        <v>0</v>
      </c>
      <c r="T191" s="130"/>
      <c r="U191" s="129">
        <v>0</v>
      </c>
      <c r="V191" s="130"/>
      <c r="W191" s="129">
        <v>154532.88778470998</v>
      </c>
      <c r="X191" s="130">
        <v>0.03238968939700968</v>
      </c>
      <c r="Y191" s="129">
        <v>260743.718397282</v>
      </c>
      <c r="Z191" s="130">
        <v>0.009994981646856995</v>
      </c>
      <c r="AA191" s="129">
        <v>0</v>
      </c>
      <c r="AB191" s="130"/>
      <c r="AC191" s="129">
        <v>416251.607839992</v>
      </c>
      <c r="AD191" s="130">
        <v>0.003410317356326159</v>
      </c>
    </row>
    <row r="192" spans="1:30" ht="15">
      <c r="A192" s="120" t="s">
        <v>549</v>
      </c>
      <c r="B192" s="119" t="s">
        <v>218</v>
      </c>
      <c r="C192" s="133">
        <v>7.35</v>
      </c>
      <c r="D192" s="133">
        <v>10.065753424657535</v>
      </c>
      <c r="E192" s="129">
        <v>0</v>
      </c>
      <c r="F192" s="130"/>
      <c r="G192" s="129">
        <v>556.322636032</v>
      </c>
      <c r="H192" s="130">
        <v>0.0007666613693027087</v>
      </c>
      <c r="I192" s="129">
        <v>1155.4393209895</v>
      </c>
      <c r="J192" s="130">
        <v>0.008559886361451097</v>
      </c>
      <c r="K192" s="129">
        <v>0</v>
      </c>
      <c r="L192" s="130"/>
      <c r="M192" s="129">
        <v>0</v>
      </c>
      <c r="N192" s="130"/>
      <c r="O192" s="129">
        <v>4.2794048925</v>
      </c>
      <c r="P192" s="130">
        <v>4.998817548744122E-07</v>
      </c>
      <c r="Q192" s="129">
        <v>4279.404892554</v>
      </c>
      <c r="R192" s="130">
        <v>0.0010952945771431778</v>
      </c>
      <c r="S192" s="129">
        <v>29955.834247878</v>
      </c>
      <c r="T192" s="130">
        <v>0.0013106479468447587</v>
      </c>
      <c r="U192" s="129">
        <v>4.2794048925</v>
      </c>
      <c r="V192" s="130">
        <v>7.486528148173737E-07</v>
      </c>
      <c r="W192" s="129">
        <v>119823.336991512</v>
      </c>
      <c r="X192" s="130">
        <v>0.025114658266628842</v>
      </c>
      <c r="Y192" s="129">
        <v>389425.845222414</v>
      </c>
      <c r="Z192" s="130">
        <v>0.014927700654630132</v>
      </c>
      <c r="AA192" s="129">
        <v>8991.0296792559</v>
      </c>
      <c r="AB192" s="130">
        <v>0.0011037386228153916</v>
      </c>
      <c r="AC192" s="129">
        <v>554195.7718004204</v>
      </c>
      <c r="AD192" s="130">
        <v>0.004540483264871996</v>
      </c>
    </row>
    <row r="193" spans="1:30" ht="15">
      <c r="A193" s="120" t="s">
        <v>193</v>
      </c>
      <c r="B193" s="119" t="s">
        <v>224</v>
      </c>
      <c r="C193" s="133">
        <v>6</v>
      </c>
      <c r="D193" s="133">
        <v>13.632876712328768</v>
      </c>
      <c r="E193" s="129">
        <v>0</v>
      </c>
      <c r="F193" s="130"/>
      <c r="G193" s="129">
        <v>0</v>
      </c>
      <c r="H193" s="130"/>
      <c r="I193" s="129">
        <v>0</v>
      </c>
      <c r="J193" s="130"/>
      <c r="K193" s="129">
        <v>463.1520616438</v>
      </c>
      <c r="L193" s="130">
        <v>7.03893770253772E-05</v>
      </c>
      <c r="M193" s="129">
        <v>18497.55153793</v>
      </c>
      <c r="N193" s="130">
        <v>0.0005358072439236209</v>
      </c>
      <c r="O193" s="129">
        <v>475.5154637</v>
      </c>
      <c r="P193" s="130">
        <v>5.554545793992684E-05</v>
      </c>
      <c r="Q193" s="129">
        <v>4755.154637000001</v>
      </c>
      <c r="R193" s="130">
        <v>0.0012170606002824293</v>
      </c>
      <c r="S193" s="129">
        <v>4755.154637000001</v>
      </c>
      <c r="T193" s="130">
        <v>0.00020805074598631378</v>
      </c>
      <c r="U193" s="129">
        <v>0</v>
      </c>
      <c r="V193" s="130"/>
      <c r="W193" s="129">
        <v>0</v>
      </c>
      <c r="X193" s="130"/>
      <c r="Y193" s="129">
        <v>107427.50252817699</v>
      </c>
      <c r="Z193" s="130">
        <v>0.004117974242051789</v>
      </c>
      <c r="AA193" s="129">
        <v>0</v>
      </c>
      <c r="AB193" s="130"/>
      <c r="AC193" s="129">
        <v>136374.03086545077</v>
      </c>
      <c r="AD193" s="130">
        <v>0.0011173019290567723</v>
      </c>
    </row>
    <row r="194" spans="1:30" ht="15">
      <c r="A194" s="120" t="s">
        <v>545</v>
      </c>
      <c r="B194" s="119" t="s">
        <v>224</v>
      </c>
      <c r="C194" s="133">
        <v>8.6</v>
      </c>
      <c r="D194" s="133">
        <v>2.1205479452054794</v>
      </c>
      <c r="E194" s="129">
        <v>0</v>
      </c>
      <c r="F194" s="130"/>
      <c r="G194" s="129">
        <v>0</v>
      </c>
      <c r="H194" s="130"/>
      <c r="I194" s="129">
        <v>0</v>
      </c>
      <c r="J194" s="130"/>
      <c r="K194" s="129">
        <v>112.57044144</v>
      </c>
      <c r="L194" s="130">
        <v>1.7108340652334818E-05</v>
      </c>
      <c r="M194" s="129">
        <v>624.7659499920001</v>
      </c>
      <c r="N194" s="130">
        <v>1.8097212546001507E-05</v>
      </c>
      <c r="O194" s="129">
        <v>90.056353152</v>
      </c>
      <c r="P194" s="130">
        <v>1.051957666593044E-05</v>
      </c>
      <c r="Q194" s="129">
        <v>31294.582720320002</v>
      </c>
      <c r="R194" s="130">
        <v>0.008009708734774171</v>
      </c>
      <c r="S194" s="129">
        <v>104127.658332</v>
      </c>
      <c r="T194" s="130">
        <v>0.004555863825166408</v>
      </c>
      <c r="U194" s="129">
        <v>4502.8176576</v>
      </c>
      <c r="V194" s="130">
        <v>0.000787737360369813</v>
      </c>
      <c r="W194" s="129">
        <v>47279.5854048</v>
      </c>
      <c r="X194" s="130">
        <v>0.009909677532295382</v>
      </c>
      <c r="Y194" s="129">
        <v>41651.063332800004</v>
      </c>
      <c r="Z194" s="130">
        <v>0.0015965930690192763</v>
      </c>
      <c r="AA194" s="129">
        <v>5628.522072</v>
      </c>
      <c r="AB194" s="130">
        <v>0.0006909572564940588</v>
      </c>
      <c r="AC194" s="129">
        <v>235311.62226410402</v>
      </c>
      <c r="AD194" s="130">
        <v>0.001927889993546924</v>
      </c>
    </row>
    <row r="195" spans="1:30" ht="15">
      <c r="A195" s="120" t="s">
        <v>548</v>
      </c>
      <c r="B195" s="119" t="s">
        <v>218</v>
      </c>
      <c r="C195" s="133">
        <v>8.375</v>
      </c>
      <c r="D195" s="133">
        <v>0.8438356164383561</v>
      </c>
      <c r="E195" s="129">
        <v>0</v>
      </c>
      <c r="F195" s="130"/>
      <c r="G195" s="129">
        <v>0</v>
      </c>
      <c r="H195" s="130"/>
      <c r="I195" s="129">
        <v>0</v>
      </c>
      <c r="J195" s="130"/>
      <c r="K195" s="129">
        <v>147.1746934107</v>
      </c>
      <c r="L195" s="130">
        <v>2.2367459504147366E-05</v>
      </c>
      <c r="M195" s="129">
        <v>633.1934483952</v>
      </c>
      <c r="N195" s="130">
        <v>1.834132672961819E-05</v>
      </c>
      <c r="O195" s="129">
        <v>119.7933551018</v>
      </c>
      <c r="P195" s="130">
        <v>1.399318692081002E-05</v>
      </c>
      <c r="Q195" s="129">
        <v>0</v>
      </c>
      <c r="R195" s="130"/>
      <c r="S195" s="129">
        <v>0</v>
      </c>
      <c r="T195" s="130"/>
      <c r="U195" s="129">
        <v>0</v>
      </c>
      <c r="V195" s="130"/>
      <c r="W195" s="129">
        <v>253.2773793581</v>
      </c>
      <c r="X195" s="130">
        <v>5.308627675505809E-05</v>
      </c>
      <c r="Y195" s="129">
        <v>0</v>
      </c>
      <c r="Z195" s="130"/>
      <c r="AA195" s="129">
        <v>0</v>
      </c>
      <c r="AB195" s="130"/>
      <c r="AC195" s="129">
        <v>1153.4388762658</v>
      </c>
      <c r="AD195" s="130">
        <v>9.450035855964022E-06</v>
      </c>
    </row>
    <row r="196" spans="1:30" ht="15">
      <c r="A196" s="120" t="s">
        <v>931</v>
      </c>
      <c r="B196" s="119" t="s">
        <v>218</v>
      </c>
      <c r="C196" s="133">
        <v>5.625</v>
      </c>
      <c r="D196" s="133">
        <v>35.41095890410959</v>
      </c>
      <c r="E196" s="129">
        <v>0</v>
      </c>
      <c r="F196" s="130"/>
      <c r="G196" s="129">
        <v>0</v>
      </c>
      <c r="H196" s="130"/>
      <c r="I196" s="129">
        <v>0</v>
      </c>
      <c r="J196" s="130"/>
      <c r="K196" s="129">
        <v>65255.4332111401</v>
      </c>
      <c r="L196" s="130">
        <v>0.00991745405375278</v>
      </c>
      <c r="M196" s="129">
        <v>90323.3748464151</v>
      </c>
      <c r="N196" s="130">
        <v>0.002616341867684484</v>
      </c>
      <c r="O196" s="129">
        <v>0</v>
      </c>
      <c r="P196" s="130"/>
      <c r="Q196" s="129">
        <v>0</v>
      </c>
      <c r="R196" s="130"/>
      <c r="S196" s="129">
        <v>0</v>
      </c>
      <c r="T196" s="130"/>
      <c r="U196" s="129">
        <v>0</v>
      </c>
      <c r="V196" s="130"/>
      <c r="W196" s="129">
        <v>136083.11173435</v>
      </c>
      <c r="X196" s="130">
        <v>0.02852266455665285</v>
      </c>
      <c r="Y196" s="129">
        <v>302605.866882963</v>
      </c>
      <c r="Z196" s="130">
        <v>0.01159966615616844</v>
      </c>
      <c r="AA196" s="129">
        <v>46554.748751225</v>
      </c>
      <c r="AB196" s="130">
        <v>0.0057150600215176055</v>
      </c>
      <c r="AC196" s="129">
        <v>640822.5354260931</v>
      </c>
      <c r="AD196" s="130">
        <v>0.005250209665805342</v>
      </c>
    </row>
    <row r="197" spans="1:30" ht="15">
      <c r="A197" s="120" t="s">
        <v>944</v>
      </c>
      <c r="B197" s="119" t="s">
        <v>823</v>
      </c>
      <c r="C197" s="133">
        <v>4</v>
      </c>
      <c r="D197" s="133">
        <v>2.6246575342465754</v>
      </c>
      <c r="E197" s="129">
        <v>0</v>
      </c>
      <c r="F197" s="130"/>
      <c r="G197" s="129">
        <v>0</v>
      </c>
      <c r="H197" s="130"/>
      <c r="I197" s="129">
        <v>0</v>
      </c>
      <c r="J197" s="130"/>
      <c r="K197" s="129">
        <v>5714.598636</v>
      </c>
      <c r="L197" s="130">
        <v>0.0008684988608503044</v>
      </c>
      <c r="M197" s="129">
        <v>0</v>
      </c>
      <c r="N197" s="130"/>
      <c r="O197" s="129">
        <v>0</v>
      </c>
      <c r="P197" s="130"/>
      <c r="Q197" s="129">
        <v>0</v>
      </c>
      <c r="R197" s="130"/>
      <c r="S197" s="129">
        <v>0</v>
      </c>
      <c r="T197" s="130"/>
      <c r="U197" s="129">
        <v>0</v>
      </c>
      <c r="V197" s="130"/>
      <c r="W197" s="129">
        <v>0</v>
      </c>
      <c r="X197" s="130"/>
      <c r="Y197" s="129">
        <v>0</v>
      </c>
      <c r="Z197" s="130"/>
      <c r="AA197" s="129">
        <v>0</v>
      </c>
      <c r="AB197" s="130"/>
      <c r="AC197" s="129">
        <v>5714.598636</v>
      </c>
      <c r="AD197" s="130">
        <v>4.681926639014942E-05</v>
      </c>
    </row>
    <row r="198" spans="1:30" ht="15">
      <c r="A198" s="120" t="s">
        <v>881</v>
      </c>
      <c r="B198" s="119" t="s">
        <v>823</v>
      </c>
      <c r="C198" s="133">
        <v>2.902</v>
      </c>
      <c r="D198" s="133">
        <v>14.632876712328768</v>
      </c>
      <c r="E198" s="129">
        <v>0</v>
      </c>
      <c r="F198" s="130"/>
      <c r="G198" s="129">
        <v>0</v>
      </c>
      <c r="H198" s="130"/>
      <c r="I198" s="129">
        <v>0</v>
      </c>
      <c r="J198" s="130"/>
      <c r="K198" s="129">
        <v>9421.060865</v>
      </c>
      <c r="L198" s="130">
        <v>0.001431803202714705</v>
      </c>
      <c r="M198" s="129">
        <v>0</v>
      </c>
      <c r="N198" s="130"/>
      <c r="O198" s="129">
        <v>0</v>
      </c>
      <c r="P198" s="130"/>
      <c r="Q198" s="129">
        <v>0</v>
      </c>
      <c r="R198" s="130"/>
      <c r="S198" s="129">
        <v>0</v>
      </c>
      <c r="T198" s="130"/>
      <c r="U198" s="129">
        <v>0</v>
      </c>
      <c r="V198" s="130"/>
      <c r="W198" s="129">
        <v>0</v>
      </c>
      <c r="X198" s="130"/>
      <c r="Y198" s="129">
        <v>4710.5304325</v>
      </c>
      <c r="Z198" s="130">
        <v>0.00018056682442513494</v>
      </c>
      <c r="AA198" s="129">
        <v>0</v>
      </c>
      <c r="AB198" s="130"/>
      <c r="AC198" s="129">
        <v>14131.5912975</v>
      </c>
      <c r="AD198" s="130">
        <v>0.0001157790388473347</v>
      </c>
    </row>
    <row r="199" spans="1:30" ht="15">
      <c r="A199" s="120" t="s">
        <v>542</v>
      </c>
      <c r="B199" s="119" t="s">
        <v>823</v>
      </c>
      <c r="C199" s="133">
        <v>7.4</v>
      </c>
      <c r="D199" s="133">
        <v>4.038356164383561</v>
      </c>
      <c r="E199" s="129">
        <v>0</v>
      </c>
      <c r="F199" s="130"/>
      <c r="G199" s="129">
        <v>0</v>
      </c>
      <c r="H199" s="130"/>
      <c r="I199" s="129">
        <v>0</v>
      </c>
      <c r="J199" s="130"/>
      <c r="K199" s="129">
        <v>64.2817838086</v>
      </c>
      <c r="L199" s="130">
        <v>9.769479812544205E-06</v>
      </c>
      <c r="M199" s="129">
        <v>2471.4654248517004</v>
      </c>
      <c r="N199" s="130">
        <v>7.158942495859104E-05</v>
      </c>
      <c r="O199" s="129">
        <v>1.6916258897</v>
      </c>
      <c r="P199" s="130">
        <v>1.976005868984796E-07</v>
      </c>
      <c r="Q199" s="129">
        <v>62.5901579189</v>
      </c>
      <c r="R199" s="130">
        <v>1.6019671489928135E-05</v>
      </c>
      <c r="S199" s="129">
        <v>2471.4654248517004</v>
      </c>
      <c r="T199" s="130">
        <v>0.00010813322900560344</v>
      </c>
      <c r="U199" s="129">
        <v>3.3832517794</v>
      </c>
      <c r="V199" s="130">
        <v>5.918769154848552E-07</v>
      </c>
      <c r="W199" s="129">
        <v>0</v>
      </c>
      <c r="X199" s="130"/>
      <c r="Y199" s="129">
        <v>0</v>
      </c>
      <c r="Z199" s="130"/>
      <c r="AA199" s="129">
        <v>0</v>
      </c>
      <c r="AB199" s="130"/>
      <c r="AC199" s="129">
        <v>5074.8776691</v>
      </c>
      <c r="AD199" s="130">
        <v>4.157808179041701E-05</v>
      </c>
    </row>
    <row r="200" spans="1:30" ht="15">
      <c r="A200" s="120" t="s">
        <v>543</v>
      </c>
      <c r="B200" s="119" t="s">
        <v>823</v>
      </c>
      <c r="C200" s="133">
        <v>6.8399</v>
      </c>
      <c r="D200" s="133">
        <v>9.295890410958904</v>
      </c>
      <c r="E200" s="129">
        <v>0</v>
      </c>
      <c r="F200" s="130"/>
      <c r="G200" s="129">
        <v>0</v>
      </c>
      <c r="H200" s="130"/>
      <c r="I200" s="129">
        <v>0</v>
      </c>
      <c r="J200" s="130"/>
      <c r="K200" s="129">
        <v>2388.3756810736</v>
      </c>
      <c r="L200" s="130">
        <v>0.0003629828952863999</v>
      </c>
      <c r="M200" s="129">
        <v>381785.382662979</v>
      </c>
      <c r="N200" s="130">
        <v>0.011058943300442223</v>
      </c>
      <c r="O200" s="129">
        <v>1272.5375834991999</v>
      </c>
      <c r="P200" s="130">
        <v>0.00014864644415817543</v>
      </c>
      <c r="Q200" s="129">
        <v>664.6813359007999</v>
      </c>
      <c r="R200" s="130">
        <v>0.00017012222050013525</v>
      </c>
      <c r="S200" s="129">
        <v>278057.21087025304</v>
      </c>
      <c r="T200" s="130">
        <v>0.012165747397213381</v>
      </c>
      <c r="U200" s="129">
        <v>349.5603916784</v>
      </c>
      <c r="V200" s="130">
        <v>6.115321586825004E-05</v>
      </c>
      <c r="W200" s="129">
        <v>34580.6491905696</v>
      </c>
      <c r="X200" s="130">
        <v>0.007248013691363411</v>
      </c>
      <c r="Y200" s="129">
        <v>139569.30476018603</v>
      </c>
      <c r="Z200" s="130">
        <v>0.005350052718881497</v>
      </c>
      <c r="AA200" s="129">
        <v>0</v>
      </c>
      <c r="AB200" s="130"/>
      <c r="AC200" s="129">
        <v>838667.7024761395</v>
      </c>
      <c r="AD200" s="130">
        <v>0.006871139878080662</v>
      </c>
    </row>
    <row r="201" spans="1:30" ht="15">
      <c r="A201" s="120" t="s">
        <v>544</v>
      </c>
      <c r="B201" s="119" t="s">
        <v>823</v>
      </c>
      <c r="C201" s="133">
        <v>7.39</v>
      </c>
      <c r="D201" s="133">
        <v>19.602739726027398</v>
      </c>
      <c r="E201" s="129">
        <v>0</v>
      </c>
      <c r="F201" s="130"/>
      <c r="G201" s="129">
        <v>0</v>
      </c>
      <c r="H201" s="130"/>
      <c r="I201" s="129">
        <v>0</v>
      </c>
      <c r="J201" s="130"/>
      <c r="K201" s="129">
        <v>75.5008451451</v>
      </c>
      <c r="L201" s="130">
        <v>1.1474541289509136E-05</v>
      </c>
      <c r="M201" s="129">
        <v>390414.870245312</v>
      </c>
      <c r="N201" s="130">
        <v>0.01130890838087364</v>
      </c>
      <c r="O201" s="129">
        <v>58390.7211845145</v>
      </c>
      <c r="P201" s="130">
        <v>0.00682068112443689</v>
      </c>
      <c r="Q201" s="129">
        <v>399.9504229308</v>
      </c>
      <c r="R201" s="130">
        <v>0.00010236552519824413</v>
      </c>
      <c r="S201" s="129">
        <v>139270.491405357</v>
      </c>
      <c r="T201" s="130">
        <v>0.006093456857387375</v>
      </c>
      <c r="U201" s="129">
        <v>71.4197183805</v>
      </c>
      <c r="V201" s="130">
        <v>1.2494394557695023E-05</v>
      </c>
      <c r="W201" s="129">
        <v>7133.8095845208</v>
      </c>
      <c r="X201" s="130">
        <v>0.0014952278441981038</v>
      </c>
      <c r="Y201" s="129">
        <v>118977.08856838399</v>
      </c>
      <c r="Z201" s="130">
        <v>0.004560699770437397</v>
      </c>
      <c r="AA201" s="129">
        <v>0</v>
      </c>
      <c r="AB201" s="130"/>
      <c r="AC201" s="129">
        <v>714733.8519745448</v>
      </c>
      <c r="AD201" s="130">
        <v>0.005855759388392825</v>
      </c>
    </row>
    <row r="202" spans="1:30" ht="15">
      <c r="A202" s="120" t="s">
        <v>779</v>
      </c>
      <c r="B202" s="119" t="s">
        <v>224</v>
      </c>
      <c r="C202" s="133">
        <v>0</v>
      </c>
      <c r="D202" s="133">
        <v>5.123287671232877</v>
      </c>
      <c r="E202" s="129">
        <v>0</v>
      </c>
      <c r="F202" s="130"/>
      <c r="G202" s="129">
        <v>0</v>
      </c>
      <c r="H202" s="130"/>
      <c r="I202" s="129">
        <v>0</v>
      </c>
      <c r="J202" s="130"/>
      <c r="K202" s="129">
        <v>7901.8939173</v>
      </c>
      <c r="L202" s="130">
        <v>0.001200921762466714</v>
      </c>
      <c r="M202" s="129">
        <v>18437.752473700002</v>
      </c>
      <c r="N202" s="130">
        <v>0.0005340750810625749</v>
      </c>
      <c r="O202" s="129">
        <v>0</v>
      </c>
      <c r="P202" s="130"/>
      <c r="Q202" s="129">
        <v>13633.630012385</v>
      </c>
      <c r="R202" s="130">
        <v>0.00348946673527535</v>
      </c>
      <c r="S202" s="129">
        <v>56032.444287776</v>
      </c>
      <c r="T202" s="130">
        <v>0.0024515694490354306</v>
      </c>
      <c r="U202" s="129">
        <v>4772.0568048390005</v>
      </c>
      <c r="V202" s="130">
        <v>0.0008348389201667765</v>
      </c>
      <c r="W202" s="129">
        <v>34356.060509999996</v>
      </c>
      <c r="X202" s="130">
        <v>0.007200940490894472</v>
      </c>
      <c r="Y202" s="129">
        <v>22045.13882725</v>
      </c>
      <c r="Z202" s="130">
        <v>0.0008450472338706785</v>
      </c>
      <c r="AA202" s="129">
        <v>0</v>
      </c>
      <c r="AB202" s="130"/>
      <c r="AC202" s="129">
        <v>157178.97683325</v>
      </c>
      <c r="AD202" s="130">
        <v>0.0012877552486237386</v>
      </c>
    </row>
    <row r="203" spans="1:30" ht="15">
      <c r="A203" s="120" t="s">
        <v>541</v>
      </c>
      <c r="B203" s="119" t="s">
        <v>823</v>
      </c>
      <c r="C203" s="133">
        <v>6.84</v>
      </c>
      <c r="D203" s="133">
        <v>0.9424657534246575</v>
      </c>
      <c r="E203" s="129">
        <v>0</v>
      </c>
      <c r="F203" s="130"/>
      <c r="G203" s="129">
        <v>0</v>
      </c>
      <c r="H203" s="130"/>
      <c r="I203" s="129">
        <v>0</v>
      </c>
      <c r="J203" s="130"/>
      <c r="K203" s="129">
        <v>0</v>
      </c>
      <c r="L203" s="130"/>
      <c r="M203" s="129">
        <v>72.26668726999999</v>
      </c>
      <c r="N203" s="130">
        <v>2.093304860063769E-06</v>
      </c>
      <c r="O203" s="129">
        <v>0</v>
      </c>
      <c r="P203" s="130"/>
      <c r="Q203" s="129">
        <v>0</v>
      </c>
      <c r="R203" s="130"/>
      <c r="S203" s="129">
        <v>72.26668726999999</v>
      </c>
      <c r="T203" s="130">
        <v>3.1618610422244282E-06</v>
      </c>
      <c r="U203" s="129">
        <v>0</v>
      </c>
      <c r="V203" s="130"/>
      <c r="W203" s="129">
        <v>0</v>
      </c>
      <c r="X203" s="130"/>
      <c r="Y203" s="129">
        <v>0</v>
      </c>
      <c r="Z203" s="130"/>
      <c r="AA203" s="129">
        <v>0</v>
      </c>
      <c r="AB203" s="130"/>
      <c r="AC203" s="129">
        <v>144.53337453999998</v>
      </c>
      <c r="AD203" s="130">
        <v>1.1841508032123325E-06</v>
      </c>
    </row>
    <row r="204" spans="1:30" ht="15">
      <c r="A204" s="120" t="s">
        <v>188</v>
      </c>
      <c r="B204" s="119" t="s">
        <v>823</v>
      </c>
      <c r="C204" s="133">
        <v>3.83</v>
      </c>
      <c r="D204" s="133">
        <v>31.13972602739726</v>
      </c>
      <c r="E204" s="129">
        <v>0</v>
      </c>
      <c r="F204" s="130"/>
      <c r="G204" s="129">
        <v>0</v>
      </c>
      <c r="H204" s="130"/>
      <c r="I204" s="129">
        <v>0</v>
      </c>
      <c r="J204" s="130"/>
      <c r="K204" s="129">
        <v>0</v>
      </c>
      <c r="L204" s="130"/>
      <c r="M204" s="129">
        <v>1914.2906099999998</v>
      </c>
      <c r="N204" s="130">
        <v>5.545008341832405E-05</v>
      </c>
      <c r="O204" s="129">
        <v>0</v>
      </c>
      <c r="P204" s="130"/>
      <c r="Q204" s="129">
        <v>0</v>
      </c>
      <c r="R204" s="130"/>
      <c r="S204" s="129">
        <v>13400.03427</v>
      </c>
      <c r="T204" s="130">
        <v>0.0005862873742155589</v>
      </c>
      <c r="U204" s="129">
        <v>0</v>
      </c>
      <c r="V204" s="130"/>
      <c r="W204" s="129">
        <v>0</v>
      </c>
      <c r="X204" s="130"/>
      <c r="Y204" s="129">
        <v>49771.55586</v>
      </c>
      <c r="Z204" s="130">
        <v>0.001907872567032485</v>
      </c>
      <c r="AA204" s="129">
        <v>0</v>
      </c>
      <c r="AB204" s="130"/>
      <c r="AC204" s="129">
        <v>65085.88073999999</v>
      </c>
      <c r="AD204" s="130">
        <v>0.0005332436068924921</v>
      </c>
    </row>
    <row r="205" spans="1:30" ht="15">
      <c r="A205" s="120" t="s">
        <v>540</v>
      </c>
      <c r="B205" s="119" t="s">
        <v>823</v>
      </c>
      <c r="C205" s="133">
        <v>5.9</v>
      </c>
      <c r="D205" s="133">
        <v>0.7917808219178082</v>
      </c>
      <c r="E205" s="129">
        <v>0</v>
      </c>
      <c r="F205" s="130"/>
      <c r="G205" s="129">
        <v>0</v>
      </c>
      <c r="H205" s="130"/>
      <c r="I205" s="129">
        <v>0</v>
      </c>
      <c r="J205" s="130"/>
      <c r="K205" s="129">
        <v>0</v>
      </c>
      <c r="L205" s="130"/>
      <c r="M205" s="129">
        <v>72.47123818499999</v>
      </c>
      <c r="N205" s="130">
        <v>2.09922996111206E-06</v>
      </c>
      <c r="O205" s="129">
        <v>0</v>
      </c>
      <c r="P205" s="130"/>
      <c r="Q205" s="129">
        <v>0</v>
      </c>
      <c r="R205" s="130"/>
      <c r="S205" s="129">
        <v>72.47123818499999</v>
      </c>
      <c r="T205" s="130">
        <v>3.1708106923844454E-06</v>
      </c>
      <c r="U205" s="129">
        <v>0</v>
      </c>
      <c r="V205" s="130"/>
      <c r="W205" s="129">
        <v>1449.4247637</v>
      </c>
      <c r="X205" s="130">
        <v>0.0003037956422970709</v>
      </c>
      <c r="Y205" s="129">
        <v>0</v>
      </c>
      <c r="Z205" s="130"/>
      <c r="AA205" s="129">
        <v>0</v>
      </c>
      <c r="AB205" s="130"/>
      <c r="AC205" s="129">
        <v>1594.3672400699998</v>
      </c>
      <c r="AD205" s="130">
        <v>1.306252797288573E-05</v>
      </c>
    </row>
    <row r="206" spans="1:30" ht="15">
      <c r="A206" s="120" t="s">
        <v>550</v>
      </c>
      <c r="B206" s="119" t="s">
        <v>218</v>
      </c>
      <c r="C206" s="133">
        <v>6.55</v>
      </c>
      <c r="D206" s="133">
        <v>21.720547945205478</v>
      </c>
      <c r="E206" s="129">
        <v>0</v>
      </c>
      <c r="F206" s="130"/>
      <c r="G206" s="129">
        <v>0</v>
      </c>
      <c r="H206" s="130"/>
      <c r="I206" s="129">
        <v>0</v>
      </c>
      <c r="J206" s="130"/>
      <c r="K206" s="129">
        <v>0</v>
      </c>
      <c r="L206" s="130"/>
      <c r="M206" s="129">
        <v>0</v>
      </c>
      <c r="N206" s="130"/>
      <c r="O206" s="129">
        <v>0</v>
      </c>
      <c r="P206" s="130"/>
      <c r="Q206" s="129">
        <v>0</v>
      </c>
      <c r="R206" s="130"/>
      <c r="S206" s="129">
        <v>0</v>
      </c>
      <c r="T206" s="130"/>
      <c r="U206" s="129">
        <v>0</v>
      </c>
      <c r="V206" s="130"/>
      <c r="W206" s="129">
        <v>61174.4054614789</v>
      </c>
      <c r="X206" s="130">
        <v>0.012821995501077295</v>
      </c>
      <c r="Y206" s="129">
        <v>264601.100931427</v>
      </c>
      <c r="Z206" s="130">
        <v>0.01014284510401205</v>
      </c>
      <c r="AA206" s="129">
        <v>26387.9255112922</v>
      </c>
      <c r="AB206" s="130">
        <v>0.003239381205690694</v>
      </c>
      <c r="AC206" s="129">
        <v>352163.43190419814</v>
      </c>
      <c r="AD206" s="130">
        <v>0.0028852478680345063</v>
      </c>
    </row>
    <row r="207" spans="1:30" ht="15">
      <c r="A207" s="120" t="s">
        <v>978</v>
      </c>
      <c r="B207" s="119" t="s">
        <v>224</v>
      </c>
      <c r="C207" s="133">
        <v>8.2</v>
      </c>
      <c r="D207" s="133">
        <v>11.126027397260273</v>
      </c>
      <c r="E207" s="129">
        <v>0</v>
      </c>
      <c r="F207" s="130"/>
      <c r="G207" s="129">
        <v>0</v>
      </c>
      <c r="H207" s="130"/>
      <c r="I207" s="129">
        <v>0</v>
      </c>
      <c r="J207" s="130"/>
      <c r="K207" s="129">
        <v>0</v>
      </c>
      <c r="L207" s="130"/>
      <c r="M207" s="129">
        <v>0</v>
      </c>
      <c r="N207" s="130"/>
      <c r="O207" s="129">
        <v>0</v>
      </c>
      <c r="P207" s="130"/>
      <c r="Q207" s="129">
        <v>0</v>
      </c>
      <c r="R207" s="130"/>
      <c r="S207" s="129">
        <v>0</v>
      </c>
      <c r="T207" s="130"/>
      <c r="U207" s="129">
        <v>0</v>
      </c>
      <c r="V207" s="130"/>
      <c r="W207" s="129">
        <v>11487.94227</v>
      </c>
      <c r="X207" s="130">
        <v>0.0024078426752398674</v>
      </c>
      <c r="Y207" s="129">
        <v>33532.154691903</v>
      </c>
      <c r="Z207" s="130">
        <v>0.0012853742854678635</v>
      </c>
      <c r="AA207" s="129">
        <v>0</v>
      </c>
      <c r="AB207" s="130"/>
      <c r="AC207" s="129">
        <v>45020.096961903</v>
      </c>
      <c r="AD207" s="130">
        <v>0.0003688461862030398</v>
      </c>
    </row>
    <row r="208" spans="1:30" ht="15">
      <c r="A208" s="120" t="s">
        <v>945</v>
      </c>
      <c r="B208" s="119" t="s">
        <v>224</v>
      </c>
      <c r="C208" s="133">
        <v>6.9</v>
      </c>
      <c r="D208" s="133">
        <v>22.134246575342466</v>
      </c>
      <c r="E208" s="129">
        <v>0</v>
      </c>
      <c r="F208" s="130"/>
      <c r="G208" s="129">
        <v>0</v>
      </c>
      <c r="H208" s="130"/>
      <c r="I208" s="129">
        <v>0</v>
      </c>
      <c r="J208" s="130"/>
      <c r="K208" s="129">
        <v>0</v>
      </c>
      <c r="L208" s="130"/>
      <c r="M208" s="129">
        <v>0</v>
      </c>
      <c r="N208" s="130"/>
      <c r="O208" s="129">
        <v>0</v>
      </c>
      <c r="P208" s="130"/>
      <c r="Q208" s="129">
        <v>0</v>
      </c>
      <c r="R208" s="130"/>
      <c r="S208" s="129">
        <v>0</v>
      </c>
      <c r="T208" s="130"/>
      <c r="U208" s="129">
        <v>0</v>
      </c>
      <c r="V208" s="130"/>
      <c r="W208" s="129">
        <v>25576.400758699998</v>
      </c>
      <c r="X208" s="130">
        <v>0.0053607467532856235</v>
      </c>
      <c r="Y208" s="129">
        <v>47769.153168</v>
      </c>
      <c r="Z208" s="130">
        <v>0.0018311152887395413</v>
      </c>
      <c r="AA208" s="129">
        <v>0</v>
      </c>
      <c r="AB208" s="130"/>
      <c r="AC208" s="129">
        <v>73345.5539267</v>
      </c>
      <c r="AD208" s="130">
        <v>0.0006009144730120356</v>
      </c>
    </row>
    <row r="209" spans="1:30" ht="15">
      <c r="A209" s="120" t="s">
        <v>946</v>
      </c>
      <c r="B209" s="119" t="s">
        <v>823</v>
      </c>
      <c r="C209" s="133">
        <v>3.2669</v>
      </c>
      <c r="D209" s="133">
        <v>38.64931506849315</v>
      </c>
      <c r="E209" s="129">
        <v>0</v>
      </c>
      <c r="F209" s="130"/>
      <c r="G209" s="129">
        <v>0</v>
      </c>
      <c r="H209" s="130"/>
      <c r="I209" s="129">
        <v>0</v>
      </c>
      <c r="J209" s="130"/>
      <c r="K209" s="129">
        <v>0</v>
      </c>
      <c r="L209" s="130"/>
      <c r="M209" s="129">
        <v>0</v>
      </c>
      <c r="N209" s="130"/>
      <c r="O209" s="129">
        <v>0</v>
      </c>
      <c r="P209" s="130"/>
      <c r="Q209" s="129">
        <v>0</v>
      </c>
      <c r="R209" s="130"/>
      <c r="S209" s="129">
        <v>0</v>
      </c>
      <c r="T209" s="130"/>
      <c r="U209" s="129">
        <v>0</v>
      </c>
      <c r="V209" s="130"/>
      <c r="W209" s="129">
        <v>0</v>
      </c>
      <c r="X209" s="130"/>
      <c r="Y209" s="129">
        <v>4422.7131035</v>
      </c>
      <c r="Z209" s="130">
        <v>0.0001695340412053326</v>
      </c>
      <c r="AA209" s="129">
        <v>0</v>
      </c>
      <c r="AB209" s="130"/>
      <c r="AC209" s="129">
        <v>4422.7131035</v>
      </c>
      <c r="AD209" s="130">
        <v>3.6234947745150973E-05</v>
      </c>
    </row>
    <row r="210" spans="1:30" ht="15">
      <c r="A210" s="120" t="s">
        <v>947</v>
      </c>
      <c r="B210" s="119" t="s">
        <v>224</v>
      </c>
      <c r="C210" s="133">
        <v>6.95</v>
      </c>
      <c r="D210" s="133">
        <v>16.12876712328767</v>
      </c>
      <c r="E210" s="129">
        <v>0</v>
      </c>
      <c r="F210" s="130"/>
      <c r="G210" s="129">
        <v>0</v>
      </c>
      <c r="H210" s="130"/>
      <c r="I210" s="129">
        <v>0</v>
      </c>
      <c r="J210" s="130"/>
      <c r="K210" s="129">
        <v>0</v>
      </c>
      <c r="L210" s="130"/>
      <c r="M210" s="129">
        <v>0</v>
      </c>
      <c r="N210" s="130"/>
      <c r="O210" s="129">
        <v>0</v>
      </c>
      <c r="P210" s="130"/>
      <c r="Q210" s="129">
        <v>0</v>
      </c>
      <c r="R210" s="130"/>
      <c r="S210" s="129">
        <v>0</v>
      </c>
      <c r="T210" s="130"/>
      <c r="U210" s="129">
        <v>0</v>
      </c>
      <c r="V210" s="130"/>
      <c r="W210" s="129">
        <v>0</v>
      </c>
      <c r="X210" s="130"/>
      <c r="Y210" s="129">
        <v>12191.825304</v>
      </c>
      <c r="Z210" s="130">
        <v>0.00046734422176759503</v>
      </c>
      <c r="AA210" s="129">
        <v>0</v>
      </c>
      <c r="AB210" s="130"/>
      <c r="AC210" s="129">
        <v>12191.825304</v>
      </c>
      <c r="AD210" s="130">
        <v>9.988668549602413E-05</v>
      </c>
    </row>
    <row r="211" spans="1:30" ht="15">
      <c r="A211" s="126" t="s">
        <v>396</v>
      </c>
      <c r="B211" s="127" t="s">
        <v>485</v>
      </c>
      <c r="C211" s="128" t="s">
        <v>485</v>
      </c>
      <c r="D211" s="127" t="s">
        <v>485</v>
      </c>
      <c r="E211" s="127">
        <v>0</v>
      </c>
      <c r="F211" s="128"/>
      <c r="G211" s="127">
        <v>0</v>
      </c>
      <c r="H211" s="128"/>
      <c r="I211" s="127">
        <v>0</v>
      </c>
      <c r="J211" s="128"/>
      <c r="K211" s="127">
        <v>59035.101260157506</v>
      </c>
      <c r="L211" s="128">
        <v>0.0089720943605092</v>
      </c>
      <c r="M211" s="127">
        <v>285556.6156743138</v>
      </c>
      <c r="N211" s="128">
        <v>0.008271543556176668</v>
      </c>
      <c r="O211" s="127">
        <v>46278.731872470395</v>
      </c>
      <c r="P211" s="128">
        <v>0.00540586700321741</v>
      </c>
      <c r="Q211" s="127">
        <v>37374.6278174417</v>
      </c>
      <c r="R211" s="128">
        <v>0.009565869133443277</v>
      </c>
      <c r="S211" s="127">
        <v>124513.7823243617</v>
      </c>
      <c r="T211" s="128">
        <v>0.005447811328067424</v>
      </c>
      <c r="U211" s="127">
        <v>10416.2656720429</v>
      </c>
      <c r="V211" s="128">
        <v>0.00182225491888543</v>
      </c>
      <c r="W211" s="127">
        <v>92325.1224761217</v>
      </c>
      <c r="X211" s="128">
        <v>0.01935110437273753</v>
      </c>
      <c r="Y211" s="127">
        <v>289574.5437552159</v>
      </c>
      <c r="Z211" s="128">
        <v>0.01110014180982295</v>
      </c>
      <c r="AA211" s="127">
        <v>6514.4207601849</v>
      </c>
      <c r="AB211" s="128">
        <v>0.0007997101616598758</v>
      </c>
      <c r="AC211" s="127">
        <v>951589.2116123101</v>
      </c>
      <c r="AD211" s="128">
        <v>0.007796297103317517</v>
      </c>
    </row>
    <row r="212" spans="1:30" ht="15">
      <c r="A212" s="122" t="s">
        <v>824</v>
      </c>
      <c r="B212" s="131" t="s">
        <v>485</v>
      </c>
      <c r="C212" s="132" t="s">
        <v>485</v>
      </c>
      <c r="D212" s="131" t="s">
        <v>485</v>
      </c>
      <c r="E212" s="131">
        <v>0</v>
      </c>
      <c r="F212" s="132"/>
      <c r="G212" s="131">
        <v>0</v>
      </c>
      <c r="H212" s="132"/>
      <c r="I212" s="131">
        <v>0</v>
      </c>
      <c r="J212" s="132"/>
      <c r="K212" s="131">
        <v>59035.101260157506</v>
      </c>
      <c r="L212" s="132">
        <v>0.0089720943605092</v>
      </c>
      <c r="M212" s="131">
        <v>285556.6156743138</v>
      </c>
      <c r="N212" s="132">
        <v>0.008271543556176668</v>
      </c>
      <c r="O212" s="131">
        <v>46278.731872470395</v>
      </c>
      <c r="P212" s="132">
        <v>0.00540586700321741</v>
      </c>
      <c r="Q212" s="131">
        <v>37374.6278174417</v>
      </c>
      <c r="R212" s="132">
        <v>0.009565869133443277</v>
      </c>
      <c r="S212" s="131">
        <v>124513.7823243617</v>
      </c>
      <c r="T212" s="132">
        <v>0.005447811328067424</v>
      </c>
      <c r="U212" s="131">
        <v>10416.2656720429</v>
      </c>
      <c r="V212" s="132">
        <v>0.00182225491888543</v>
      </c>
      <c r="W212" s="131">
        <v>92325.1224761217</v>
      </c>
      <c r="X212" s="132">
        <v>0.01935110437273753</v>
      </c>
      <c r="Y212" s="131">
        <v>289574.5437552159</v>
      </c>
      <c r="Z212" s="132">
        <v>0.01110014180982295</v>
      </c>
      <c r="AA212" s="131">
        <v>6514.4207601849</v>
      </c>
      <c r="AB212" s="132">
        <v>0.0007997101616598758</v>
      </c>
      <c r="AC212" s="131">
        <v>951589.2116123101</v>
      </c>
      <c r="AD212" s="132">
        <v>0.007796297103317517</v>
      </c>
    </row>
    <row r="213" spans="1:30" ht="15">
      <c r="A213" s="120" t="s">
        <v>316</v>
      </c>
      <c r="B213" s="119" t="s">
        <v>485</v>
      </c>
      <c r="C213" s="133" t="s">
        <v>485</v>
      </c>
      <c r="D213" s="133" t="s">
        <v>485</v>
      </c>
      <c r="E213" s="129">
        <v>0</v>
      </c>
      <c r="F213" s="130"/>
      <c r="G213" s="129">
        <v>0</v>
      </c>
      <c r="H213" s="130"/>
      <c r="I213" s="129">
        <v>0</v>
      </c>
      <c r="J213" s="130"/>
      <c r="K213" s="129">
        <v>4943.4621116205</v>
      </c>
      <c r="L213" s="130">
        <v>0.0007513023199131014</v>
      </c>
      <c r="M213" s="129">
        <v>144389.65907137532</v>
      </c>
      <c r="N213" s="130">
        <v>0.004182446802187016</v>
      </c>
      <c r="O213" s="129">
        <v>2467.0584286916</v>
      </c>
      <c r="P213" s="130">
        <v>0.0002881796716345805</v>
      </c>
      <c r="Q213" s="129">
        <v>21790.1039701667</v>
      </c>
      <c r="R213" s="130">
        <v>0.005577079830757906</v>
      </c>
      <c r="S213" s="129">
        <v>52470.9059124849</v>
      </c>
      <c r="T213" s="130">
        <v>0.002295742610077849</v>
      </c>
      <c r="U213" s="129">
        <v>7069.591227386601</v>
      </c>
      <c r="V213" s="130">
        <v>0.0012367769596345083</v>
      </c>
      <c r="W213" s="129">
        <v>0</v>
      </c>
      <c r="X213" s="130"/>
      <c r="Y213" s="129">
        <v>18611.755266868902</v>
      </c>
      <c r="Z213" s="130">
        <v>0.0007134367548778802</v>
      </c>
      <c r="AA213" s="129">
        <v>6514.4207601849</v>
      </c>
      <c r="AB213" s="130">
        <v>0.0007997101616598758</v>
      </c>
      <c r="AC213" s="129">
        <v>258256.9567487794</v>
      </c>
      <c r="AD213" s="130">
        <v>0.0021158793513438973</v>
      </c>
    </row>
    <row r="214" spans="1:30" ht="15">
      <c r="A214" s="120" t="s">
        <v>317</v>
      </c>
      <c r="B214" s="119" t="s">
        <v>218</v>
      </c>
      <c r="C214" s="133">
        <v>0</v>
      </c>
      <c r="D214" s="133">
        <v>9.386301369863014</v>
      </c>
      <c r="E214" s="129">
        <v>0</v>
      </c>
      <c r="F214" s="130"/>
      <c r="G214" s="129">
        <v>0</v>
      </c>
      <c r="H214" s="130"/>
      <c r="I214" s="129">
        <v>0</v>
      </c>
      <c r="J214" s="130"/>
      <c r="K214" s="129">
        <v>4148.883212272</v>
      </c>
      <c r="L214" s="130">
        <v>0.0006305430307842855</v>
      </c>
      <c r="M214" s="129">
        <v>136453.520833752</v>
      </c>
      <c r="N214" s="130">
        <v>0.0039525655474826615</v>
      </c>
      <c r="O214" s="129">
        <v>2071.3774383278</v>
      </c>
      <c r="P214" s="130">
        <v>0.0002419597619036384</v>
      </c>
      <c r="Q214" s="129">
        <v>20998.741989439</v>
      </c>
      <c r="R214" s="130">
        <v>0.0053745342647712685</v>
      </c>
      <c r="S214" s="129">
        <v>44531.5507562407</v>
      </c>
      <c r="T214" s="130">
        <v>0.0019483745665542429</v>
      </c>
      <c r="U214" s="129">
        <v>6670.6933184019</v>
      </c>
      <c r="V214" s="130">
        <v>0.0011669924802762818</v>
      </c>
      <c r="W214" s="129">
        <v>0</v>
      </c>
      <c r="X214" s="130"/>
      <c r="Y214" s="129">
        <v>18611.755266868902</v>
      </c>
      <c r="Z214" s="130">
        <v>0.0007134367548778802</v>
      </c>
      <c r="AA214" s="129">
        <v>6514.4207601849</v>
      </c>
      <c r="AB214" s="130">
        <v>0.0007997101616598758</v>
      </c>
      <c r="AC214" s="129">
        <v>240000.9435754872</v>
      </c>
      <c r="AD214" s="130">
        <v>0.0019663092418006093</v>
      </c>
    </row>
    <row r="215" spans="1:30" ht="15">
      <c r="A215" s="120" t="s">
        <v>318</v>
      </c>
      <c r="B215" s="119" t="s">
        <v>218</v>
      </c>
      <c r="C215" s="133">
        <v>7.15625</v>
      </c>
      <c r="D215" s="133">
        <v>9.386301369863014</v>
      </c>
      <c r="E215" s="129">
        <v>0</v>
      </c>
      <c r="F215" s="130"/>
      <c r="G215" s="129">
        <v>0</v>
      </c>
      <c r="H215" s="130"/>
      <c r="I215" s="129">
        <v>0</v>
      </c>
      <c r="J215" s="130"/>
      <c r="K215" s="129">
        <v>794.5788993484999</v>
      </c>
      <c r="L215" s="130">
        <v>0.0001207592891288159</v>
      </c>
      <c r="M215" s="129">
        <v>7936.1382376233005</v>
      </c>
      <c r="N215" s="130">
        <v>0.00022988125470435405</v>
      </c>
      <c r="O215" s="129">
        <v>395.68099036380005</v>
      </c>
      <c r="P215" s="130">
        <v>4.6219909730942046E-05</v>
      </c>
      <c r="Q215" s="129">
        <v>791.3619807277</v>
      </c>
      <c r="R215" s="130">
        <v>0.0002025455659866371</v>
      </c>
      <c r="S215" s="129">
        <v>7939.3551562442</v>
      </c>
      <c r="T215" s="130">
        <v>0.0003473680435236059</v>
      </c>
      <c r="U215" s="129">
        <v>398.8979089847</v>
      </c>
      <c r="V215" s="130">
        <v>6.978447935822661E-05</v>
      </c>
      <c r="W215" s="129">
        <v>0</v>
      </c>
      <c r="X215" s="130"/>
      <c r="Y215" s="129">
        <v>0</v>
      </c>
      <c r="Z215" s="130"/>
      <c r="AA215" s="129">
        <v>0</v>
      </c>
      <c r="AB215" s="130"/>
      <c r="AC215" s="129">
        <v>18256.0131732922</v>
      </c>
      <c r="AD215" s="130">
        <v>0.00014957010954328806</v>
      </c>
    </row>
    <row r="216" spans="1:30" ht="15">
      <c r="A216" s="120" t="s">
        <v>102</v>
      </c>
      <c r="B216" s="119" t="s">
        <v>485</v>
      </c>
      <c r="C216" s="133" t="s">
        <v>485</v>
      </c>
      <c r="D216" s="133" t="s">
        <v>485</v>
      </c>
      <c r="E216" s="129">
        <v>0</v>
      </c>
      <c r="F216" s="130"/>
      <c r="G216" s="129">
        <v>0</v>
      </c>
      <c r="H216" s="130"/>
      <c r="I216" s="129">
        <v>0</v>
      </c>
      <c r="J216" s="130"/>
      <c r="K216" s="129">
        <v>16527.1680757898</v>
      </c>
      <c r="L216" s="130">
        <v>0.0025117821147544474</v>
      </c>
      <c r="M216" s="129">
        <v>96407.0697371251</v>
      </c>
      <c r="N216" s="130">
        <v>0.0027925645307531294</v>
      </c>
      <c r="O216" s="129">
        <v>1944.3727147988</v>
      </c>
      <c r="P216" s="130">
        <v>0.0002271242075053428</v>
      </c>
      <c r="Q216" s="129">
        <v>8749.677216594599</v>
      </c>
      <c r="R216" s="130">
        <v>0.0022394408212609547</v>
      </c>
      <c r="S216" s="129">
        <v>23793.0357474317</v>
      </c>
      <c r="T216" s="130">
        <v>0.0010410090132537146</v>
      </c>
      <c r="U216" s="129">
        <v>0</v>
      </c>
      <c r="V216" s="130"/>
      <c r="W216" s="129">
        <v>14708.9764709932</v>
      </c>
      <c r="X216" s="130">
        <v>0.003082963025366642</v>
      </c>
      <c r="Y216" s="129">
        <v>41243.7123052485</v>
      </c>
      <c r="Z216" s="130">
        <v>0.0015809782497276294</v>
      </c>
      <c r="AA216" s="129">
        <v>0</v>
      </c>
      <c r="AB216" s="130"/>
      <c r="AC216" s="129">
        <v>203374.01226798174</v>
      </c>
      <c r="AD216" s="130">
        <v>0.0016662276152211212</v>
      </c>
    </row>
    <row r="217" spans="1:30" ht="15">
      <c r="A217" s="120" t="s">
        <v>199</v>
      </c>
      <c r="B217" s="119" t="s">
        <v>218</v>
      </c>
      <c r="C217" s="133">
        <v>0</v>
      </c>
      <c r="D217" s="133">
        <v>6.326027397260274</v>
      </c>
      <c r="E217" s="129">
        <v>0</v>
      </c>
      <c r="F217" s="130"/>
      <c r="G217" s="129">
        <v>0</v>
      </c>
      <c r="H217" s="130"/>
      <c r="I217" s="129">
        <v>0</v>
      </c>
      <c r="J217" s="130"/>
      <c r="K217" s="129">
        <v>16527.1680757898</v>
      </c>
      <c r="L217" s="130">
        <v>0.0025117821147544474</v>
      </c>
      <c r="M217" s="129">
        <v>76221.3547928277</v>
      </c>
      <c r="N217" s="130">
        <v>0.0022078572915948066</v>
      </c>
      <c r="O217" s="129">
        <v>1944.3727147988</v>
      </c>
      <c r="P217" s="130">
        <v>0.0002271242075053428</v>
      </c>
      <c r="Q217" s="129">
        <v>8749.677216594599</v>
      </c>
      <c r="R217" s="130">
        <v>0.0022394408212609547</v>
      </c>
      <c r="S217" s="129">
        <v>22846.3793988859</v>
      </c>
      <c r="T217" s="130">
        <v>0.0009995902635930537</v>
      </c>
      <c r="U217" s="129">
        <v>0</v>
      </c>
      <c r="V217" s="130"/>
      <c r="W217" s="129">
        <v>8969.3913333668</v>
      </c>
      <c r="X217" s="130">
        <v>0.0018799609813330996</v>
      </c>
      <c r="Y217" s="129">
        <v>31986.875531155</v>
      </c>
      <c r="Z217" s="130">
        <v>0.0012261397353667792</v>
      </c>
      <c r="AA217" s="129">
        <v>0</v>
      </c>
      <c r="AB217" s="130"/>
      <c r="AC217" s="129">
        <v>167245.21906341863</v>
      </c>
      <c r="AD217" s="130">
        <v>0.001370227195744057</v>
      </c>
    </row>
    <row r="218" spans="1:30" ht="15">
      <c r="A218" s="120" t="s">
        <v>200</v>
      </c>
      <c r="B218" s="119" t="s">
        <v>218</v>
      </c>
      <c r="C218" s="133">
        <v>0</v>
      </c>
      <c r="D218" s="133">
        <v>6.364383561643836</v>
      </c>
      <c r="E218" s="129">
        <v>0</v>
      </c>
      <c r="F218" s="130"/>
      <c r="G218" s="129">
        <v>0</v>
      </c>
      <c r="H218" s="130"/>
      <c r="I218" s="129">
        <v>0</v>
      </c>
      <c r="J218" s="130"/>
      <c r="K218" s="129">
        <v>0</v>
      </c>
      <c r="L218" s="130"/>
      <c r="M218" s="129">
        <v>20185.7149442974</v>
      </c>
      <c r="N218" s="130">
        <v>0.0005847072391583227</v>
      </c>
      <c r="O218" s="129">
        <v>0</v>
      </c>
      <c r="P218" s="130"/>
      <c r="Q218" s="129">
        <v>0</v>
      </c>
      <c r="R218" s="130"/>
      <c r="S218" s="129">
        <v>946.6563485457999</v>
      </c>
      <c r="T218" s="130">
        <v>4.1418749660660834E-05</v>
      </c>
      <c r="U218" s="129">
        <v>0</v>
      </c>
      <c r="V218" s="130"/>
      <c r="W218" s="129">
        <v>5739.5851376264</v>
      </c>
      <c r="X218" s="130">
        <v>0.0012030020440335425</v>
      </c>
      <c r="Y218" s="129">
        <v>9256.8367740935</v>
      </c>
      <c r="Z218" s="130">
        <v>0.00035483851436085025</v>
      </c>
      <c r="AA218" s="129">
        <v>0</v>
      </c>
      <c r="AB218" s="130"/>
      <c r="AC218" s="129">
        <v>36128.793204563095</v>
      </c>
      <c r="AD218" s="130">
        <v>0.00029600041947706434</v>
      </c>
    </row>
    <row r="219" spans="1:30" ht="15">
      <c r="A219" s="120" t="s">
        <v>319</v>
      </c>
      <c r="B219" s="119" t="s">
        <v>485</v>
      </c>
      <c r="C219" s="133" t="s">
        <v>485</v>
      </c>
      <c r="D219" s="133" t="s">
        <v>485</v>
      </c>
      <c r="E219" s="129">
        <v>0</v>
      </c>
      <c r="F219" s="130"/>
      <c r="G219" s="129">
        <v>0</v>
      </c>
      <c r="H219" s="130"/>
      <c r="I219" s="129">
        <v>0</v>
      </c>
      <c r="J219" s="130"/>
      <c r="K219" s="129">
        <v>18881.5997806192</v>
      </c>
      <c r="L219" s="130">
        <v>0.0028696062392192007</v>
      </c>
      <c r="M219" s="129">
        <v>3493.5911849691</v>
      </c>
      <c r="N219" s="130">
        <v>0.00010119671570454927</v>
      </c>
      <c r="O219" s="129">
        <v>0</v>
      </c>
      <c r="P219" s="130"/>
      <c r="Q219" s="129">
        <v>6759.6645514324</v>
      </c>
      <c r="R219" s="130">
        <v>0.0017301059638860645</v>
      </c>
      <c r="S219" s="129">
        <v>29348.0129880823</v>
      </c>
      <c r="T219" s="130">
        <v>0.0012840541394545922</v>
      </c>
      <c r="U219" s="129">
        <v>3315.6616293015</v>
      </c>
      <c r="V219" s="130">
        <v>0.0005800524778828294</v>
      </c>
      <c r="W219" s="129">
        <v>0</v>
      </c>
      <c r="X219" s="130"/>
      <c r="Y219" s="129">
        <v>9004.1009921885</v>
      </c>
      <c r="Z219" s="130">
        <v>0.00034515049764784303</v>
      </c>
      <c r="AA219" s="129">
        <v>0</v>
      </c>
      <c r="AB219" s="130"/>
      <c r="AC219" s="129">
        <v>70802.63112659301</v>
      </c>
      <c r="AD219" s="130">
        <v>0.0005800805024094859</v>
      </c>
    </row>
    <row r="220" spans="1:30" ht="15">
      <c r="A220" s="120" t="s">
        <v>321</v>
      </c>
      <c r="B220" s="119" t="s">
        <v>218</v>
      </c>
      <c r="C220" s="133">
        <v>0</v>
      </c>
      <c r="D220" s="133">
        <v>5.03013698630137</v>
      </c>
      <c r="E220" s="129">
        <v>0</v>
      </c>
      <c r="F220" s="130"/>
      <c r="G220" s="129">
        <v>0</v>
      </c>
      <c r="H220" s="130"/>
      <c r="I220" s="129">
        <v>0</v>
      </c>
      <c r="J220" s="130"/>
      <c r="K220" s="129">
        <v>18881.5997806192</v>
      </c>
      <c r="L220" s="130">
        <v>0.0028696062392192007</v>
      </c>
      <c r="M220" s="129">
        <v>3493.5911849691</v>
      </c>
      <c r="N220" s="130">
        <v>0.00010119671570454927</v>
      </c>
      <c r="O220" s="129">
        <v>0</v>
      </c>
      <c r="P220" s="130"/>
      <c r="Q220" s="129">
        <v>6636.0224312429</v>
      </c>
      <c r="R220" s="130">
        <v>0.001698460315215223</v>
      </c>
      <c r="S220" s="129">
        <v>28705.0739630969</v>
      </c>
      <c r="T220" s="130">
        <v>0.0012559238358192267</v>
      </c>
      <c r="U220" s="129">
        <v>3241.4763571878</v>
      </c>
      <c r="V220" s="130">
        <v>0.0005670742684866465</v>
      </c>
      <c r="W220" s="129">
        <v>0</v>
      </c>
      <c r="X220" s="130"/>
      <c r="Y220" s="129">
        <v>9004.1009921885</v>
      </c>
      <c r="Z220" s="130">
        <v>0.00034515049764784303</v>
      </c>
      <c r="AA220" s="129">
        <v>0</v>
      </c>
      <c r="AB220" s="130"/>
      <c r="AC220" s="129">
        <v>69961.86470930441</v>
      </c>
      <c r="AD220" s="130">
        <v>0.0005731921679226252</v>
      </c>
    </row>
    <row r="221" spans="1:30" ht="15">
      <c r="A221" s="120" t="s">
        <v>320</v>
      </c>
      <c r="B221" s="119" t="s">
        <v>218</v>
      </c>
      <c r="C221" s="133">
        <v>0</v>
      </c>
      <c r="D221" s="133">
        <v>0.024657534246575342</v>
      </c>
      <c r="E221" s="129">
        <v>0</v>
      </c>
      <c r="F221" s="130"/>
      <c r="G221" s="129">
        <v>0</v>
      </c>
      <c r="H221" s="130"/>
      <c r="I221" s="129">
        <v>0</v>
      </c>
      <c r="J221" s="130"/>
      <c r="K221" s="129">
        <v>0</v>
      </c>
      <c r="L221" s="130"/>
      <c r="M221" s="129">
        <v>0</v>
      </c>
      <c r="N221" s="130"/>
      <c r="O221" s="129">
        <v>0</v>
      </c>
      <c r="P221" s="130"/>
      <c r="Q221" s="129">
        <v>123.64212018949999</v>
      </c>
      <c r="R221" s="130">
        <v>3.164564867084156E-05</v>
      </c>
      <c r="S221" s="129">
        <v>642.9390249854</v>
      </c>
      <c r="T221" s="130">
        <v>2.8130303635365393E-05</v>
      </c>
      <c r="U221" s="129">
        <v>74.18527211370001</v>
      </c>
      <c r="V221" s="130">
        <v>1.2978209396182844E-05</v>
      </c>
      <c r="W221" s="129">
        <v>0</v>
      </c>
      <c r="X221" s="130"/>
      <c r="Y221" s="129">
        <v>0</v>
      </c>
      <c r="Z221" s="130"/>
      <c r="AA221" s="129">
        <v>0</v>
      </c>
      <c r="AB221" s="130"/>
      <c r="AC221" s="129">
        <v>840.7664172886001</v>
      </c>
      <c r="AD221" s="130">
        <v>6.888334486860801E-06</v>
      </c>
    </row>
    <row r="222" spans="1:30" ht="15">
      <c r="A222" s="120" t="s">
        <v>434</v>
      </c>
      <c r="B222" s="119" t="s">
        <v>485</v>
      </c>
      <c r="C222" s="133" t="s">
        <v>485</v>
      </c>
      <c r="D222" s="133" t="s">
        <v>485</v>
      </c>
      <c r="E222" s="129">
        <v>0</v>
      </c>
      <c r="F222" s="130"/>
      <c r="G222" s="129">
        <v>0</v>
      </c>
      <c r="H222" s="130"/>
      <c r="I222" s="129">
        <v>0</v>
      </c>
      <c r="J222" s="130"/>
      <c r="K222" s="129">
        <v>18682.871292128002</v>
      </c>
      <c r="L222" s="130">
        <v>0.00283940368662245</v>
      </c>
      <c r="M222" s="129">
        <v>41266.2956808443</v>
      </c>
      <c r="N222" s="130">
        <v>0.001195335507531974</v>
      </c>
      <c r="O222" s="129">
        <v>41867.30072898</v>
      </c>
      <c r="P222" s="130">
        <v>0.004890563124077487</v>
      </c>
      <c r="Q222" s="129">
        <v>75.182079248</v>
      </c>
      <c r="R222" s="130">
        <v>1.924251753835278E-05</v>
      </c>
      <c r="S222" s="129">
        <v>18901.8276763628</v>
      </c>
      <c r="T222" s="130">
        <v>0.0008270055652812689</v>
      </c>
      <c r="U222" s="129">
        <v>31.0128153548</v>
      </c>
      <c r="V222" s="130">
        <v>5.425481368092466E-06</v>
      </c>
      <c r="W222" s="129">
        <v>77616.1460051285</v>
      </c>
      <c r="X222" s="130">
        <v>0.016268141347370885</v>
      </c>
      <c r="Y222" s="129">
        <v>220714.97519091002</v>
      </c>
      <c r="Z222" s="130">
        <v>0.008460576307569596</v>
      </c>
      <c r="AA222" s="129">
        <v>0</v>
      </c>
      <c r="AB222" s="130"/>
      <c r="AC222" s="129">
        <v>419155.6114689564</v>
      </c>
      <c r="AD222" s="130">
        <v>0.0034341096343430133</v>
      </c>
    </row>
    <row r="223" spans="1:30" ht="15">
      <c r="A223" s="120" t="s">
        <v>537</v>
      </c>
      <c r="B223" s="119" t="s">
        <v>823</v>
      </c>
      <c r="C223" s="133">
        <v>7.125</v>
      </c>
      <c r="D223" s="133">
        <v>14.161643835616438</v>
      </c>
      <c r="E223" s="129">
        <v>0</v>
      </c>
      <c r="F223" s="130"/>
      <c r="G223" s="129">
        <v>0</v>
      </c>
      <c r="H223" s="130"/>
      <c r="I223" s="129">
        <v>0</v>
      </c>
      <c r="J223" s="130"/>
      <c r="K223" s="129">
        <v>18607.68921288</v>
      </c>
      <c r="L223" s="130">
        <v>0.0028279775910482296</v>
      </c>
      <c r="M223" s="129">
        <v>15506.4076774</v>
      </c>
      <c r="N223" s="130">
        <v>0.0004491646120702492</v>
      </c>
      <c r="O223" s="129">
        <v>41867.30072898</v>
      </c>
      <c r="P223" s="130">
        <v>0.004890563124077487</v>
      </c>
      <c r="Q223" s="129">
        <v>0</v>
      </c>
      <c r="R223" s="130"/>
      <c r="S223" s="129">
        <v>16901.984368366</v>
      </c>
      <c r="T223" s="130">
        <v>0.0007395070665264593</v>
      </c>
      <c r="U223" s="129">
        <v>31.0128153548</v>
      </c>
      <c r="V223" s="130">
        <v>5.425481368092466E-06</v>
      </c>
      <c r="W223" s="129">
        <v>0</v>
      </c>
      <c r="X223" s="130"/>
      <c r="Y223" s="129">
        <v>0</v>
      </c>
      <c r="Z223" s="130"/>
      <c r="AA223" s="129">
        <v>0</v>
      </c>
      <c r="AB223" s="130"/>
      <c r="AC223" s="129">
        <v>92914.39480298081</v>
      </c>
      <c r="AD223" s="130">
        <v>0.0007612404787898167</v>
      </c>
    </row>
    <row r="224" spans="1:30" ht="15">
      <c r="A224" s="120" t="s">
        <v>538</v>
      </c>
      <c r="B224" s="119" t="s">
        <v>823</v>
      </c>
      <c r="C224" s="133">
        <v>6.25</v>
      </c>
      <c r="D224" s="133">
        <v>14.90958904109589</v>
      </c>
      <c r="E224" s="129">
        <v>0</v>
      </c>
      <c r="F224" s="130"/>
      <c r="G224" s="129">
        <v>0</v>
      </c>
      <c r="H224" s="130"/>
      <c r="I224" s="129">
        <v>0</v>
      </c>
      <c r="J224" s="130"/>
      <c r="K224" s="129">
        <v>75.182079248</v>
      </c>
      <c r="L224" s="130">
        <v>1.142609557422036E-05</v>
      </c>
      <c r="M224" s="129">
        <v>1999.8433079968</v>
      </c>
      <c r="N224" s="130">
        <v>5.792823601219027E-05</v>
      </c>
      <c r="O224" s="129">
        <v>0</v>
      </c>
      <c r="P224" s="130"/>
      <c r="Q224" s="129">
        <v>75.182079248</v>
      </c>
      <c r="R224" s="130">
        <v>1.924251753835278E-05</v>
      </c>
      <c r="S224" s="129">
        <v>1999.8433079968</v>
      </c>
      <c r="T224" s="130">
        <v>8.749849875480961E-05</v>
      </c>
      <c r="U224" s="129">
        <v>0</v>
      </c>
      <c r="V224" s="130"/>
      <c r="W224" s="129">
        <v>0</v>
      </c>
      <c r="X224" s="130"/>
      <c r="Y224" s="129">
        <v>0</v>
      </c>
      <c r="Z224" s="130"/>
      <c r="AA224" s="129">
        <v>0</v>
      </c>
      <c r="AB224" s="130"/>
      <c r="AC224" s="129">
        <v>4150.0507744895995</v>
      </c>
      <c r="AD224" s="130">
        <v>3.400104628861191E-05</v>
      </c>
    </row>
    <row r="225" spans="1:30" ht="15">
      <c r="A225" s="120" t="s">
        <v>539</v>
      </c>
      <c r="B225" s="119" t="s">
        <v>218</v>
      </c>
      <c r="C225" s="133">
        <v>4.25</v>
      </c>
      <c r="D225" s="133">
        <v>12.843835616438357</v>
      </c>
      <c r="E225" s="129">
        <v>0</v>
      </c>
      <c r="F225" s="130"/>
      <c r="G225" s="129">
        <v>0</v>
      </c>
      <c r="H225" s="130"/>
      <c r="I225" s="129">
        <v>0</v>
      </c>
      <c r="J225" s="130"/>
      <c r="K225" s="129">
        <v>0</v>
      </c>
      <c r="L225" s="130"/>
      <c r="M225" s="129">
        <v>23760.0446954475</v>
      </c>
      <c r="N225" s="130">
        <v>0.0006882426594495346</v>
      </c>
      <c r="O225" s="129">
        <v>0</v>
      </c>
      <c r="P225" s="130"/>
      <c r="Q225" s="129">
        <v>0</v>
      </c>
      <c r="R225" s="130"/>
      <c r="S225" s="129">
        <v>0</v>
      </c>
      <c r="T225" s="130"/>
      <c r="U225" s="129">
        <v>0</v>
      </c>
      <c r="V225" s="130"/>
      <c r="W225" s="129">
        <v>77616.1460051285</v>
      </c>
      <c r="X225" s="130">
        <v>0.016268141347370885</v>
      </c>
      <c r="Y225" s="129">
        <v>220714.97519091002</v>
      </c>
      <c r="Z225" s="130">
        <v>0.008460576307569596</v>
      </c>
      <c r="AA225" s="129">
        <v>0</v>
      </c>
      <c r="AB225" s="130"/>
      <c r="AC225" s="129">
        <v>322091.165891486</v>
      </c>
      <c r="AD225" s="130">
        <v>0.0026388681092645847</v>
      </c>
    </row>
    <row r="226" spans="1:30" ht="15">
      <c r="A226" s="126" t="s">
        <v>395</v>
      </c>
      <c r="B226" s="127" t="s">
        <v>485</v>
      </c>
      <c r="C226" s="128" t="s">
        <v>485</v>
      </c>
      <c r="D226" s="127" t="s">
        <v>485</v>
      </c>
      <c r="E226" s="127">
        <v>2959.3759858880003</v>
      </c>
      <c r="F226" s="128">
        <v>0.06038106289912368</v>
      </c>
      <c r="G226" s="127">
        <v>37399.0755727105</v>
      </c>
      <c r="H226" s="128">
        <v>0.05153920518808525</v>
      </c>
      <c r="I226" s="127">
        <v>2730.4065925266</v>
      </c>
      <c r="J226" s="128">
        <v>0.020227778065030035</v>
      </c>
      <c r="K226" s="127">
        <v>217221.9279742204</v>
      </c>
      <c r="L226" s="128">
        <v>0.033013166630608715</v>
      </c>
      <c r="M226" s="127">
        <v>329835.424581136</v>
      </c>
      <c r="N226" s="128">
        <v>0.009554140688880214</v>
      </c>
      <c r="O226" s="127">
        <v>1481.70039264</v>
      </c>
      <c r="P226" s="128">
        <v>0.0001730789703421336</v>
      </c>
      <c r="Q226" s="127">
        <v>103787.13589292011</v>
      </c>
      <c r="R226" s="128">
        <v>0.02656385408133077</v>
      </c>
      <c r="S226" s="127">
        <v>340628.4519269968</v>
      </c>
      <c r="T226" s="128">
        <v>0.014903406710719535</v>
      </c>
      <c r="U226" s="127">
        <v>30861.840072229097</v>
      </c>
      <c r="V226" s="128">
        <v>0.005399069268021578</v>
      </c>
      <c r="W226" s="127">
        <v>191479.37309958096</v>
      </c>
      <c r="X226" s="128">
        <v>0.04013357615674611</v>
      </c>
      <c r="Y226" s="127">
        <v>483361.4560742743</v>
      </c>
      <c r="Z226" s="128">
        <v>0.018528495765713547</v>
      </c>
      <c r="AA226" s="127">
        <v>22798.662096749</v>
      </c>
      <c r="AB226" s="128">
        <v>0.0027987633010217988</v>
      </c>
      <c r="AC226" s="127">
        <v>1764544.8302618724</v>
      </c>
      <c r="AD226" s="128">
        <v>0.014456779859384613</v>
      </c>
    </row>
    <row r="227" spans="1:30" ht="15">
      <c r="A227" s="122" t="s">
        <v>137</v>
      </c>
      <c r="B227" s="131" t="s">
        <v>485</v>
      </c>
      <c r="C227" s="132" t="s">
        <v>485</v>
      </c>
      <c r="D227" s="131" t="s">
        <v>485</v>
      </c>
      <c r="E227" s="131">
        <v>1158.5915015954001</v>
      </c>
      <c r="F227" s="132">
        <v>0.023639100494772202</v>
      </c>
      <c r="G227" s="131">
        <v>18669.201893190002</v>
      </c>
      <c r="H227" s="132">
        <v>0.02572779707349258</v>
      </c>
      <c r="I227" s="131">
        <v>384.86105708</v>
      </c>
      <c r="J227" s="132">
        <v>0.0028511812379134723</v>
      </c>
      <c r="K227" s="131">
        <v>119306.07141231338</v>
      </c>
      <c r="L227" s="132">
        <v>0.01813201481226813</v>
      </c>
      <c r="M227" s="131">
        <v>212399.211011833</v>
      </c>
      <c r="N227" s="132">
        <v>0.0061524378310523885</v>
      </c>
      <c r="O227" s="131">
        <v>1481.70039264</v>
      </c>
      <c r="P227" s="132">
        <v>0.0001730789703421336</v>
      </c>
      <c r="Q227" s="131">
        <v>37887.8893368149</v>
      </c>
      <c r="R227" s="132">
        <v>0.00969723612790643</v>
      </c>
      <c r="S227" s="131">
        <v>215069.7574003179</v>
      </c>
      <c r="T227" s="132">
        <v>0.009409877676335946</v>
      </c>
      <c r="U227" s="131">
        <v>26845.347423791598</v>
      </c>
      <c r="V227" s="132">
        <v>0.00469641116427076</v>
      </c>
      <c r="W227" s="131">
        <v>77293.1280643712</v>
      </c>
      <c r="X227" s="132">
        <v>0.01620043763121846</v>
      </c>
      <c r="Y227" s="131">
        <v>250460.6191249121</v>
      </c>
      <c r="Z227" s="132">
        <v>0.009600803834513514</v>
      </c>
      <c r="AA227" s="131">
        <v>0</v>
      </c>
      <c r="AB227" s="132"/>
      <c r="AC227" s="131">
        <v>960956.3786188595</v>
      </c>
      <c r="AD227" s="132">
        <v>0.007873041580985264</v>
      </c>
    </row>
    <row r="228" spans="1:30" ht="15">
      <c r="A228" s="120" t="s">
        <v>61</v>
      </c>
      <c r="B228" s="119" t="s">
        <v>485</v>
      </c>
      <c r="C228" s="133" t="s">
        <v>485</v>
      </c>
      <c r="D228" s="133" t="s">
        <v>485</v>
      </c>
      <c r="E228" s="129">
        <v>538.973841135</v>
      </c>
      <c r="F228" s="130">
        <v>0.010996849862181173</v>
      </c>
      <c r="G228" s="129">
        <v>9351.069872775</v>
      </c>
      <c r="H228" s="130">
        <v>0.012886594160972837</v>
      </c>
      <c r="I228" s="129">
        <v>384.86105708</v>
      </c>
      <c r="J228" s="130">
        <v>0.0028511812379134723</v>
      </c>
      <c r="K228" s="129">
        <v>88590.43679485988</v>
      </c>
      <c r="L228" s="130">
        <v>0.01346388405195544</v>
      </c>
      <c r="M228" s="129">
        <v>163565.94925900002</v>
      </c>
      <c r="N228" s="130">
        <v>0.004737914652785614</v>
      </c>
      <c r="O228" s="129">
        <v>0</v>
      </c>
      <c r="P228" s="130"/>
      <c r="Q228" s="129">
        <v>18780.257432861297</v>
      </c>
      <c r="R228" s="130">
        <v>0.004806723046785476</v>
      </c>
      <c r="S228" s="129">
        <v>55992.4730419265</v>
      </c>
      <c r="T228" s="130">
        <v>0.002449820600017507</v>
      </c>
      <c r="U228" s="129">
        <v>0</v>
      </c>
      <c r="V228" s="130"/>
      <c r="W228" s="129">
        <v>27706.147499189203</v>
      </c>
      <c r="X228" s="130">
        <v>0.00580713610384796</v>
      </c>
      <c r="Y228" s="129">
        <v>65668.3008792687</v>
      </c>
      <c r="Z228" s="130">
        <v>0.002517235951466034</v>
      </c>
      <c r="AA228" s="129">
        <v>0</v>
      </c>
      <c r="AB228" s="130"/>
      <c r="AC228" s="129">
        <v>430578.4696780956</v>
      </c>
      <c r="AD228" s="130">
        <v>0.0035276962316696347</v>
      </c>
    </row>
    <row r="229" spans="1:30" ht="15">
      <c r="A229" s="120" t="s">
        <v>979</v>
      </c>
      <c r="B229" s="119" t="s">
        <v>224</v>
      </c>
      <c r="C229" s="133">
        <v>4.96875</v>
      </c>
      <c r="D229" s="133">
        <v>2.4684931506849317</v>
      </c>
      <c r="E229" s="129">
        <v>250.328048325</v>
      </c>
      <c r="F229" s="130">
        <v>0.005107520539263692</v>
      </c>
      <c r="G229" s="129">
        <v>4155.445602195</v>
      </c>
      <c r="H229" s="130">
        <v>0.005726568377955571</v>
      </c>
      <c r="I229" s="129">
        <v>0</v>
      </c>
      <c r="J229" s="130"/>
      <c r="K229" s="129">
        <v>11618.2253788599</v>
      </c>
      <c r="L229" s="130">
        <v>0.0017657260202100255</v>
      </c>
      <c r="M229" s="129">
        <v>0</v>
      </c>
      <c r="N229" s="130"/>
      <c r="O229" s="129">
        <v>0</v>
      </c>
      <c r="P229" s="130"/>
      <c r="Q229" s="129">
        <v>0</v>
      </c>
      <c r="R229" s="130"/>
      <c r="S229" s="129">
        <v>0</v>
      </c>
      <c r="T229" s="130"/>
      <c r="U229" s="129">
        <v>0</v>
      </c>
      <c r="V229" s="130"/>
      <c r="W229" s="129">
        <v>0</v>
      </c>
      <c r="X229" s="130"/>
      <c r="Y229" s="129">
        <v>0</v>
      </c>
      <c r="Z229" s="130"/>
      <c r="AA229" s="129">
        <v>0</v>
      </c>
      <c r="AB229" s="130"/>
      <c r="AC229" s="129">
        <v>16023.9990293799</v>
      </c>
      <c r="AD229" s="130">
        <v>0.0001312833896095224</v>
      </c>
    </row>
    <row r="230" spans="1:30" ht="15">
      <c r="A230" s="120" t="s">
        <v>1004</v>
      </c>
      <c r="B230" s="119" t="s">
        <v>224</v>
      </c>
      <c r="C230" s="133">
        <v>7</v>
      </c>
      <c r="D230" s="133">
        <v>14.575342465753424</v>
      </c>
      <c r="E230" s="129">
        <v>288.64579281</v>
      </c>
      <c r="F230" s="130">
        <v>0.005889329322917482</v>
      </c>
      <c r="G230" s="129">
        <v>5195.6242705800005</v>
      </c>
      <c r="H230" s="130">
        <v>0.007160025783017267</v>
      </c>
      <c r="I230" s="129">
        <v>384.86105708</v>
      </c>
      <c r="J230" s="130">
        <v>0.0028511812379134723</v>
      </c>
      <c r="K230" s="129">
        <v>76972.21141599999</v>
      </c>
      <c r="L230" s="130">
        <v>0.011698158031745415</v>
      </c>
      <c r="M230" s="129">
        <v>163565.94925900002</v>
      </c>
      <c r="N230" s="130">
        <v>0.004737914652785614</v>
      </c>
      <c r="O230" s="129">
        <v>0</v>
      </c>
      <c r="P230" s="130"/>
      <c r="Q230" s="129">
        <v>18780.257432861297</v>
      </c>
      <c r="R230" s="130">
        <v>0.004806723046785476</v>
      </c>
      <c r="S230" s="129">
        <v>55992.4730419265</v>
      </c>
      <c r="T230" s="130">
        <v>0.002449820600017507</v>
      </c>
      <c r="U230" s="129">
        <v>0</v>
      </c>
      <c r="V230" s="130"/>
      <c r="W230" s="129">
        <v>27706.147499189203</v>
      </c>
      <c r="X230" s="130">
        <v>0.00580713610384796</v>
      </c>
      <c r="Y230" s="129">
        <v>65034.7835780211</v>
      </c>
      <c r="Z230" s="130">
        <v>0.002492951593484729</v>
      </c>
      <c r="AA230" s="129">
        <v>0</v>
      </c>
      <c r="AB230" s="130"/>
      <c r="AC230" s="129">
        <v>413920.95334746817</v>
      </c>
      <c r="AD230" s="130">
        <v>0.0033912224836151594</v>
      </c>
    </row>
    <row r="231" spans="1:30" ht="15">
      <c r="A231" s="120" t="s">
        <v>882</v>
      </c>
      <c r="B231" s="119" t="s">
        <v>218</v>
      </c>
      <c r="C231" s="133">
        <v>3.875</v>
      </c>
      <c r="D231" s="133">
        <v>7.726027397260274</v>
      </c>
      <c r="E231" s="129">
        <v>0</v>
      </c>
      <c r="F231" s="130"/>
      <c r="G231" s="129">
        <v>0</v>
      </c>
      <c r="H231" s="130"/>
      <c r="I231" s="129">
        <v>0</v>
      </c>
      <c r="J231" s="130"/>
      <c r="K231" s="129">
        <v>0</v>
      </c>
      <c r="L231" s="130"/>
      <c r="M231" s="129">
        <v>0</v>
      </c>
      <c r="N231" s="130"/>
      <c r="O231" s="129">
        <v>0</v>
      </c>
      <c r="P231" s="130"/>
      <c r="Q231" s="129">
        <v>0</v>
      </c>
      <c r="R231" s="130"/>
      <c r="S231" s="129">
        <v>0</v>
      </c>
      <c r="T231" s="130"/>
      <c r="U231" s="129">
        <v>0</v>
      </c>
      <c r="V231" s="130"/>
      <c r="W231" s="129">
        <v>0</v>
      </c>
      <c r="X231" s="130"/>
      <c r="Y231" s="129">
        <v>633.5173012476</v>
      </c>
      <c r="Z231" s="130">
        <v>2.4284357981304837E-05</v>
      </c>
      <c r="AA231" s="129">
        <v>0</v>
      </c>
      <c r="AB231" s="130"/>
      <c r="AC231" s="129">
        <v>633.5173012476</v>
      </c>
      <c r="AD231" s="130">
        <v>5.1903584449530755E-06</v>
      </c>
    </row>
    <row r="232" spans="1:30" ht="15">
      <c r="A232" s="120" t="s">
        <v>135</v>
      </c>
      <c r="B232" s="119" t="s">
        <v>485</v>
      </c>
      <c r="C232" s="133" t="s">
        <v>485</v>
      </c>
      <c r="D232" s="133" t="s">
        <v>485</v>
      </c>
      <c r="E232" s="129">
        <v>0</v>
      </c>
      <c r="F232" s="130"/>
      <c r="G232" s="129">
        <v>0</v>
      </c>
      <c r="H232" s="130"/>
      <c r="I232" s="129">
        <v>0</v>
      </c>
      <c r="J232" s="130"/>
      <c r="K232" s="129">
        <v>0</v>
      </c>
      <c r="L232" s="130"/>
      <c r="M232" s="129">
        <v>0</v>
      </c>
      <c r="N232" s="130"/>
      <c r="O232" s="129">
        <v>0</v>
      </c>
      <c r="P232" s="130"/>
      <c r="Q232" s="129">
        <v>0</v>
      </c>
      <c r="R232" s="130"/>
      <c r="S232" s="129">
        <v>40485.8933535425</v>
      </c>
      <c r="T232" s="130">
        <v>0.0017713662240521704</v>
      </c>
      <c r="U232" s="129">
        <v>26237.781582689597</v>
      </c>
      <c r="V232" s="130">
        <v>0.004590121647724881</v>
      </c>
      <c r="W232" s="129">
        <v>0</v>
      </c>
      <c r="X232" s="130"/>
      <c r="Y232" s="129">
        <v>0</v>
      </c>
      <c r="Z232" s="130"/>
      <c r="AA232" s="129">
        <v>0</v>
      </c>
      <c r="AB232" s="130"/>
      <c r="AC232" s="129">
        <v>66723.6749362321</v>
      </c>
      <c r="AD232" s="130">
        <v>0.0005466619285717386</v>
      </c>
    </row>
    <row r="233" spans="1:30" ht="15">
      <c r="A233" s="120" t="s">
        <v>168</v>
      </c>
      <c r="B233" s="119" t="s">
        <v>218</v>
      </c>
      <c r="C233" s="133">
        <v>9.875</v>
      </c>
      <c r="D233" s="133">
        <v>1.5972602739726027</v>
      </c>
      <c r="E233" s="129">
        <v>0</v>
      </c>
      <c r="F233" s="130"/>
      <c r="G233" s="129">
        <v>0</v>
      </c>
      <c r="H233" s="130"/>
      <c r="I233" s="129">
        <v>0</v>
      </c>
      <c r="J233" s="130"/>
      <c r="K233" s="129">
        <v>0</v>
      </c>
      <c r="L233" s="130"/>
      <c r="M233" s="129">
        <v>0</v>
      </c>
      <c r="N233" s="130"/>
      <c r="O233" s="129">
        <v>0</v>
      </c>
      <c r="P233" s="130"/>
      <c r="Q233" s="129">
        <v>0</v>
      </c>
      <c r="R233" s="130"/>
      <c r="S233" s="129">
        <v>40485.8933535425</v>
      </c>
      <c r="T233" s="130">
        <v>0.0017713662240521704</v>
      </c>
      <c r="U233" s="129">
        <v>26237.781582689597</v>
      </c>
      <c r="V233" s="130">
        <v>0.004590121647724881</v>
      </c>
      <c r="W233" s="129">
        <v>0</v>
      </c>
      <c r="X233" s="130"/>
      <c r="Y233" s="129">
        <v>0</v>
      </c>
      <c r="Z233" s="130"/>
      <c r="AA233" s="129">
        <v>0</v>
      </c>
      <c r="AB233" s="130"/>
      <c r="AC233" s="129">
        <v>66723.6749362321</v>
      </c>
      <c r="AD233" s="130">
        <v>0.0005466619285717386</v>
      </c>
    </row>
    <row r="234" spans="1:30" ht="15">
      <c r="A234" s="120" t="s">
        <v>96</v>
      </c>
      <c r="B234" s="119" t="s">
        <v>485</v>
      </c>
      <c r="C234" s="133" t="s">
        <v>485</v>
      </c>
      <c r="D234" s="133" t="s">
        <v>485</v>
      </c>
      <c r="E234" s="129">
        <v>0</v>
      </c>
      <c r="F234" s="130"/>
      <c r="G234" s="129">
        <v>0</v>
      </c>
      <c r="H234" s="130"/>
      <c r="I234" s="129">
        <v>0</v>
      </c>
      <c r="J234" s="130"/>
      <c r="K234" s="129">
        <v>26752.41492336</v>
      </c>
      <c r="L234" s="130">
        <v>0.004065804681288355</v>
      </c>
      <c r="M234" s="129">
        <v>39013.9384299</v>
      </c>
      <c r="N234" s="130">
        <v>0.0011300928548227658</v>
      </c>
      <c r="O234" s="129">
        <v>0</v>
      </c>
      <c r="P234" s="130"/>
      <c r="Q234" s="129">
        <v>0</v>
      </c>
      <c r="R234" s="130"/>
      <c r="S234" s="129">
        <v>0</v>
      </c>
      <c r="T234" s="130"/>
      <c r="U234" s="129">
        <v>0</v>
      </c>
      <c r="V234" s="130"/>
      <c r="W234" s="129">
        <v>0</v>
      </c>
      <c r="X234" s="130"/>
      <c r="Y234" s="129">
        <v>55734.197757</v>
      </c>
      <c r="Z234" s="130">
        <v>0.0021364360649131563</v>
      </c>
      <c r="AA234" s="129">
        <v>0</v>
      </c>
      <c r="AB234" s="130"/>
      <c r="AC234" s="129">
        <v>121500.55111026001</v>
      </c>
      <c r="AD234" s="130">
        <v>0.0009954446552283165</v>
      </c>
    </row>
    <row r="235" spans="1:30" ht="15">
      <c r="A235" s="120" t="s">
        <v>780</v>
      </c>
      <c r="B235" s="119" t="s">
        <v>224</v>
      </c>
      <c r="C235" s="133">
        <v>8.65625</v>
      </c>
      <c r="D235" s="133">
        <v>3.010958904109589</v>
      </c>
      <c r="E235" s="129">
        <v>0</v>
      </c>
      <c r="F235" s="130"/>
      <c r="G235" s="129">
        <v>0</v>
      </c>
      <c r="H235" s="130"/>
      <c r="I235" s="129">
        <v>0</v>
      </c>
      <c r="J235" s="130"/>
      <c r="K235" s="129">
        <v>26752.41492336</v>
      </c>
      <c r="L235" s="130">
        <v>0.004065804681288355</v>
      </c>
      <c r="M235" s="129">
        <v>39013.9384299</v>
      </c>
      <c r="N235" s="130">
        <v>0.0011300928548227658</v>
      </c>
      <c r="O235" s="129">
        <v>0</v>
      </c>
      <c r="P235" s="130"/>
      <c r="Q235" s="129">
        <v>0</v>
      </c>
      <c r="R235" s="130"/>
      <c r="S235" s="129">
        <v>0</v>
      </c>
      <c r="T235" s="130"/>
      <c r="U235" s="129">
        <v>0</v>
      </c>
      <c r="V235" s="130"/>
      <c r="W235" s="129">
        <v>0</v>
      </c>
      <c r="X235" s="130"/>
      <c r="Y235" s="129">
        <v>55734.197757</v>
      </c>
      <c r="Z235" s="130">
        <v>0.0021364360649131563</v>
      </c>
      <c r="AA235" s="129">
        <v>0</v>
      </c>
      <c r="AB235" s="130"/>
      <c r="AC235" s="129">
        <v>121500.55111026001</v>
      </c>
      <c r="AD235" s="130">
        <v>0.0009954446552283165</v>
      </c>
    </row>
    <row r="236" spans="1:30" ht="15">
      <c r="A236" s="120" t="s">
        <v>116</v>
      </c>
      <c r="B236" s="119" t="s">
        <v>485</v>
      </c>
      <c r="C236" s="133" t="s">
        <v>485</v>
      </c>
      <c r="D236" s="133" t="s">
        <v>485</v>
      </c>
      <c r="E236" s="129">
        <v>0</v>
      </c>
      <c r="F236" s="130"/>
      <c r="G236" s="129">
        <v>0</v>
      </c>
      <c r="H236" s="130"/>
      <c r="I236" s="129">
        <v>0</v>
      </c>
      <c r="J236" s="130"/>
      <c r="K236" s="129">
        <v>0</v>
      </c>
      <c r="L236" s="130"/>
      <c r="M236" s="129">
        <v>0</v>
      </c>
      <c r="N236" s="130"/>
      <c r="O236" s="129">
        <v>0</v>
      </c>
      <c r="P236" s="130"/>
      <c r="Q236" s="129">
        <v>4995.2030980008</v>
      </c>
      <c r="R236" s="130">
        <v>0.0012784999321958969</v>
      </c>
      <c r="S236" s="129">
        <v>17929.527806197</v>
      </c>
      <c r="T236" s="130">
        <v>0.000784464842896263</v>
      </c>
      <c r="U236" s="129">
        <v>0</v>
      </c>
      <c r="V236" s="130"/>
      <c r="W236" s="129">
        <v>0</v>
      </c>
      <c r="X236" s="130"/>
      <c r="Y236" s="129">
        <v>0</v>
      </c>
      <c r="Z236" s="130"/>
      <c r="AA236" s="129">
        <v>0</v>
      </c>
      <c r="AB236" s="130"/>
      <c r="AC236" s="129">
        <v>22924.730904197797</v>
      </c>
      <c r="AD236" s="130">
        <v>0.00018782055424935494</v>
      </c>
    </row>
    <row r="237" spans="1:30" ht="15">
      <c r="A237" s="120" t="s">
        <v>558</v>
      </c>
      <c r="B237" s="119" t="s">
        <v>218</v>
      </c>
      <c r="C237" s="133">
        <v>6.375</v>
      </c>
      <c r="D237" s="133">
        <v>7.095890410958904</v>
      </c>
      <c r="E237" s="129">
        <v>0</v>
      </c>
      <c r="F237" s="130"/>
      <c r="G237" s="129">
        <v>0</v>
      </c>
      <c r="H237" s="130"/>
      <c r="I237" s="129">
        <v>0</v>
      </c>
      <c r="J237" s="130"/>
      <c r="K237" s="129">
        <v>0</v>
      </c>
      <c r="L237" s="130"/>
      <c r="M237" s="129">
        <v>0</v>
      </c>
      <c r="N237" s="130"/>
      <c r="O237" s="129">
        <v>0</v>
      </c>
      <c r="P237" s="130"/>
      <c r="Q237" s="129">
        <v>4995.2030980008</v>
      </c>
      <c r="R237" s="130">
        <v>0.0012784999321958969</v>
      </c>
      <c r="S237" s="129">
        <v>17929.527806197</v>
      </c>
      <c r="T237" s="130">
        <v>0.000784464842896263</v>
      </c>
      <c r="U237" s="129">
        <v>0</v>
      </c>
      <c r="V237" s="130"/>
      <c r="W237" s="129">
        <v>0</v>
      </c>
      <c r="X237" s="130"/>
      <c r="Y237" s="129">
        <v>0</v>
      </c>
      <c r="Z237" s="130"/>
      <c r="AA237" s="129">
        <v>0</v>
      </c>
      <c r="AB237" s="130"/>
      <c r="AC237" s="129">
        <v>22924.730904197797</v>
      </c>
      <c r="AD237" s="130">
        <v>0.00018782055424935494</v>
      </c>
    </row>
    <row r="238" spans="1:30" ht="15">
      <c r="A238" s="120" t="s">
        <v>101</v>
      </c>
      <c r="B238" s="119" t="s">
        <v>485</v>
      </c>
      <c r="C238" s="133" t="s">
        <v>485</v>
      </c>
      <c r="D238" s="133" t="s">
        <v>485</v>
      </c>
      <c r="E238" s="129">
        <v>619.6176604604001</v>
      </c>
      <c r="F238" s="130">
        <v>0.012642250632591029</v>
      </c>
      <c r="G238" s="129">
        <v>9318.132020415</v>
      </c>
      <c r="H238" s="130">
        <v>0.012841202912519745</v>
      </c>
      <c r="I238" s="129">
        <v>0</v>
      </c>
      <c r="J238" s="130"/>
      <c r="K238" s="129">
        <v>3963.2196940935</v>
      </c>
      <c r="L238" s="130">
        <v>0.0006023260790243356</v>
      </c>
      <c r="M238" s="129">
        <v>9819.323322933</v>
      </c>
      <c r="N238" s="130">
        <v>0.0002844303234440093</v>
      </c>
      <c r="O238" s="129">
        <v>1481.70039264</v>
      </c>
      <c r="P238" s="130">
        <v>0.0001730789703421336</v>
      </c>
      <c r="Q238" s="129">
        <v>14112.428805952799</v>
      </c>
      <c r="R238" s="130">
        <v>0.003612013148925058</v>
      </c>
      <c r="S238" s="129">
        <v>100661.86319865189</v>
      </c>
      <c r="T238" s="130">
        <v>0.004404226009370006</v>
      </c>
      <c r="U238" s="129">
        <v>607.5658411019999</v>
      </c>
      <c r="V238" s="130">
        <v>0.00010628951654587976</v>
      </c>
      <c r="W238" s="129">
        <v>49586.980565182</v>
      </c>
      <c r="X238" s="130">
        <v>0.0103933015273705</v>
      </c>
      <c r="Y238" s="129">
        <v>129058.12048864338</v>
      </c>
      <c r="Z238" s="130">
        <v>0.004947131818134323</v>
      </c>
      <c r="AA238" s="129">
        <v>0</v>
      </c>
      <c r="AB238" s="130"/>
      <c r="AC238" s="129">
        <v>319228.95199007395</v>
      </c>
      <c r="AD238" s="130">
        <v>0.0026154182112662185</v>
      </c>
    </row>
    <row r="239" spans="1:30" ht="15">
      <c r="A239" s="120" t="s">
        <v>1023</v>
      </c>
      <c r="B239" s="119" t="s">
        <v>224</v>
      </c>
      <c r="C239" s="133">
        <v>7.125</v>
      </c>
      <c r="D239" s="133">
        <v>19.616438356164384</v>
      </c>
      <c r="E239" s="129">
        <v>219.2591205844</v>
      </c>
      <c r="F239" s="130">
        <v>0.004473611604049234</v>
      </c>
      <c r="G239" s="129">
        <v>3813.20209712</v>
      </c>
      <c r="H239" s="130">
        <v>0.005254926820985624</v>
      </c>
      <c r="I239" s="129">
        <v>0</v>
      </c>
      <c r="J239" s="130"/>
      <c r="K239" s="129">
        <v>0</v>
      </c>
      <c r="L239" s="130"/>
      <c r="M239" s="129">
        <v>0</v>
      </c>
      <c r="N239" s="130"/>
      <c r="O239" s="129">
        <v>0</v>
      </c>
      <c r="P239" s="130"/>
      <c r="Q239" s="129">
        <v>0</v>
      </c>
      <c r="R239" s="130"/>
      <c r="S239" s="129">
        <v>0</v>
      </c>
      <c r="T239" s="130"/>
      <c r="U239" s="129">
        <v>0</v>
      </c>
      <c r="V239" s="130"/>
      <c r="W239" s="129">
        <v>11344.276238932</v>
      </c>
      <c r="X239" s="130">
        <v>0.002377730650609379</v>
      </c>
      <c r="Y239" s="129">
        <v>35748.769660499995</v>
      </c>
      <c r="Z239" s="130">
        <v>0.0013703428747993964</v>
      </c>
      <c r="AA239" s="129">
        <v>0</v>
      </c>
      <c r="AB239" s="130"/>
      <c r="AC239" s="129">
        <v>51125.507117136396</v>
      </c>
      <c r="AD239" s="130">
        <v>0.0004188673412633855</v>
      </c>
    </row>
    <row r="240" spans="1:30" ht="15">
      <c r="A240" s="120" t="s">
        <v>1080</v>
      </c>
      <c r="B240" s="119" t="s">
        <v>224</v>
      </c>
      <c r="C240" s="133">
        <v>6.65625</v>
      </c>
      <c r="D240" s="133">
        <v>4.991780821917808</v>
      </c>
      <c r="E240" s="129">
        <v>400.358539876</v>
      </c>
      <c r="F240" s="130">
        <v>0.008168639028541796</v>
      </c>
      <c r="G240" s="129">
        <v>5504.929923295</v>
      </c>
      <c r="H240" s="130">
        <v>0.007586276091534121</v>
      </c>
      <c r="I240" s="129">
        <v>0</v>
      </c>
      <c r="J240" s="130"/>
      <c r="K240" s="129">
        <v>0</v>
      </c>
      <c r="L240" s="130"/>
      <c r="M240" s="129">
        <v>0</v>
      </c>
      <c r="N240" s="130"/>
      <c r="O240" s="129">
        <v>0</v>
      </c>
      <c r="P240" s="130"/>
      <c r="Q240" s="129">
        <v>0</v>
      </c>
      <c r="R240" s="130"/>
      <c r="S240" s="129">
        <v>20017.9269938</v>
      </c>
      <c r="T240" s="130">
        <v>0.0008758378984678343</v>
      </c>
      <c r="U240" s="129">
        <v>0</v>
      </c>
      <c r="V240" s="130"/>
      <c r="W240" s="129">
        <v>0</v>
      </c>
      <c r="X240" s="130"/>
      <c r="Y240" s="129">
        <v>40035.8539876</v>
      </c>
      <c r="Z240" s="130">
        <v>0.0015346779139377331</v>
      </c>
      <c r="AA240" s="129">
        <v>0</v>
      </c>
      <c r="AB240" s="130"/>
      <c r="AC240" s="129">
        <v>65959.069444571</v>
      </c>
      <c r="AD240" s="130">
        <v>0.0005403975746813472</v>
      </c>
    </row>
    <row r="241" spans="1:30" ht="15">
      <c r="A241" s="120" t="s">
        <v>166</v>
      </c>
      <c r="B241" s="119" t="s">
        <v>224</v>
      </c>
      <c r="C241" s="133">
        <v>5.875</v>
      </c>
      <c r="D241" s="133">
        <v>1.8027397260273972</v>
      </c>
      <c r="E241" s="129">
        <v>0</v>
      </c>
      <c r="F241" s="130"/>
      <c r="G241" s="129">
        <v>0</v>
      </c>
      <c r="H241" s="130"/>
      <c r="I241" s="129">
        <v>0</v>
      </c>
      <c r="J241" s="130"/>
      <c r="K241" s="129">
        <v>197.56005235199999</v>
      </c>
      <c r="L241" s="130">
        <v>3.002497486636059E-05</v>
      </c>
      <c r="M241" s="129">
        <v>2469.5006544</v>
      </c>
      <c r="N241" s="130">
        <v>7.15325126565218E-05</v>
      </c>
      <c r="O241" s="129">
        <v>1481.70039264</v>
      </c>
      <c r="P241" s="130">
        <v>0.0001730789703421336</v>
      </c>
      <c r="Q241" s="129">
        <v>968.250048246</v>
      </c>
      <c r="R241" s="130">
        <v>0.0002478192771634501</v>
      </c>
      <c r="S241" s="129">
        <v>2469.5006544</v>
      </c>
      <c r="T241" s="130">
        <v>0.00010804726503820952</v>
      </c>
      <c r="U241" s="129">
        <v>514.479303</v>
      </c>
      <c r="V241" s="130">
        <v>9.000465906632613E-05</v>
      </c>
      <c r="W241" s="129">
        <v>0</v>
      </c>
      <c r="X241" s="130"/>
      <c r="Y241" s="129">
        <v>0</v>
      </c>
      <c r="Z241" s="130"/>
      <c r="AA241" s="129">
        <v>0</v>
      </c>
      <c r="AB241" s="130"/>
      <c r="AC241" s="129">
        <v>8100.991105038001</v>
      </c>
      <c r="AD241" s="130">
        <v>6.637079604885222E-05</v>
      </c>
    </row>
    <row r="242" spans="1:30" ht="15">
      <c r="A242" s="120" t="s">
        <v>167</v>
      </c>
      <c r="B242" s="119" t="s">
        <v>224</v>
      </c>
      <c r="C242" s="133">
        <v>6.78125</v>
      </c>
      <c r="D242" s="133">
        <v>2.326027397260274</v>
      </c>
      <c r="E242" s="129">
        <v>0</v>
      </c>
      <c r="F242" s="130"/>
      <c r="G242" s="129">
        <v>0</v>
      </c>
      <c r="H242" s="130"/>
      <c r="I242" s="129">
        <v>0</v>
      </c>
      <c r="J242" s="130"/>
      <c r="K242" s="129">
        <v>2254.5548398857</v>
      </c>
      <c r="L242" s="130">
        <v>0.00034264494059653693</v>
      </c>
      <c r="M242" s="129">
        <v>7349.822668533</v>
      </c>
      <c r="N242" s="130">
        <v>0.00021289781078748747</v>
      </c>
      <c r="O242" s="129">
        <v>0</v>
      </c>
      <c r="P242" s="130"/>
      <c r="Q242" s="129">
        <v>1227.1462359539998</v>
      </c>
      <c r="R242" s="130">
        <v>0.0003140826005832581</v>
      </c>
      <c r="S242" s="129">
        <v>5533.9073342649</v>
      </c>
      <c r="T242" s="130">
        <v>0.00024212326138762865</v>
      </c>
      <c r="U242" s="129">
        <v>0</v>
      </c>
      <c r="V242" s="130"/>
      <c r="W242" s="129">
        <v>0</v>
      </c>
      <c r="X242" s="130"/>
      <c r="Y242" s="129">
        <v>0</v>
      </c>
      <c r="Z242" s="130"/>
      <c r="AA242" s="129">
        <v>0</v>
      </c>
      <c r="AB242" s="130"/>
      <c r="AC242" s="129">
        <v>16365.431078637597</v>
      </c>
      <c r="AD242" s="130">
        <v>0.00013408071608624593</v>
      </c>
    </row>
    <row r="243" spans="1:30" ht="15">
      <c r="A243" s="120" t="s">
        <v>291</v>
      </c>
      <c r="B243" s="119" t="s">
        <v>224</v>
      </c>
      <c r="C243" s="133">
        <v>6.5625</v>
      </c>
      <c r="D243" s="133">
        <v>1.252054794520548</v>
      </c>
      <c r="E243" s="129">
        <v>0</v>
      </c>
      <c r="F243" s="130"/>
      <c r="G243" s="129">
        <v>0</v>
      </c>
      <c r="H243" s="130"/>
      <c r="I243" s="129">
        <v>0</v>
      </c>
      <c r="J243" s="130"/>
      <c r="K243" s="129">
        <v>1511.1048018558</v>
      </c>
      <c r="L243" s="130">
        <v>0.00022965616356143814</v>
      </c>
      <c r="M243" s="129">
        <v>0</v>
      </c>
      <c r="N243" s="130"/>
      <c r="O243" s="129">
        <v>0</v>
      </c>
      <c r="P243" s="130"/>
      <c r="Q243" s="129">
        <v>1790.3644161618001</v>
      </c>
      <c r="R243" s="130">
        <v>0.00045823577935898396</v>
      </c>
      <c r="S243" s="129">
        <v>1861.73076204</v>
      </c>
      <c r="T243" s="130">
        <v>8.145570511087679E-05</v>
      </c>
      <c r="U243" s="129">
        <v>93.086538102</v>
      </c>
      <c r="V243" s="130">
        <v>1.628485747955363E-05</v>
      </c>
      <c r="W243" s="129">
        <v>0</v>
      </c>
      <c r="X243" s="130"/>
      <c r="Y243" s="129">
        <v>0</v>
      </c>
      <c r="Z243" s="130"/>
      <c r="AA243" s="129">
        <v>0</v>
      </c>
      <c r="AB243" s="130"/>
      <c r="AC243" s="129">
        <v>5256.2865181596</v>
      </c>
      <c r="AD243" s="130">
        <v>4.306435051559854E-05</v>
      </c>
    </row>
    <row r="244" spans="1:30" ht="15">
      <c r="A244" s="120" t="s">
        <v>1022</v>
      </c>
      <c r="B244" s="119" t="s">
        <v>224</v>
      </c>
      <c r="C244" s="133">
        <v>5.5625</v>
      </c>
      <c r="D244" s="133">
        <v>4.605479452054794</v>
      </c>
      <c r="E244" s="129">
        <v>0</v>
      </c>
      <c r="F244" s="130"/>
      <c r="G244" s="129">
        <v>0</v>
      </c>
      <c r="H244" s="130"/>
      <c r="I244" s="129">
        <v>0</v>
      </c>
      <c r="J244" s="130"/>
      <c r="K244" s="129">
        <v>0</v>
      </c>
      <c r="L244" s="130"/>
      <c r="M244" s="129">
        <v>0</v>
      </c>
      <c r="N244" s="130"/>
      <c r="O244" s="129">
        <v>0</v>
      </c>
      <c r="P244" s="130"/>
      <c r="Q244" s="129">
        <v>10126.668105591</v>
      </c>
      <c r="R244" s="130">
        <v>0.0025918754918193656</v>
      </c>
      <c r="S244" s="129">
        <v>30400.400425747</v>
      </c>
      <c r="T244" s="130">
        <v>0.0013300989073300907</v>
      </c>
      <c r="U244" s="129">
        <v>0</v>
      </c>
      <c r="V244" s="130"/>
      <c r="W244" s="129">
        <v>38242.70432625</v>
      </c>
      <c r="X244" s="130">
        <v>0.008015570876761122</v>
      </c>
      <c r="Y244" s="129">
        <v>13359.451377970001</v>
      </c>
      <c r="Z244" s="130">
        <v>0.0005121023515183576</v>
      </c>
      <c r="AA244" s="129">
        <v>0</v>
      </c>
      <c r="AB244" s="130"/>
      <c r="AC244" s="129">
        <v>92129.22423555801</v>
      </c>
      <c r="AD244" s="130">
        <v>0.0007548076368179779</v>
      </c>
    </row>
    <row r="245" spans="1:30" ht="15">
      <c r="A245" s="120" t="s">
        <v>932</v>
      </c>
      <c r="B245" s="119" t="s">
        <v>224</v>
      </c>
      <c r="C245" s="133">
        <v>6.09375</v>
      </c>
      <c r="D245" s="133">
        <v>6.2465753424657535</v>
      </c>
      <c r="E245" s="129">
        <v>0</v>
      </c>
      <c r="F245" s="130"/>
      <c r="G245" s="129">
        <v>0</v>
      </c>
      <c r="H245" s="130"/>
      <c r="I245" s="129">
        <v>0</v>
      </c>
      <c r="J245" s="130"/>
      <c r="K245" s="129">
        <v>0</v>
      </c>
      <c r="L245" s="130"/>
      <c r="M245" s="129">
        <v>0</v>
      </c>
      <c r="N245" s="130"/>
      <c r="O245" s="129">
        <v>0</v>
      </c>
      <c r="P245" s="130"/>
      <c r="Q245" s="129">
        <v>0</v>
      </c>
      <c r="R245" s="130"/>
      <c r="S245" s="129">
        <v>40378.397028399995</v>
      </c>
      <c r="T245" s="130">
        <v>0.0017666629720353665</v>
      </c>
      <c r="U245" s="129">
        <v>0</v>
      </c>
      <c r="V245" s="130"/>
      <c r="W245" s="129">
        <v>0</v>
      </c>
      <c r="X245" s="130"/>
      <c r="Y245" s="129">
        <v>39914.0454625734</v>
      </c>
      <c r="Z245" s="130">
        <v>0.0015300086778788358</v>
      </c>
      <c r="AA245" s="129">
        <v>0</v>
      </c>
      <c r="AB245" s="130"/>
      <c r="AC245" s="129">
        <v>80292.4424909734</v>
      </c>
      <c r="AD245" s="130">
        <v>0.0006578297958528118</v>
      </c>
    </row>
    <row r="246" spans="1:30" ht="15">
      <c r="A246" s="122" t="s">
        <v>176</v>
      </c>
      <c r="B246" s="119" t="s">
        <v>485</v>
      </c>
      <c r="C246" s="133" t="s">
        <v>485</v>
      </c>
      <c r="D246" s="133" t="s">
        <v>485</v>
      </c>
      <c r="E246" s="131">
        <v>0</v>
      </c>
      <c r="F246" s="132"/>
      <c r="G246" s="131">
        <v>0</v>
      </c>
      <c r="H246" s="132"/>
      <c r="I246" s="131">
        <v>0</v>
      </c>
      <c r="J246" s="132"/>
      <c r="K246" s="131">
        <v>0</v>
      </c>
      <c r="L246" s="132"/>
      <c r="M246" s="131">
        <v>0</v>
      </c>
      <c r="N246" s="132"/>
      <c r="O246" s="131">
        <v>0</v>
      </c>
      <c r="P246" s="132"/>
      <c r="Q246" s="131">
        <v>11156.9240234375</v>
      </c>
      <c r="R246" s="132">
        <v>0.0028555648944861645</v>
      </c>
      <c r="S246" s="131">
        <v>18743.632359375</v>
      </c>
      <c r="T246" s="132">
        <v>0.0008200840966386387</v>
      </c>
      <c r="U246" s="131">
        <v>4016.4926484375</v>
      </c>
      <c r="V246" s="132">
        <v>0.0007026581037508179</v>
      </c>
      <c r="W246" s="131">
        <v>1071.06470625</v>
      </c>
      <c r="X246" s="132">
        <v>0.00022449236312640372</v>
      </c>
      <c r="Y246" s="131">
        <v>312.9857959393</v>
      </c>
      <c r="Z246" s="132">
        <v>1.1997555704769919E-05</v>
      </c>
      <c r="AA246" s="131">
        <v>0</v>
      </c>
      <c r="AB246" s="132"/>
      <c r="AC246" s="131">
        <v>35301.099533439294</v>
      </c>
      <c r="AD246" s="132">
        <v>0.0002892191889924488</v>
      </c>
    </row>
    <row r="247" spans="1:30" ht="15">
      <c r="A247" s="120" t="s">
        <v>119</v>
      </c>
      <c r="B247" s="119" t="s">
        <v>485</v>
      </c>
      <c r="C247" s="133" t="s">
        <v>485</v>
      </c>
      <c r="D247" s="133" t="s">
        <v>485</v>
      </c>
      <c r="E247" s="129">
        <v>0</v>
      </c>
      <c r="F247" s="130"/>
      <c r="G247" s="129">
        <v>0</v>
      </c>
      <c r="H247" s="130"/>
      <c r="I247" s="129">
        <v>0</v>
      </c>
      <c r="J247" s="130"/>
      <c r="K247" s="129">
        <v>0</v>
      </c>
      <c r="L247" s="130"/>
      <c r="M247" s="129">
        <v>0</v>
      </c>
      <c r="N247" s="130"/>
      <c r="O247" s="129">
        <v>0</v>
      </c>
      <c r="P247" s="130"/>
      <c r="Q247" s="129">
        <v>11156.9240234375</v>
      </c>
      <c r="R247" s="130">
        <v>0.0028555648944861645</v>
      </c>
      <c r="S247" s="129">
        <v>18743.632359375</v>
      </c>
      <c r="T247" s="130">
        <v>0.0008200840966386387</v>
      </c>
      <c r="U247" s="129">
        <v>4016.4926484375</v>
      </c>
      <c r="V247" s="130">
        <v>0.0007026581037508179</v>
      </c>
      <c r="W247" s="129">
        <v>1071.06470625</v>
      </c>
      <c r="X247" s="130">
        <v>0.00022449236312640372</v>
      </c>
      <c r="Y247" s="129">
        <v>312.9857959393</v>
      </c>
      <c r="Z247" s="130">
        <v>1.1997555704769919E-05</v>
      </c>
      <c r="AA247" s="129">
        <v>0</v>
      </c>
      <c r="AB247" s="130"/>
      <c r="AC247" s="129">
        <v>35301.099533439294</v>
      </c>
      <c r="AD247" s="130">
        <v>0.0002892191889924488</v>
      </c>
    </row>
    <row r="248" spans="1:30" ht="15">
      <c r="A248" s="120" t="s">
        <v>177</v>
      </c>
      <c r="B248" s="119" t="s">
        <v>218</v>
      </c>
      <c r="C248" s="133">
        <v>6.75</v>
      </c>
      <c r="D248" s="133">
        <v>6.405479452054794</v>
      </c>
      <c r="E248" s="129">
        <v>0</v>
      </c>
      <c r="F248" s="130"/>
      <c r="G248" s="129">
        <v>0</v>
      </c>
      <c r="H248" s="130"/>
      <c r="I248" s="129">
        <v>0</v>
      </c>
      <c r="J248" s="130"/>
      <c r="K248" s="129">
        <v>0</v>
      </c>
      <c r="L248" s="130"/>
      <c r="M248" s="129">
        <v>0</v>
      </c>
      <c r="N248" s="130"/>
      <c r="O248" s="129">
        <v>0</v>
      </c>
      <c r="P248" s="130"/>
      <c r="Q248" s="129">
        <v>11156.9240234375</v>
      </c>
      <c r="R248" s="130">
        <v>0.0028555648944861645</v>
      </c>
      <c r="S248" s="129">
        <v>18743.632359375</v>
      </c>
      <c r="T248" s="130">
        <v>0.0008200840966386387</v>
      </c>
      <c r="U248" s="129">
        <v>4016.4926484375</v>
      </c>
      <c r="V248" s="130">
        <v>0.0007026581037508179</v>
      </c>
      <c r="W248" s="129">
        <v>1071.06470625</v>
      </c>
      <c r="X248" s="130">
        <v>0.00022449236312640372</v>
      </c>
      <c r="Y248" s="129">
        <v>0</v>
      </c>
      <c r="Z248" s="130"/>
      <c r="AA248" s="129">
        <v>0</v>
      </c>
      <c r="AB248" s="130"/>
      <c r="AC248" s="129">
        <v>34988.113737499996</v>
      </c>
      <c r="AD248" s="130">
        <v>0.0002866549204777536</v>
      </c>
    </row>
    <row r="249" spans="1:30" ht="15">
      <c r="A249" s="120" t="s">
        <v>883</v>
      </c>
      <c r="B249" s="119" t="s">
        <v>218</v>
      </c>
      <c r="C249" s="133">
        <v>4.625</v>
      </c>
      <c r="D249" s="133">
        <v>7.789041095890411</v>
      </c>
      <c r="E249" s="129">
        <v>0</v>
      </c>
      <c r="F249" s="130"/>
      <c r="G249" s="129">
        <v>0</v>
      </c>
      <c r="H249" s="130"/>
      <c r="I249" s="129">
        <v>0</v>
      </c>
      <c r="J249" s="130"/>
      <c r="K249" s="129">
        <v>0</v>
      </c>
      <c r="L249" s="130"/>
      <c r="M249" s="129">
        <v>0</v>
      </c>
      <c r="N249" s="130"/>
      <c r="O249" s="129">
        <v>0</v>
      </c>
      <c r="P249" s="130"/>
      <c r="Q249" s="129">
        <v>0</v>
      </c>
      <c r="R249" s="130"/>
      <c r="S249" s="129">
        <v>0</v>
      </c>
      <c r="T249" s="130"/>
      <c r="U249" s="129">
        <v>0</v>
      </c>
      <c r="V249" s="130"/>
      <c r="W249" s="129">
        <v>0</v>
      </c>
      <c r="X249" s="130"/>
      <c r="Y249" s="129">
        <v>312.9857959393</v>
      </c>
      <c r="Z249" s="130">
        <v>1.1997555704769919E-05</v>
      </c>
      <c r="AA249" s="129">
        <v>0</v>
      </c>
      <c r="AB249" s="130"/>
      <c r="AC249" s="129">
        <v>312.9857959393</v>
      </c>
      <c r="AD249" s="130">
        <v>2.564268514695217E-06</v>
      </c>
    </row>
    <row r="250" spans="1:30" ht="15">
      <c r="A250" s="122" t="s">
        <v>669</v>
      </c>
      <c r="B250" s="119" t="s">
        <v>485</v>
      </c>
      <c r="C250" s="133" t="s">
        <v>485</v>
      </c>
      <c r="D250" s="133" t="s">
        <v>485</v>
      </c>
      <c r="E250" s="131">
        <v>1800.7844842926002</v>
      </c>
      <c r="F250" s="132">
        <v>0.03674196240435148</v>
      </c>
      <c r="G250" s="131">
        <v>18729.8736795205</v>
      </c>
      <c r="H250" s="132">
        <v>0.025811408114592677</v>
      </c>
      <c r="I250" s="131">
        <v>2345.5455354466</v>
      </c>
      <c r="J250" s="132">
        <v>0.017376596827116564</v>
      </c>
      <c r="K250" s="131">
        <v>97915.856561907</v>
      </c>
      <c r="L250" s="132">
        <v>0.014881151818340588</v>
      </c>
      <c r="M250" s="131">
        <v>114242.97429741001</v>
      </c>
      <c r="N250" s="132">
        <v>0.003309206251995791</v>
      </c>
      <c r="O250" s="131">
        <v>0</v>
      </c>
      <c r="P250" s="132"/>
      <c r="Q250" s="131">
        <v>43565.9850810422</v>
      </c>
      <c r="R250" s="132">
        <v>0.011150519384177198</v>
      </c>
      <c r="S250" s="131">
        <v>100428.58362351802</v>
      </c>
      <c r="T250" s="132">
        <v>0.004394019403416052</v>
      </c>
      <c r="U250" s="131">
        <v>0</v>
      </c>
      <c r="V250" s="132"/>
      <c r="W250" s="131">
        <v>113115.18032895979</v>
      </c>
      <c r="X250" s="132">
        <v>0.023708646162401252</v>
      </c>
      <c r="Y250" s="131">
        <v>182623.23626611306</v>
      </c>
      <c r="Z250" s="132">
        <v>0.007000421356223386</v>
      </c>
      <c r="AA250" s="131">
        <v>22798.662096749</v>
      </c>
      <c r="AB250" s="132">
        <v>0.0027987633010217988</v>
      </c>
      <c r="AC250" s="131">
        <v>697566.6819549589</v>
      </c>
      <c r="AD250" s="132">
        <v>0.0057151100869268215</v>
      </c>
    </row>
    <row r="251" spans="1:30" ht="15">
      <c r="A251" s="120" t="s">
        <v>74</v>
      </c>
      <c r="B251" s="119" t="s">
        <v>485</v>
      </c>
      <c r="C251" s="133" t="s">
        <v>485</v>
      </c>
      <c r="D251" s="133" t="s">
        <v>485</v>
      </c>
      <c r="E251" s="129">
        <v>0</v>
      </c>
      <c r="F251" s="130"/>
      <c r="G251" s="129">
        <v>0</v>
      </c>
      <c r="H251" s="130"/>
      <c r="I251" s="129">
        <v>0</v>
      </c>
      <c r="J251" s="130"/>
      <c r="K251" s="129">
        <v>36574.395</v>
      </c>
      <c r="L251" s="130">
        <v>0.005558539176081704</v>
      </c>
      <c r="M251" s="129">
        <v>43514.38645125</v>
      </c>
      <c r="N251" s="130">
        <v>0.001260454575713038</v>
      </c>
      <c r="O251" s="129">
        <v>0</v>
      </c>
      <c r="P251" s="130"/>
      <c r="Q251" s="129">
        <v>0</v>
      </c>
      <c r="R251" s="130"/>
      <c r="S251" s="129">
        <v>12191.465</v>
      </c>
      <c r="T251" s="130">
        <v>0.0005334092330415278</v>
      </c>
      <c r="U251" s="129">
        <v>0</v>
      </c>
      <c r="V251" s="130"/>
      <c r="W251" s="129">
        <v>30478.6625</v>
      </c>
      <c r="X251" s="130">
        <v>0.006388248001853253</v>
      </c>
      <c r="Y251" s="129">
        <v>67053.0575</v>
      </c>
      <c r="Z251" s="130">
        <v>0.0025703172571045645</v>
      </c>
      <c r="AA251" s="129">
        <v>0</v>
      </c>
      <c r="AB251" s="130"/>
      <c r="AC251" s="129">
        <v>189811.96645125002</v>
      </c>
      <c r="AD251" s="130">
        <v>0.0015551148186217394</v>
      </c>
    </row>
    <row r="252" spans="1:30" ht="15">
      <c r="A252" s="120" t="s">
        <v>301</v>
      </c>
      <c r="B252" s="119" t="s">
        <v>218</v>
      </c>
      <c r="C252" s="133">
        <v>4.5</v>
      </c>
      <c r="D252" s="133">
        <v>7.616438356164384</v>
      </c>
      <c r="E252" s="129">
        <v>0</v>
      </c>
      <c r="F252" s="130"/>
      <c r="G252" s="129">
        <v>0</v>
      </c>
      <c r="H252" s="130"/>
      <c r="I252" s="129">
        <v>0</v>
      </c>
      <c r="J252" s="130"/>
      <c r="K252" s="129">
        <v>36574.395</v>
      </c>
      <c r="L252" s="130">
        <v>0.005558539176081704</v>
      </c>
      <c r="M252" s="129">
        <v>43514.38645125</v>
      </c>
      <c r="N252" s="130">
        <v>0.001260454575713038</v>
      </c>
      <c r="O252" s="129">
        <v>0</v>
      </c>
      <c r="P252" s="130"/>
      <c r="Q252" s="129">
        <v>0</v>
      </c>
      <c r="R252" s="130"/>
      <c r="S252" s="129">
        <v>12191.465</v>
      </c>
      <c r="T252" s="130">
        <v>0.0005334092330415278</v>
      </c>
      <c r="U252" s="129">
        <v>0</v>
      </c>
      <c r="V252" s="130"/>
      <c r="W252" s="129">
        <v>30478.6625</v>
      </c>
      <c r="X252" s="130">
        <v>0.006388248001853253</v>
      </c>
      <c r="Y252" s="129">
        <v>67053.0575</v>
      </c>
      <c r="Z252" s="130">
        <v>0.0025703172571045645</v>
      </c>
      <c r="AA252" s="129">
        <v>0</v>
      </c>
      <c r="AB252" s="130"/>
      <c r="AC252" s="129">
        <v>189811.96645125002</v>
      </c>
      <c r="AD252" s="130">
        <v>0.0015551148186217394</v>
      </c>
    </row>
    <row r="253" spans="1:30" ht="15">
      <c r="A253" s="120" t="s">
        <v>78</v>
      </c>
      <c r="B253" s="119" t="s">
        <v>485</v>
      </c>
      <c r="C253" s="133" t="s">
        <v>485</v>
      </c>
      <c r="D253" s="133" t="s">
        <v>485</v>
      </c>
      <c r="E253" s="129">
        <v>1217.6089132606</v>
      </c>
      <c r="F253" s="130">
        <v>0.02484325098558273</v>
      </c>
      <c r="G253" s="129">
        <v>11521.6917365505</v>
      </c>
      <c r="H253" s="130">
        <v>0.01587790140345722</v>
      </c>
      <c r="I253" s="129">
        <v>1831.9027665996</v>
      </c>
      <c r="J253" s="130">
        <v>0.013571356991634654</v>
      </c>
      <c r="K253" s="129">
        <v>3256.951728107</v>
      </c>
      <c r="L253" s="130">
        <v>0.0004949881953013786</v>
      </c>
      <c r="M253" s="129">
        <v>10641.16388016</v>
      </c>
      <c r="N253" s="130">
        <v>0.00030823607541120883</v>
      </c>
      <c r="O253" s="129">
        <v>0</v>
      </c>
      <c r="P253" s="130"/>
      <c r="Q253" s="129">
        <v>31548.500287842202</v>
      </c>
      <c r="R253" s="130">
        <v>0.008074697802584128</v>
      </c>
      <c r="S253" s="129">
        <v>60196.320772718005</v>
      </c>
      <c r="T253" s="130">
        <v>0.002633750192884719</v>
      </c>
      <c r="U253" s="129">
        <v>0</v>
      </c>
      <c r="V253" s="130"/>
      <c r="W253" s="129">
        <v>62607.376506959794</v>
      </c>
      <c r="X253" s="130">
        <v>0.013122342487038604</v>
      </c>
      <c r="Y253" s="129">
        <v>95541.0374441131</v>
      </c>
      <c r="Z253" s="130">
        <v>0.00366233526792238</v>
      </c>
      <c r="AA253" s="129">
        <v>22798.662096749</v>
      </c>
      <c r="AB253" s="130">
        <v>0.0027987633010217988</v>
      </c>
      <c r="AC253" s="129">
        <v>301161.21613305976</v>
      </c>
      <c r="AD253" s="130">
        <v>0.002467390643270908</v>
      </c>
    </row>
    <row r="254" spans="1:30" ht="15">
      <c r="A254" s="120" t="s">
        <v>178</v>
      </c>
      <c r="B254" s="119" t="s">
        <v>218</v>
      </c>
      <c r="C254" s="133">
        <v>6.25</v>
      </c>
      <c r="D254" s="133">
        <v>2.5671232876712327</v>
      </c>
      <c r="E254" s="129">
        <v>354.5167053123</v>
      </c>
      <c r="F254" s="130">
        <v>0.007233313909529781</v>
      </c>
      <c r="G254" s="129">
        <v>2139.2550903420997</v>
      </c>
      <c r="H254" s="130">
        <v>0.0029480810785400538</v>
      </c>
      <c r="I254" s="129">
        <v>303.8714616963</v>
      </c>
      <c r="J254" s="130">
        <v>0.00225118284738728</v>
      </c>
      <c r="K254" s="129">
        <v>0</v>
      </c>
      <c r="L254" s="130"/>
      <c r="M254" s="129">
        <v>0</v>
      </c>
      <c r="N254" s="130"/>
      <c r="O254" s="129">
        <v>0</v>
      </c>
      <c r="P254" s="130"/>
      <c r="Q254" s="129">
        <v>2505.9266541224</v>
      </c>
      <c r="R254" s="130">
        <v>0.0006413807395870705</v>
      </c>
      <c r="S254" s="129">
        <v>2507.952463867</v>
      </c>
      <c r="T254" s="130">
        <v>0.00010972963464652578</v>
      </c>
      <c r="U254" s="129">
        <v>0</v>
      </c>
      <c r="V254" s="130"/>
      <c r="W254" s="129">
        <v>0</v>
      </c>
      <c r="X254" s="130"/>
      <c r="Y254" s="129">
        <v>17618.467349153198</v>
      </c>
      <c r="Z254" s="130">
        <v>0.0006753614579210168</v>
      </c>
      <c r="AA254" s="129">
        <v>0</v>
      </c>
      <c r="AB254" s="130"/>
      <c r="AC254" s="129">
        <v>25429.9897244933</v>
      </c>
      <c r="AD254" s="130">
        <v>0.00020834594676682284</v>
      </c>
    </row>
    <row r="255" spans="1:30" ht="15">
      <c r="A255" s="120" t="s">
        <v>948</v>
      </c>
      <c r="B255" s="119" t="s">
        <v>218</v>
      </c>
      <c r="C255" s="133">
        <v>5.875</v>
      </c>
      <c r="D255" s="133">
        <v>6.33972602739726</v>
      </c>
      <c r="E255" s="129">
        <v>863.0922079483</v>
      </c>
      <c r="F255" s="130">
        <v>0.017609937076052948</v>
      </c>
      <c r="G255" s="129">
        <v>9119.4648386996</v>
      </c>
      <c r="H255" s="130">
        <v>0.012567422117519562</v>
      </c>
      <c r="I255" s="129">
        <v>1416.7740017265</v>
      </c>
      <c r="J255" s="130">
        <v>0.01049594230898376</v>
      </c>
      <c r="K255" s="129">
        <v>3256.951728107</v>
      </c>
      <c r="L255" s="130">
        <v>0.0004949881953013786</v>
      </c>
      <c r="M255" s="129">
        <v>0</v>
      </c>
      <c r="N255" s="130"/>
      <c r="O255" s="129">
        <v>0</v>
      </c>
      <c r="P255" s="130"/>
      <c r="Q255" s="129">
        <v>16284.758640535001</v>
      </c>
      <c r="R255" s="130">
        <v>0.004168011271870654</v>
      </c>
      <c r="S255" s="129">
        <v>42340.372465391</v>
      </c>
      <c r="T255" s="130">
        <v>0.001852504650052872</v>
      </c>
      <c r="U255" s="129">
        <v>0</v>
      </c>
      <c r="V255" s="130"/>
      <c r="W255" s="129">
        <v>28758.8837591848</v>
      </c>
      <c r="X255" s="130">
        <v>0.006027786872542136</v>
      </c>
      <c r="Y255" s="129">
        <v>77922.5700949599</v>
      </c>
      <c r="Z255" s="130">
        <v>0.0029869738100013633</v>
      </c>
      <c r="AA255" s="129">
        <v>22798.662096749</v>
      </c>
      <c r="AB255" s="130">
        <v>0.0027987633010217988</v>
      </c>
      <c r="AC255" s="129">
        <v>202761.5298333011</v>
      </c>
      <c r="AD255" s="130">
        <v>0.0016612095938174922</v>
      </c>
    </row>
    <row r="256" spans="1:30" ht="15">
      <c r="A256" s="120" t="s">
        <v>302</v>
      </c>
      <c r="B256" s="119" t="s">
        <v>224</v>
      </c>
      <c r="C256" s="133">
        <v>5.5625</v>
      </c>
      <c r="D256" s="133">
        <v>1.4575342465753425</v>
      </c>
      <c r="E256" s="129">
        <v>0</v>
      </c>
      <c r="F256" s="130"/>
      <c r="G256" s="129">
        <v>262.9718075088</v>
      </c>
      <c r="H256" s="130">
        <v>0.00036239820739760126</v>
      </c>
      <c r="I256" s="129">
        <v>111.2573031768</v>
      </c>
      <c r="J256" s="130">
        <v>0.0008242318352636145</v>
      </c>
      <c r="K256" s="129">
        <v>0</v>
      </c>
      <c r="L256" s="130"/>
      <c r="M256" s="129">
        <v>0</v>
      </c>
      <c r="N256" s="130"/>
      <c r="O256" s="129">
        <v>0</v>
      </c>
      <c r="P256" s="130"/>
      <c r="Q256" s="129">
        <v>8050.9830298848</v>
      </c>
      <c r="R256" s="130">
        <v>0.0020606131634442674</v>
      </c>
      <c r="S256" s="129">
        <v>0</v>
      </c>
      <c r="T256" s="130"/>
      <c r="U256" s="129">
        <v>0</v>
      </c>
      <c r="V256" s="130"/>
      <c r="W256" s="129">
        <v>27308.610779759998</v>
      </c>
      <c r="X256" s="130">
        <v>0.0057238134464460185</v>
      </c>
      <c r="Y256" s="129">
        <v>0</v>
      </c>
      <c r="Z256" s="130"/>
      <c r="AA256" s="129">
        <v>0</v>
      </c>
      <c r="AB256" s="130"/>
      <c r="AC256" s="129">
        <v>35733.8229203304</v>
      </c>
      <c r="AD256" s="130">
        <v>0.0002927644583656069</v>
      </c>
    </row>
    <row r="257" spans="1:30" ht="15">
      <c r="A257" s="120" t="s">
        <v>508</v>
      </c>
      <c r="B257" s="119" t="s">
        <v>224</v>
      </c>
      <c r="C257" s="133">
        <v>5.15625</v>
      </c>
      <c r="D257" s="133">
        <v>7.693150684931507</v>
      </c>
      <c r="E257" s="129">
        <v>0</v>
      </c>
      <c r="F257" s="130"/>
      <c r="G257" s="129">
        <v>0</v>
      </c>
      <c r="H257" s="130"/>
      <c r="I257" s="129">
        <v>0</v>
      </c>
      <c r="J257" s="130"/>
      <c r="K257" s="129">
        <v>0</v>
      </c>
      <c r="L257" s="130"/>
      <c r="M257" s="129">
        <v>10641.16388016</v>
      </c>
      <c r="N257" s="130">
        <v>0.00030823607541120883</v>
      </c>
      <c r="O257" s="129">
        <v>0</v>
      </c>
      <c r="P257" s="130"/>
      <c r="Q257" s="129">
        <v>0</v>
      </c>
      <c r="R257" s="130"/>
      <c r="S257" s="129">
        <v>10641.16388016</v>
      </c>
      <c r="T257" s="130">
        <v>0.00046557940854403913</v>
      </c>
      <c r="U257" s="129">
        <v>0</v>
      </c>
      <c r="V257" s="130"/>
      <c r="W257" s="129">
        <v>6539.881968015</v>
      </c>
      <c r="X257" s="130">
        <v>0.00137074216805045</v>
      </c>
      <c r="Y257" s="129">
        <v>0</v>
      </c>
      <c r="Z257" s="130"/>
      <c r="AA257" s="129">
        <v>0</v>
      </c>
      <c r="AB257" s="130"/>
      <c r="AC257" s="129">
        <v>27822.209728335</v>
      </c>
      <c r="AD257" s="130">
        <v>0.0002279452209692375</v>
      </c>
    </row>
    <row r="258" spans="1:30" ht="15">
      <c r="A258" s="120" t="s">
        <v>507</v>
      </c>
      <c r="B258" s="119" t="s">
        <v>224</v>
      </c>
      <c r="C258" s="133">
        <v>4.9375</v>
      </c>
      <c r="D258" s="133">
        <v>4.693150684931507</v>
      </c>
      <c r="E258" s="129">
        <v>0</v>
      </c>
      <c r="F258" s="130"/>
      <c r="G258" s="129">
        <v>0</v>
      </c>
      <c r="H258" s="130"/>
      <c r="I258" s="129">
        <v>0</v>
      </c>
      <c r="J258" s="130"/>
      <c r="K258" s="129">
        <v>0</v>
      </c>
      <c r="L258" s="130"/>
      <c r="M258" s="129">
        <v>0</v>
      </c>
      <c r="N258" s="130"/>
      <c r="O258" s="129">
        <v>0</v>
      </c>
      <c r="P258" s="130"/>
      <c r="Q258" s="129">
        <v>4706.8319633</v>
      </c>
      <c r="R258" s="130">
        <v>0.001204692627682136</v>
      </c>
      <c r="S258" s="129">
        <v>4706.8319633</v>
      </c>
      <c r="T258" s="130">
        <v>0.00020593649964128198</v>
      </c>
      <c r="U258" s="129">
        <v>0</v>
      </c>
      <c r="V258" s="130"/>
      <c r="W258" s="129">
        <v>0</v>
      </c>
      <c r="X258" s="130"/>
      <c r="Y258" s="129">
        <v>0</v>
      </c>
      <c r="Z258" s="130"/>
      <c r="AA258" s="129">
        <v>0</v>
      </c>
      <c r="AB258" s="130"/>
      <c r="AC258" s="129">
        <v>9413.6639266</v>
      </c>
      <c r="AD258" s="130">
        <v>7.712542335174865E-05</v>
      </c>
    </row>
    <row r="259" spans="1:30" ht="15">
      <c r="A259" s="120" t="s">
        <v>1055</v>
      </c>
      <c r="B259" s="119" t="s">
        <v>485</v>
      </c>
      <c r="C259" s="133" t="s">
        <v>485</v>
      </c>
      <c r="D259" s="133" t="s">
        <v>485</v>
      </c>
      <c r="E259" s="129">
        <v>583.175571032</v>
      </c>
      <c r="F259" s="130">
        <v>0.011898711418768745</v>
      </c>
      <c r="G259" s="129">
        <v>7208.18194297</v>
      </c>
      <c r="H259" s="130">
        <v>0.009933506711135458</v>
      </c>
      <c r="I259" s="129">
        <v>513.642768847</v>
      </c>
      <c r="J259" s="130">
        <v>0.0038052398354819095</v>
      </c>
      <c r="K259" s="129">
        <v>58084.5098338</v>
      </c>
      <c r="L259" s="130">
        <v>0.008827624446957505</v>
      </c>
      <c r="M259" s="129">
        <v>60087.423965999995</v>
      </c>
      <c r="N259" s="130">
        <v>0.001740515600871544</v>
      </c>
      <c r="O259" s="129">
        <v>0</v>
      </c>
      <c r="P259" s="130"/>
      <c r="Q259" s="129">
        <v>12017.4847932</v>
      </c>
      <c r="R259" s="130">
        <v>0.003075821581593069</v>
      </c>
      <c r="S259" s="129">
        <v>28040.7978508</v>
      </c>
      <c r="T259" s="130">
        <v>0.0012268599774898053</v>
      </c>
      <c r="U259" s="129">
        <v>0</v>
      </c>
      <c r="V259" s="130"/>
      <c r="W259" s="129">
        <v>20029.141322</v>
      </c>
      <c r="X259" s="130">
        <v>0.0041980556735093915</v>
      </c>
      <c r="Y259" s="129">
        <v>20029.141322</v>
      </c>
      <c r="Z259" s="130">
        <v>0.0007677688311964407</v>
      </c>
      <c r="AA259" s="129">
        <v>0</v>
      </c>
      <c r="AB259" s="130"/>
      <c r="AC259" s="129">
        <v>206593.49937064902</v>
      </c>
      <c r="AD259" s="130">
        <v>0.0016926046250341738</v>
      </c>
    </row>
    <row r="260" spans="1:30" ht="15">
      <c r="A260" s="120" t="s">
        <v>1060</v>
      </c>
      <c r="B260" s="119" t="s">
        <v>224</v>
      </c>
      <c r="C260" s="133">
        <v>7.9375</v>
      </c>
      <c r="D260" s="133">
        <v>14.860273972602739</v>
      </c>
      <c r="E260" s="129">
        <v>320.466261152</v>
      </c>
      <c r="F260" s="130">
        <v>0.006538572173302154</v>
      </c>
      <c r="G260" s="129">
        <v>3705.39114457</v>
      </c>
      <c r="H260" s="130">
        <v>0.005106353875801603</v>
      </c>
      <c r="I260" s="129">
        <v>270.393407847</v>
      </c>
      <c r="J260" s="130">
        <v>0.0020031660702646737</v>
      </c>
      <c r="K260" s="129">
        <v>58084.5098338</v>
      </c>
      <c r="L260" s="130">
        <v>0.008827624446957505</v>
      </c>
      <c r="M260" s="129">
        <v>60087.423965999995</v>
      </c>
      <c r="N260" s="130">
        <v>0.001740515600871544</v>
      </c>
      <c r="O260" s="129">
        <v>0</v>
      </c>
      <c r="P260" s="130"/>
      <c r="Q260" s="129">
        <v>12017.4847932</v>
      </c>
      <c r="R260" s="130">
        <v>0.003075821581593069</v>
      </c>
      <c r="S260" s="129">
        <v>28040.7978508</v>
      </c>
      <c r="T260" s="130">
        <v>0.0012268599774898053</v>
      </c>
      <c r="U260" s="129">
        <v>0</v>
      </c>
      <c r="V260" s="130"/>
      <c r="W260" s="129">
        <v>20029.141322</v>
      </c>
      <c r="X260" s="130">
        <v>0.0041980556735093915</v>
      </c>
      <c r="Y260" s="129">
        <v>20029.141322</v>
      </c>
      <c r="Z260" s="130">
        <v>0.0007677688311964407</v>
      </c>
      <c r="AA260" s="129">
        <v>0</v>
      </c>
      <c r="AB260" s="130"/>
      <c r="AC260" s="129">
        <v>202584.749901369</v>
      </c>
      <c r="AD260" s="130">
        <v>0.0016597612494537387</v>
      </c>
    </row>
    <row r="261" spans="1:30" ht="15">
      <c r="A261" s="120" t="s">
        <v>1061</v>
      </c>
      <c r="B261" s="119" t="s">
        <v>224</v>
      </c>
      <c r="C261" s="133">
        <v>7.90625</v>
      </c>
      <c r="D261" s="133">
        <v>24.86849315068493</v>
      </c>
      <c r="E261" s="129">
        <v>262.70930988000003</v>
      </c>
      <c r="F261" s="130">
        <v>0.005360139245466591</v>
      </c>
      <c r="G261" s="129">
        <v>3502.7907984000003</v>
      </c>
      <c r="H261" s="130">
        <v>0.0048271528353338545</v>
      </c>
      <c r="I261" s="129">
        <v>243.249361</v>
      </c>
      <c r="J261" s="130">
        <v>0.0018020737652172359</v>
      </c>
      <c r="K261" s="129">
        <v>0</v>
      </c>
      <c r="L261" s="130"/>
      <c r="M261" s="129">
        <v>0</v>
      </c>
      <c r="N261" s="130"/>
      <c r="O261" s="129">
        <v>0</v>
      </c>
      <c r="P261" s="130"/>
      <c r="Q261" s="129">
        <v>0</v>
      </c>
      <c r="R261" s="130"/>
      <c r="S261" s="129">
        <v>0</v>
      </c>
      <c r="T261" s="130"/>
      <c r="U261" s="129">
        <v>0</v>
      </c>
      <c r="V261" s="130"/>
      <c r="W261" s="129">
        <v>0</v>
      </c>
      <c r="X261" s="130"/>
      <c r="Y261" s="129">
        <v>0</v>
      </c>
      <c r="Z261" s="130"/>
      <c r="AA261" s="129">
        <v>0</v>
      </c>
      <c r="AB261" s="130"/>
      <c r="AC261" s="129">
        <v>4008.74946928</v>
      </c>
      <c r="AD261" s="130">
        <v>3.284337558043515E-05</v>
      </c>
    </row>
    <row r="262" spans="1:30" ht="15">
      <c r="A262" s="122" t="s">
        <v>398</v>
      </c>
      <c r="B262" s="119" t="s">
        <v>485</v>
      </c>
      <c r="C262" s="133" t="s">
        <v>485</v>
      </c>
      <c r="D262" s="133" t="s">
        <v>485</v>
      </c>
      <c r="E262" s="131">
        <v>0</v>
      </c>
      <c r="F262" s="132"/>
      <c r="G262" s="131">
        <v>0</v>
      </c>
      <c r="H262" s="132"/>
      <c r="I262" s="131">
        <v>0</v>
      </c>
      <c r="J262" s="132"/>
      <c r="K262" s="131">
        <v>0</v>
      </c>
      <c r="L262" s="132"/>
      <c r="M262" s="131">
        <v>3193.239271893</v>
      </c>
      <c r="N262" s="132">
        <v>9.249660583203469E-05</v>
      </c>
      <c r="O262" s="131">
        <v>0</v>
      </c>
      <c r="P262" s="132"/>
      <c r="Q262" s="131">
        <v>11176.3374516255</v>
      </c>
      <c r="R262" s="132">
        <v>0.0028605336747609808</v>
      </c>
      <c r="S262" s="131">
        <v>6386.478543786</v>
      </c>
      <c r="T262" s="132">
        <v>0.0002794255343288985</v>
      </c>
      <c r="U262" s="131">
        <v>0</v>
      </c>
      <c r="V262" s="132"/>
      <c r="W262" s="131">
        <v>0</v>
      </c>
      <c r="X262" s="132"/>
      <c r="Y262" s="131">
        <v>49964.6148873097</v>
      </c>
      <c r="Z262" s="132">
        <v>0.0019152730192718767</v>
      </c>
      <c r="AA262" s="131">
        <v>0</v>
      </c>
      <c r="AB262" s="132"/>
      <c r="AC262" s="131">
        <v>70720.6701546142</v>
      </c>
      <c r="AD262" s="132">
        <v>0.0005794090024800776</v>
      </c>
    </row>
    <row r="263" spans="1:30" ht="15">
      <c r="A263" s="120" t="s">
        <v>67</v>
      </c>
      <c r="B263" s="119" t="s">
        <v>485</v>
      </c>
      <c r="C263" s="133" t="s">
        <v>485</v>
      </c>
      <c r="D263" s="133" t="s">
        <v>485</v>
      </c>
      <c r="E263" s="129">
        <v>0</v>
      </c>
      <c r="F263" s="130"/>
      <c r="G263" s="129">
        <v>0</v>
      </c>
      <c r="H263" s="130"/>
      <c r="I263" s="129">
        <v>0</v>
      </c>
      <c r="J263" s="130"/>
      <c r="K263" s="129">
        <v>0</v>
      </c>
      <c r="L263" s="130"/>
      <c r="M263" s="129">
        <v>3193.239271893</v>
      </c>
      <c r="N263" s="130">
        <v>9.249660583203469E-05</v>
      </c>
      <c r="O263" s="129">
        <v>0</v>
      </c>
      <c r="P263" s="130"/>
      <c r="Q263" s="129">
        <v>11176.3374516255</v>
      </c>
      <c r="R263" s="130">
        <v>0.0028605336747609808</v>
      </c>
      <c r="S263" s="129">
        <v>6386.478543786</v>
      </c>
      <c r="T263" s="130">
        <v>0.0002794255343288985</v>
      </c>
      <c r="U263" s="129">
        <v>0</v>
      </c>
      <c r="V263" s="130"/>
      <c r="W263" s="129">
        <v>0</v>
      </c>
      <c r="X263" s="130"/>
      <c r="Y263" s="129">
        <v>49964.6148873097</v>
      </c>
      <c r="Z263" s="130">
        <v>0.0019152730192718767</v>
      </c>
      <c r="AA263" s="129">
        <v>0</v>
      </c>
      <c r="AB263" s="130"/>
      <c r="AC263" s="129">
        <v>70720.6701546142</v>
      </c>
      <c r="AD263" s="130">
        <v>0.0005794090024800776</v>
      </c>
    </row>
    <row r="264" spans="1:30" ht="15">
      <c r="A264" s="120" t="s">
        <v>325</v>
      </c>
      <c r="B264" s="119" t="s">
        <v>218</v>
      </c>
      <c r="C264" s="133">
        <v>4.875</v>
      </c>
      <c r="D264" s="133">
        <v>4.8273972602739725</v>
      </c>
      <c r="E264" s="129">
        <v>0</v>
      </c>
      <c r="F264" s="130"/>
      <c r="G264" s="129">
        <v>0</v>
      </c>
      <c r="H264" s="130"/>
      <c r="I264" s="129">
        <v>0</v>
      </c>
      <c r="J264" s="130"/>
      <c r="K264" s="129">
        <v>0</v>
      </c>
      <c r="L264" s="130"/>
      <c r="M264" s="129">
        <v>3193.239271893</v>
      </c>
      <c r="N264" s="130">
        <v>9.249660583203469E-05</v>
      </c>
      <c r="O264" s="129">
        <v>0</v>
      </c>
      <c r="P264" s="130"/>
      <c r="Q264" s="129">
        <v>11176.3374516255</v>
      </c>
      <c r="R264" s="130">
        <v>0.0028605336747609808</v>
      </c>
      <c r="S264" s="129">
        <v>6386.478543786</v>
      </c>
      <c r="T264" s="130">
        <v>0.0002794255343288985</v>
      </c>
      <c r="U264" s="129">
        <v>0</v>
      </c>
      <c r="V264" s="130"/>
      <c r="W264" s="129">
        <v>0</v>
      </c>
      <c r="X264" s="130"/>
      <c r="Y264" s="129">
        <v>49964.6148873097</v>
      </c>
      <c r="Z264" s="130">
        <v>0.0019152730192718767</v>
      </c>
      <c r="AA264" s="129">
        <v>0</v>
      </c>
      <c r="AB264" s="130"/>
      <c r="AC264" s="129">
        <v>70720.6701546142</v>
      </c>
      <c r="AD264" s="130">
        <v>0.0005794090024800776</v>
      </c>
    </row>
    <row r="265" spans="1:30" ht="15">
      <c r="A265" s="126" t="s">
        <v>402</v>
      </c>
      <c r="B265" s="127" t="s">
        <v>485</v>
      </c>
      <c r="C265" s="128" t="s">
        <v>485</v>
      </c>
      <c r="D265" s="127" t="s">
        <v>485</v>
      </c>
      <c r="E265" s="127">
        <v>397.71462332759995</v>
      </c>
      <c r="F265" s="128">
        <v>0.00811469438204529</v>
      </c>
      <c r="G265" s="127">
        <v>6611.65347232</v>
      </c>
      <c r="H265" s="128">
        <v>0.009111438176591281</v>
      </c>
      <c r="I265" s="127">
        <v>788.3623517304</v>
      </c>
      <c r="J265" s="128">
        <v>0.005840455677654655</v>
      </c>
      <c r="K265" s="127">
        <v>53026.893177829195</v>
      </c>
      <c r="L265" s="128">
        <v>0.008058973036050583</v>
      </c>
      <c r="M265" s="127">
        <v>126477.0595844952</v>
      </c>
      <c r="N265" s="128">
        <v>0.003663583505988467</v>
      </c>
      <c r="O265" s="127">
        <v>0</v>
      </c>
      <c r="P265" s="128"/>
      <c r="Q265" s="127">
        <v>19728.183676907396</v>
      </c>
      <c r="R265" s="128">
        <v>0.005049340536998175</v>
      </c>
      <c r="S265" s="127">
        <v>122007.387425594</v>
      </c>
      <c r="T265" s="128">
        <v>0.0053381498410639446</v>
      </c>
      <c r="U265" s="127">
        <v>0</v>
      </c>
      <c r="V265" s="128"/>
      <c r="W265" s="127">
        <v>0</v>
      </c>
      <c r="X265" s="128"/>
      <c r="Y265" s="127">
        <v>78023.3684147559</v>
      </c>
      <c r="Z265" s="128">
        <v>0.0029908376705100183</v>
      </c>
      <c r="AA265" s="127">
        <v>0</v>
      </c>
      <c r="AB265" s="128"/>
      <c r="AC265" s="127">
        <v>407060.62272695964</v>
      </c>
      <c r="AD265" s="128">
        <v>0.0033350163233394994</v>
      </c>
    </row>
    <row r="266" spans="1:30" ht="15">
      <c r="A266" s="122" t="s">
        <v>824</v>
      </c>
      <c r="B266" s="131" t="s">
        <v>485</v>
      </c>
      <c r="C266" s="132" t="s">
        <v>485</v>
      </c>
      <c r="D266" s="131" t="s">
        <v>485</v>
      </c>
      <c r="E266" s="131">
        <v>397.71462332759995</v>
      </c>
      <c r="F266" s="132">
        <v>0.00811469438204529</v>
      </c>
      <c r="G266" s="131">
        <v>6611.65347232</v>
      </c>
      <c r="H266" s="132">
        <v>0.009111438176591281</v>
      </c>
      <c r="I266" s="131">
        <v>788.3623517304</v>
      </c>
      <c r="J266" s="132">
        <v>0.005840455677654655</v>
      </c>
      <c r="K266" s="131">
        <v>53026.893177829195</v>
      </c>
      <c r="L266" s="132">
        <v>0.008058973036050583</v>
      </c>
      <c r="M266" s="131">
        <v>126477.0595844952</v>
      </c>
      <c r="N266" s="132">
        <v>0.003663583505988467</v>
      </c>
      <c r="O266" s="131">
        <v>0</v>
      </c>
      <c r="P266" s="132"/>
      <c r="Q266" s="131">
        <v>19728.183676907396</v>
      </c>
      <c r="R266" s="132">
        <v>0.005049340536998175</v>
      </c>
      <c r="S266" s="131">
        <v>122007.387425594</v>
      </c>
      <c r="T266" s="132">
        <v>0.0053381498410639446</v>
      </c>
      <c r="U266" s="131">
        <v>0</v>
      </c>
      <c r="V266" s="132"/>
      <c r="W266" s="131">
        <v>0</v>
      </c>
      <c r="X266" s="132"/>
      <c r="Y266" s="131">
        <v>78023.3684147559</v>
      </c>
      <c r="Z266" s="132">
        <v>0.0029908376705100183</v>
      </c>
      <c r="AA266" s="131">
        <v>0</v>
      </c>
      <c r="AB266" s="132"/>
      <c r="AC266" s="131">
        <v>407060.62272695964</v>
      </c>
      <c r="AD266" s="132">
        <v>0.0033350163233394994</v>
      </c>
    </row>
    <row r="267" spans="1:30" ht="15">
      <c r="A267" s="120" t="s">
        <v>114</v>
      </c>
      <c r="B267" s="119" t="s">
        <v>485</v>
      </c>
      <c r="C267" s="133" t="s">
        <v>485</v>
      </c>
      <c r="D267" s="133" t="s">
        <v>485</v>
      </c>
      <c r="E267" s="129">
        <v>0</v>
      </c>
      <c r="F267" s="130"/>
      <c r="G267" s="129">
        <v>0</v>
      </c>
      <c r="H267" s="130"/>
      <c r="I267" s="129">
        <v>0</v>
      </c>
      <c r="J267" s="130"/>
      <c r="K267" s="129">
        <v>0</v>
      </c>
      <c r="L267" s="130"/>
      <c r="M267" s="129">
        <v>0</v>
      </c>
      <c r="N267" s="130"/>
      <c r="O267" s="129">
        <v>0</v>
      </c>
      <c r="P267" s="130"/>
      <c r="Q267" s="129">
        <v>9132.773153094999</v>
      </c>
      <c r="R267" s="130">
        <v>0.0023374925159030226</v>
      </c>
      <c r="S267" s="129">
        <v>75825.607359645</v>
      </c>
      <c r="T267" s="130">
        <v>0.0033175733241752542</v>
      </c>
      <c r="U267" s="129">
        <v>0</v>
      </c>
      <c r="V267" s="130"/>
      <c r="W267" s="129">
        <v>0</v>
      </c>
      <c r="X267" s="130"/>
      <c r="Y267" s="129">
        <v>0</v>
      </c>
      <c r="Z267" s="130"/>
      <c r="AA267" s="129">
        <v>0</v>
      </c>
      <c r="AB267" s="130"/>
      <c r="AC267" s="129">
        <v>84958.38051273998</v>
      </c>
      <c r="AD267" s="130">
        <v>0.0006960574666160427</v>
      </c>
    </row>
    <row r="268" spans="1:30" ht="15">
      <c r="A268" s="120" t="s">
        <v>194</v>
      </c>
      <c r="B268" s="119" t="s">
        <v>218</v>
      </c>
      <c r="C268" s="133">
        <v>7.75</v>
      </c>
      <c r="D268" s="133">
        <v>5.572602739726028</v>
      </c>
      <c r="E268" s="129">
        <v>0</v>
      </c>
      <c r="F268" s="130"/>
      <c r="G268" s="129">
        <v>0</v>
      </c>
      <c r="H268" s="130"/>
      <c r="I268" s="129">
        <v>0</v>
      </c>
      <c r="J268" s="130"/>
      <c r="K268" s="129">
        <v>0</v>
      </c>
      <c r="L268" s="130"/>
      <c r="M268" s="129">
        <v>0</v>
      </c>
      <c r="N268" s="130"/>
      <c r="O268" s="129">
        <v>0</v>
      </c>
      <c r="P268" s="130"/>
      <c r="Q268" s="129">
        <v>9132.773153094999</v>
      </c>
      <c r="R268" s="130">
        <v>0.0023374925159030226</v>
      </c>
      <c r="S268" s="129">
        <v>75825.607359645</v>
      </c>
      <c r="T268" s="130">
        <v>0.0033175733241752542</v>
      </c>
      <c r="U268" s="129">
        <v>0</v>
      </c>
      <c r="V268" s="130"/>
      <c r="W268" s="129">
        <v>0</v>
      </c>
      <c r="X268" s="130"/>
      <c r="Y268" s="129">
        <v>0</v>
      </c>
      <c r="Z268" s="130"/>
      <c r="AA268" s="129">
        <v>0</v>
      </c>
      <c r="AB268" s="130"/>
      <c r="AC268" s="129">
        <v>84958.38051273998</v>
      </c>
      <c r="AD268" s="130">
        <v>0.0006960574666160427</v>
      </c>
    </row>
    <row r="269" spans="1:30" ht="15">
      <c r="A269" s="120" t="s">
        <v>72</v>
      </c>
      <c r="B269" s="119" t="s">
        <v>485</v>
      </c>
      <c r="C269" s="133" t="s">
        <v>485</v>
      </c>
      <c r="D269" s="133" t="s">
        <v>485</v>
      </c>
      <c r="E269" s="129">
        <v>0</v>
      </c>
      <c r="F269" s="130"/>
      <c r="G269" s="129">
        <v>0</v>
      </c>
      <c r="H269" s="130"/>
      <c r="I269" s="129">
        <v>0</v>
      </c>
      <c r="J269" s="130"/>
      <c r="K269" s="129">
        <v>30665.4456229366</v>
      </c>
      <c r="L269" s="130">
        <v>0.004660503088215029</v>
      </c>
      <c r="M269" s="129">
        <v>33248.3538060461</v>
      </c>
      <c r="N269" s="130">
        <v>0.0009630846969819324</v>
      </c>
      <c r="O269" s="129">
        <v>0</v>
      </c>
      <c r="P269" s="130"/>
      <c r="Q269" s="129">
        <v>3294.525743762</v>
      </c>
      <c r="R269" s="130">
        <v>0.0008432191559344438</v>
      </c>
      <c r="S269" s="129">
        <v>4282.883466890599</v>
      </c>
      <c r="T269" s="130">
        <v>0.00018738761791797413</v>
      </c>
      <c r="U269" s="129">
        <v>0</v>
      </c>
      <c r="V269" s="130"/>
      <c r="W269" s="129">
        <v>0</v>
      </c>
      <c r="X269" s="130"/>
      <c r="Y269" s="129">
        <v>65890.51487524</v>
      </c>
      <c r="Z269" s="130">
        <v>0.0025257539891202483</v>
      </c>
      <c r="AA269" s="129">
        <v>0</v>
      </c>
      <c r="AB269" s="130"/>
      <c r="AC269" s="129">
        <v>137381.72351487528</v>
      </c>
      <c r="AD269" s="130">
        <v>0.0011255578773040537</v>
      </c>
    </row>
    <row r="270" spans="1:30" ht="15">
      <c r="A270" s="120" t="s">
        <v>195</v>
      </c>
      <c r="B270" s="119" t="s">
        <v>218</v>
      </c>
      <c r="C270" s="133">
        <v>4.625</v>
      </c>
      <c r="D270" s="133">
        <v>7.747945205479452</v>
      </c>
      <c r="E270" s="129">
        <v>0</v>
      </c>
      <c r="F270" s="130"/>
      <c r="G270" s="129">
        <v>0</v>
      </c>
      <c r="H270" s="130"/>
      <c r="I270" s="129">
        <v>0</v>
      </c>
      <c r="J270" s="130"/>
      <c r="K270" s="129">
        <v>30665.4456229366</v>
      </c>
      <c r="L270" s="130">
        <v>0.004660503088215029</v>
      </c>
      <c r="M270" s="129">
        <v>33248.3538060461</v>
      </c>
      <c r="N270" s="130">
        <v>0.0009630846969819324</v>
      </c>
      <c r="O270" s="129">
        <v>0</v>
      </c>
      <c r="P270" s="130"/>
      <c r="Q270" s="129">
        <v>3294.525743762</v>
      </c>
      <c r="R270" s="130">
        <v>0.0008432191559344438</v>
      </c>
      <c r="S270" s="129">
        <v>4282.883466890599</v>
      </c>
      <c r="T270" s="130">
        <v>0.00018738761791797413</v>
      </c>
      <c r="U270" s="129">
        <v>0</v>
      </c>
      <c r="V270" s="130"/>
      <c r="W270" s="129">
        <v>0</v>
      </c>
      <c r="X270" s="130"/>
      <c r="Y270" s="129">
        <v>65890.51487524</v>
      </c>
      <c r="Z270" s="130">
        <v>0.0025257539891202483</v>
      </c>
      <c r="AA270" s="129">
        <v>0</v>
      </c>
      <c r="AB270" s="130"/>
      <c r="AC270" s="129">
        <v>137381.72351487528</v>
      </c>
      <c r="AD270" s="130">
        <v>0.0011255578773040537</v>
      </c>
    </row>
    <row r="271" spans="1:30" ht="15">
      <c r="A271" s="120" t="s">
        <v>73</v>
      </c>
      <c r="B271" s="119" t="s">
        <v>485</v>
      </c>
      <c r="C271" s="133" t="s">
        <v>485</v>
      </c>
      <c r="D271" s="133" t="s">
        <v>485</v>
      </c>
      <c r="E271" s="129">
        <v>304.901974252</v>
      </c>
      <c r="F271" s="130">
        <v>0.0062210092172025055</v>
      </c>
      <c r="G271" s="129">
        <v>5577.9125877873</v>
      </c>
      <c r="H271" s="130">
        <v>0.007686852602125376</v>
      </c>
      <c r="I271" s="129">
        <v>573.9331280038001</v>
      </c>
      <c r="J271" s="130">
        <v>0.004251891263815956</v>
      </c>
      <c r="K271" s="129">
        <v>0</v>
      </c>
      <c r="L271" s="130"/>
      <c r="M271" s="129">
        <v>0</v>
      </c>
      <c r="N271" s="130"/>
      <c r="O271" s="129">
        <v>0</v>
      </c>
      <c r="P271" s="130"/>
      <c r="Q271" s="129">
        <v>5380.623075036</v>
      </c>
      <c r="R271" s="130">
        <v>0.001377146454637329</v>
      </c>
      <c r="S271" s="129">
        <v>7174.164100048</v>
      </c>
      <c r="T271" s="130">
        <v>0.0003138888862266074</v>
      </c>
      <c r="U271" s="129">
        <v>0</v>
      </c>
      <c r="V271" s="130"/>
      <c r="W271" s="129">
        <v>0</v>
      </c>
      <c r="X271" s="130"/>
      <c r="Y271" s="129">
        <v>0</v>
      </c>
      <c r="Z271" s="130"/>
      <c r="AA271" s="129">
        <v>0</v>
      </c>
      <c r="AB271" s="130"/>
      <c r="AC271" s="129">
        <v>19011.5348651271</v>
      </c>
      <c r="AD271" s="130">
        <v>0.00015576004056149065</v>
      </c>
    </row>
    <row r="272" spans="1:30" ht="15">
      <c r="A272" s="120" t="s">
        <v>720</v>
      </c>
      <c r="B272" s="119" t="s">
        <v>218</v>
      </c>
      <c r="C272" s="133">
        <v>6.25</v>
      </c>
      <c r="D272" s="133">
        <v>8.613698630136986</v>
      </c>
      <c r="E272" s="129">
        <v>304.901974252</v>
      </c>
      <c r="F272" s="130">
        <v>0.0062210092172025055</v>
      </c>
      <c r="G272" s="129">
        <v>5577.9125877873</v>
      </c>
      <c r="H272" s="130">
        <v>0.007686852602125376</v>
      </c>
      <c r="I272" s="129">
        <v>573.9331280038001</v>
      </c>
      <c r="J272" s="130">
        <v>0.004251891263815956</v>
      </c>
      <c r="K272" s="129">
        <v>0</v>
      </c>
      <c r="L272" s="130"/>
      <c r="M272" s="129">
        <v>0</v>
      </c>
      <c r="N272" s="130"/>
      <c r="O272" s="129">
        <v>0</v>
      </c>
      <c r="P272" s="130"/>
      <c r="Q272" s="129">
        <v>5380.623075036</v>
      </c>
      <c r="R272" s="130">
        <v>0.001377146454637329</v>
      </c>
      <c r="S272" s="129">
        <v>7174.164100048</v>
      </c>
      <c r="T272" s="130">
        <v>0.0003138888862266074</v>
      </c>
      <c r="U272" s="129">
        <v>0</v>
      </c>
      <c r="V272" s="130"/>
      <c r="W272" s="129">
        <v>0</v>
      </c>
      <c r="X272" s="130"/>
      <c r="Y272" s="129">
        <v>0</v>
      </c>
      <c r="Z272" s="130"/>
      <c r="AA272" s="129">
        <v>0</v>
      </c>
      <c r="AB272" s="130"/>
      <c r="AC272" s="129">
        <v>19011.5348651271</v>
      </c>
      <c r="AD272" s="130">
        <v>0.00015576004056149065</v>
      </c>
    </row>
    <row r="273" spans="1:30" ht="15">
      <c r="A273" s="120" t="s">
        <v>79</v>
      </c>
      <c r="B273" s="119" t="s">
        <v>485</v>
      </c>
      <c r="C273" s="133" t="s">
        <v>485</v>
      </c>
      <c r="D273" s="133" t="s">
        <v>485</v>
      </c>
      <c r="E273" s="129">
        <v>92.81264907559999</v>
      </c>
      <c r="F273" s="130">
        <v>0.001893685164842785</v>
      </c>
      <c r="G273" s="129">
        <v>1033.7408845327</v>
      </c>
      <c r="H273" s="130">
        <v>0.0014245855744659047</v>
      </c>
      <c r="I273" s="129">
        <v>214.42922372660001</v>
      </c>
      <c r="J273" s="130">
        <v>0.001588564413838699</v>
      </c>
      <c r="K273" s="129">
        <v>22361.4475548926</v>
      </c>
      <c r="L273" s="130">
        <v>0.0033984699478355543</v>
      </c>
      <c r="M273" s="129">
        <v>93228.7057784491</v>
      </c>
      <c r="N273" s="130">
        <v>0.002700498809006535</v>
      </c>
      <c r="O273" s="129">
        <v>0</v>
      </c>
      <c r="P273" s="130"/>
      <c r="Q273" s="129">
        <v>1920.2617050144</v>
      </c>
      <c r="R273" s="130">
        <v>0.0004914824105233797</v>
      </c>
      <c r="S273" s="129">
        <v>34724.7324990104</v>
      </c>
      <c r="T273" s="130">
        <v>0.0015193000127441086</v>
      </c>
      <c r="U273" s="129">
        <v>0</v>
      </c>
      <c r="V273" s="130"/>
      <c r="W273" s="129">
        <v>0</v>
      </c>
      <c r="X273" s="130"/>
      <c r="Y273" s="129">
        <v>12132.8535395159</v>
      </c>
      <c r="Z273" s="130">
        <v>0.0004650836813897698</v>
      </c>
      <c r="AA273" s="129">
        <v>0</v>
      </c>
      <c r="AB273" s="130"/>
      <c r="AC273" s="129">
        <v>165708.9838342173</v>
      </c>
      <c r="AD273" s="130">
        <v>0.0013576409388579122</v>
      </c>
    </row>
    <row r="274" spans="1:30" ht="15">
      <c r="A274" s="120" t="s">
        <v>326</v>
      </c>
      <c r="B274" s="119" t="s">
        <v>218</v>
      </c>
      <c r="C274" s="133">
        <v>5.375</v>
      </c>
      <c r="D274" s="133">
        <v>6.6</v>
      </c>
      <c r="E274" s="129">
        <v>92.81264907559999</v>
      </c>
      <c r="F274" s="130">
        <v>0.001893685164842785</v>
      </c>
      <c r="G274" s="129">
        <v>1033.7408845327</v>
      </c>
      <c r="H274" s="130">
        <v>0.0014245855744659047</v>
      </c>
      <c r="I274" s="129">
        <v>214.42922372660001</v>
      </c>
      <c r="J274" s="130">
        <v>0.001588564413838699</v>
      </c>
      <c r="K274" s="129">
        <v>22361.4475548926</v>
      </c>
      <c r="L274" s="130">
        <v>0.0033984699478355543</v>
      </c>
      <c r="M274" s="129">
        <v>93228.7057784491</v>
      </c>
      <c r="N274" s="130">
        <v>0.002700498809006535</v>
      </c>
      <c r="O274" s="129">
        <v>0</v>
      </c>
      <c r="P274" s="130"/>
      <c r="Q274" s="129">
        <v>1920.2617050144</v>
      </c>
      <c r="R274" s="130">
        <v>0.0004914824105233797</v>
      </c>
      <c r="S274" s="129">
        <v>34724.7324990104</v>
      </c>
      <c r="T274" s="130">
        <v>0.0015193000127441086</v>
      </c>
      <c r="U274" s="129">
        <v>0</v>
      </c>
      <c r="V274" s="130"/>
      <c r="W274" s="129">
        <v>0</v>
      </c>
      <c r="X274" s="130"/>
      <c r="Y274" s="129">
        <v>12132.8535395159</v>
      </c>
      <c r="Z274" s="130">
        <v>0.0004650836813897698</v>
      </c>
      <c r="AA274" s="129">
        <v>0</v>
      </c>
      <c r="AB274" s="130"/>
      <c r="AC274" s="129">
        <v>165708.9838342173</v>
      </c>
      <c r="AD274" s="130">
        <v>0.0013576409388579122</v>
      </c>
    </row>
    <row r="275" spans="1:30" ht="15">
      <c r="A275" s="126" t="s">
        <v>781</v>
      </c>
      <c r="B275" s="127" t="s">
        <v>485</v>
      </c>
      <c r="C275" s="128" t="s">
        <v>485</v>
      </c>
      <c r="D275" s="127" t="s">
        <v>485</v>
      </c>
      <c r="E275" s="127">
        <v>0</v>
      </c>
      <c r="F275" s="128"/>
      <c r="G275" s="127">
        <v>0</v>
      </c>
      <c r="H275" s="128"/>
      <c r="I275" s="127">
        <v>0</v>
      </c>
      <c r="J275" s="128"/>
      <c r="K275" s="127">
        <v>28777.5607151886</v>
      </c>
      <c r="L275" s="128">
        <v>0.00437358426919832</v>
      </c>
      <c r="M275" s="127">
        <v>157107.69310984452</v>
      </c>
      <c r="N275" s="128">
        <v>0.0045508423031972835</v>
      </c>
      <c r="O275" s="127">
        <v>26395.11984135</v>
      </c>
      <c r="P275" s="128">
        <v>0.0030832415155524935</v>
      </c>
      <c r="Q275" s="127">
        <v>9855.0743704431</v>
      </c>
      <c r="R275" s="128">
        <v>0.0025223622878196347</v>
      </c>
      <c r="S275" s="127">
        <v>66432.6381728562</v>
      </c>
      <c r="T275" s="128">
        <v>0.0029066057751638997</v>
      </c>
      <c r="U275" s="127">
        <v>0</v>
      </c>
      <c r="V275" s="128"/>
      <c r="W275" s="127">
        <v>32202.046206447</v>
      </c>
      <c r="X275" s="128">
        <v>0.006749464722538963</v>
      </c>
      <c r="Y275" s="127">
        <v>41903.50217332049</v>
      </c>
      <c r="Z275" s="128">
        <v>0.0016062697032003992</v>
      </c>
      <c r="AA275" s="127">
        <v>0</v>
      </c>
      <c r="AB275" s="128"/>
      <c r="AC275" s="127">
        <v>362673.6345894499</v>
      </c>
      <c r="AD275" s="128">
        <v>0.002971357148962013</v>
      </c>
    </row>
    <row r="276" spans="1:30" ht="15">
      <c r="A276" s="122" t="s">
        <v>824</v>
      </c>
      <c r="B276" s="131" t="s">
        <v>485</v>
      </c>
      <c r="C276" s="132" t="s">
        <v>485</v>
      </c>
      <c r="D276" s="131" t="s">
        <v>485</v>
      </c>
      <c r="E276" s="131">
        <v>0</v>
      </c>
      <c r="F276" s="132"/>
      <c r="G276" s="131">
        <v>0</v>
      </c>
      <c r="H276" s="132"/>
      <c r="I276" s="131">
        <v>0</v>
      </c>
      <c r="J276" s="132"/>
      <c r="K276" s="131">
        <v>28777.5607151886</v>
      </c>
      <c r="L276" s="132">
        <v>0.00437358426919832</v>
      </c>
      <c r="M276" s="131">
        <v>157107.69310984452</v>
      </c>
      <c r="N276" s="132">
        <v>0.0045508423031972835</v>
      </c>
      <c r="O276" s="131">
        <v>26395.11984135</v>
      </c>
      <c r="P276" s="132">
        <v>0.0030832415155524935</v>
      </c>
      <c r="Q276" s="131">
        <v>9855.0743704431</v>
      </c>
      <c r="R276" s="132">
        <v>0.0025223622878196347</v>
      </c>
      <c r="S276" s="131">
        <v>66432.6381728562</v>
      </c>
      <c r="T276" s="132">
        <v>0.0029066057751638997</v>
      </c>
      <c r="U276" s="131">
        <v>0</v>
      </c>
      <c r="V276" s="132"/>
      <c r="W276" s="131">
        <v>32202.046206447</v>
      </c>
      <c r="X276" s="132">
        <v>0.006749464722538963</v>
      </c>
      <c r="Y276" s="131">
        <v>41903.50217332049</v>
      </c>
      <c r="Z276" s="132">
        <v>0.0016062697032003992</v>
      </c>
      <c r="AA276" s="131">
        <v>0</v>
      </c>
      <c r="AB276" s="132"/>
      <c r="AC276" s="131">
        <v>362673.6345894499</v>
      </c>
      <c r="AD276" s="132">
        <v>0.002971357148962013</v>
      </c>
    </row>
    <row r="277" spans="1:30" ht="15">
      <c r="A277" s="120" t="s">
        <v>88</v>
      </c>
      <c r="B277" s="119" t="s">
        <v>485</v>
      </c>
      <c r="C277" s="133" t="s">
        <v>485</v>
      </c>
      <c r="D277" s="133" t="s">
        <v>485</v>
      </c>
      <c r="E277" s="129">
        <v>0</v>
      </c>
      <c r="F277" s="130"/>
      <c r="G277" s="129">
        <v>0</v>
      </c>
      <c r="H277" s="130"/>
      <c r="I277" s="129">
        <v>0</v>
      </c>
      <c r="J277" s="130"/>
      <c r="K277" s="129">
        <v>24705.8321715036</v>
      </c>
      <c r="L277" s="130">
        <v>0.0037547671261001715</v>
      </c>
      <c r="M277" s="129">
        <v>139155.071803597</v>
      </c>
      <c r="N277" s="130">
        <v>0.004030819719474217</v>
      </c>
      <c r="O277" s="129">
        <v>26395.11984135</v>
      </c>
      <c r="P277" s="130">
        <v>0.0030832415155524935</v>
      </c>
      <c r="Q277" s="129">
        <v>4117.6386952506</v>
      </c>
      <c r="R277" s="130">
        <v>0.0010538912411373288</v>
      </c>
      <c r="S277" s="129">
        <v>53106.981120796205</v>
      </c>
      <c r="T277" s="130">
        <v>0.0023235726033577426</v>
      </c>
      <c r="U277" s="129">
        <v>0</v>
      </c>
      <c r="V277" s="130"/>
      <c r="W277" s="129">
        <v>32202.046206447</v>
      </c>
      <c r="X277" s="130">
        <v>0.006749464722538963</v>
      </c>
      <c r="Y277" s="129">
        <v>2111.609587308</v>
      </c>
      <c r="Z277" s="130">
        <v>8.094346126610557E-05</v>
      </c>
      <c r="AA277" s="129">
        <v>0</v>
      </c>
      <c r="AB277" s="130"/>
      <c r="AC277" s="129">
        <v>281794.29942625243</v>
      </c>
      <c r="AD277" s="130">
        <v>0.0023087189866580235</v>
      </c>
    </row>
    <row r="278" spans="1:30" ht="15">
      <c r="A278" s="120" t="s">
        <v>782</v>
      </c>
      <c r="B278" s="119" t="s">
        <v>224</v>
      </c>
      <c r="C278" s="133">
        <v>6.625</v>
      </c>
      <c r="D278" s="133">
        <v>1.7945205479452055</v>
      </c>
      <c r="E278" s="129">
        <v>0</v>
      </c>
      <c r="F278" s="130"/>
      <c r="G278" s="129">
        <v>0</v>
      </c>
      <c r="H278" s="130"/>
      <c r="I278" s="129">
        <v>0</v>
      </c>
      <c r="J278" s="130"/>
      <c r="K278" s="129">
        <v>24705.8321715036</v>
      </c>
      <c r="L278" s="130">
        <v>0.0037547671261001715</v>
      </c>
      <c r="M278" s="129">
        <v>139155.071803597</v>
      </c>
      <c r="N278" s="130">
        <v>0.004030819719474217</v>
      </c>
      <c r="O278" s="129">
        <v>26395.11984135</v>
      </c>
      <c r="P278" s="130">
        <v>0.0030832415155524935</v>
      </c>
      <c r="Q278" s="129">
        <v>4117.6386952506</v>
      </c>
      <c r="R278" s="130">
        <v>0.0010538912411373288</v>
      </c>
      <c r="S278" s="129">
        <v>53106.981120796205</v>
      </c>
      <c r="T278" s="130">
        <v>0.0023235726033577426</v>
      </c>
      <c r="U278" s="129">
        <v>0</v>
      </c>
      <c r="V278" s="130"/>
      <c r="W278" s="129">
        <v>32202.046206447</v>
      </c>
      <c r="X278" s="130">
        <v>0.006749464722538963</v>
      </c>
      <c r="Y278" s="129">
        <v>2111.609587308</v>
      </c>
      <c r="Z278" s="130">
        <v>8.094346126610557E-05</v>
      </c>
      <c r="AA278" s="129">
        <v>0</v>
      </c>
      <c r="AB278" s="130"/>
      <c r="AC278" s="129">
        <v>281794.29942625243</v>
      </c>
      <c r="AD278" s="130">
        <v>0.0023087189866580235</v>
      </c>
    </row>
    <row r="279" spans="1:30" ht="15">
      <c r="A279" s="120" t="s">
        <v>416</v>
      </c>
      <c r="B279" s="119" t="s">
        <v>485</v>
      </c>
      <c r="C279" s="133" t="s">
        <v>485</v>
      </c>
      <c r="D279" s="133" t="s">
        <v>485</v>
      </c>
      <c r="E279" s="129">
        <v>0</v>
      </c>
      <c r="F279" s="130"/>
      <c r="G279" s="129">
        <v>0</v>
      </c>
      <c r="H279" s="130"/>
      <c r="I279" s="129">
        <v>0</v>
      </c>
      <c r="J279" s="130"/>
      <c r="K279" s="129">
        <v>4071.7285436849997</v>
      </c>
      <c r="L279" s="130">
        <v>0.0006188171430981477</v>
      </c>
      <c r="M279" s="129">
        <v>17952.6213062475</v>
      </c>
      <c r="N279" s="130">
        <v>0.0005200225837230668</v>
      </c>
      <c r="O279" s="129">
        <v>0</v>
      </c>
      <c r="P279" s="130"/>
      <c r="Q279" s="129">
        <v>5737.435675192501</v>
      </c>
      <c r="R279" s="130">
        <v>0.0014684710466823059</v>
      </c>
      <c r="S279" s="129">
        <v>13325.65705206</v>
      </c>
      <c r="T279" s="130">
        <v>0.0005830331718061571</v>
      </c>
      <c r="U279" s="129">
        <v>0</v>
      </c>
      <c r="V279" s="130"/>
      <c r="W279" s="129">
        <v>0</v>
      </c>
      <c r="X279" s="130"/>
      <c r="Y279" s="129">
        <v>39791.892586012495</v>
      </c>
      <c r="Z279" s="130">
        <v>0.0015253262419342936</v>
      </c>
      <c r="AA279" s="129">
        <v>0</v>
      </c>
      <c r="AB279" s="130"/>
      <c r="AC279" s="129">
        <v>80879.33516319751</v>
      </c>
      <c r="AD279" s="130">
        <v>0.0006626381623039892</v>
      </c>
    </row>
    <row r="280" spans="1:30" ht="15">
      <c r="A280" s="120" t="s">
        <v>783</v>
      </c>
      <c r="B280" s="119" t="s">
        <v>224</v>
      </c>
      <c r="C280" s="133">
        <v>7.53125</v>
      </c>
      <c r="D280" s="133">
        <v>3.128767123287671</v>
      </c>
      <c r="E280" s="129">
        <v>0</v>
      </c>
      <c r="F280" s="130"/>
      <c r="G280" s="129">
        <v>0</v>
      </c>
      <c r="H280" s="130"/>
      <c r="I280" s="129">
        <v>0</v>
      </c>
      <c r="J280" s="130"/>
      <c r="K280" s="129">
        <v>4071.7285436849997</v>
      </c>
      <c r="L280" s="130">
        <v>0.0006188171430981477</v>
      </c>
      <c r="M280" s="129">
        <v>17952.6213062475</v>
      </c>
      <c r="N280" s="130">
        <v>0.0005200225837230668</v>
      </c>
      <c r="O280" s="129">
        <v>0</v>
      </c>
      <c r="P280" s="130"/>
      <c r="Q280" s="129">
        <v>5737.435675192501</v>
      </c>
      <c r="R280" s="130">
        <v>0.0014684710466823059</v>
      </c>
      <c r="S280" s="129">
        <v>13325.65705206</v>
      </c>
      <c r="T280" s="130">
        <v>0.0005830331718061571</v>
      </c>
      <c r="U280" s="129">
        <v>0</v>
      </c>
      <c r="V280" s="130"/>
      <c r="W280" s="129">
        <v>0</v>
      </c>
      <c r="X280" s="130"/>
      <c r="Y280" s="129">
        <v>39791.892586012495</v>
      </c>
      <c r="Z280" s="130">
        <v>0.0015253262419342936</v>
      </c>
      <c r="AA280" s="129">
        <v>0</v>
      </c>
      <c r="AB280" s="130"/>
      <c r="AC280" s="129">
        <v>80879.33516319751</v>
      </c>
      <c r="AD280" s="130">
        <v>0.0006626381623039892</v>
      </c>
    </row>
    <row r="281" spans="1:30" ht="15">
      <c r="A281" s="126" t="s">
        <v>670</v>
      </c>
      <c r="B281" s="127" t="s">
        <v>485</v>
      </c>
      <c r="C281" s="128" t="s">
        <v>485</v>
      </c>
      <c r="D281" s="127" t="s">
        <v>485</v>
      </c>
      <c r="E281" s="127">
        <v>3133.9025261548</v>
      </c>
      <c r="F281" s="128">
        <v>0.06394198184138306</v>
      </c>
      <c r="G281" s="127">
        <v>34491.878309346095</v>
      </c>
      <c r="H281" s="128">
        <v>0.04753283246404633</v>
      </c>
      <c r="I281" s="127">
        <v>2335.1373206055996</v>
      </c>
      <c r="J281" s="128">
        <v>0.017299489241589503</v>
      </c>
      <c r="K281" s="127">
        <v>160988.0589599317</v>
      </c>
      <c r="L281" s="128">
        <v>0.0244668006841981</v>
      </c>
      <c r="M281" s="127">
        <v>79391.90329366259</v>
      </c>
      <c r="N281" s="128">
        <v>0.002299696627761815</v>
      </c>
      <c r="O281" s="127">
        <v>9144.5792968139</v>
      </c>
      <c r="P281" s="128">
        <v>0.0010681878581975171</v>
      </c>
      <c r="Q281" s="127">
        <v>63171.251422816</v>
      </c>
      <c r="R281" s="128">
        <v>0.016168399778003835</v>
      </c>
      <c r="S281" s="127">
        <v>167721.3389282435</v>
      </c>
      <c r="T281" s="128">
        <v>0.0073382576058260846</v>
      </c>
      <c r="U281" s="127">
        <v>0</v>
      </c>
      <c r="V281" s="128"/>
      <c r="W281" s="127">
        <v>34552.1712941999</v>
      </c>
      <c r="X281" s="128">
        <v>0.007242044798713324</v>
      </c>
      <c r="Y281" s="127">
        <v>158433.50238330022</v>
      </c>
      <c r="Z281" s="128">
        <v>0.006073166242707332</v>
      </c>
      <c r="AA281" s="127">
        <v>5369.2942660192</v>
      </c>
      <c r="AB281" s="128">
        <v>0.0006591344562391737</v>
      </c>
      <c r="AC281" s="127">
        <v>718733.0180010936</v>
      </c>
      <c r="AD281" s="128">
        <v>0.005888524247565242</v>
      </c>
    </row>
    <row r="282" spans="1:30" ht="15">
      <c r="A282" s="122" t="s">
        <v>824</v>
      </c>
      <c r="B282" s="131" t="s">
        <v>485</v>
      </c>
      <c r="C282" s="132" t="s">
        <v>485</v>
      </c>
      <c r="D282" s="131" t="s">
        <v>485</v>
      </c>
      <c r="E282" s="131">
        <v>3133.9025261548</v>
      </c>
      <c r="F282" s="132">
        <v>0.06394198184138306</v>
      </c>
      <c r="G282" s="131">
        <v>34491.878309346095</v>
      </c>
      <c r="H282" s="132">
        <v>0.04753283246404633</v>
      </c>
      <c r="I282" s="131">
        <v>2335.1373206055996</v>
      </c>
      <c r="J282" s="132">
        <v>0.017299489241589503</v>
      </c>
      <c r="K282" s="131">
        <v>160988.0589599317</v>
      </c>
      <c r="L282" s="132">
        <v>0.0244668006841981</v>
      </c>
      <c r="M282" s="131">
        <v>79391.90329366259</v>
      </c>
      <c r="N282" s="132">
        <v>0.002299696627761815</v>
      </c>
      <c r="O282" s="131">
        <v>9144.5792968139</v>
      </c>
      <c r="P282" s="132">
        <v>0.0010681878581975171</v>
      </c>
      <c r="Q282" s="131">
        <v>63171.251422816</v>
      </c>
      <c r="R282" s="132">
        <v>0.016168399778003835</v>
      </c>
      <c r="S282" s="131">
        <v>167721.3389282435</v>
      </c>
      <c r="T282" s="132">
        <v>0.0073382576058260846</v>
      </c>
      <c r="U282" s="131">
        <v>0</v>
      </c>
      <c r="V282" s="132"/>
      <c r="W282" s="131">
        <v>34552.1712941999</v>
      </c>
      <c r="X282" s="132">
        <v>0.007242044798713324</v>
      </c>
      <c r="Y282" s="131">
        <v>158433.50238330022</v>
      </c>
      <c r="Z282" s="132">
        <v>0.006073166242707332</v>
      </c>
      <c r="AA282" s="131">
        <v>5369.2942660192</v>
      </c>
      <c r="AB282" s="132">
        <v>0.0006591344562391737</v>
      </c>
      <c r="AC282" s="131">
        <v>718733.0180010936</v>
      </c>
      <c r="AD282" s="132">
        <v>0.005888524247565242</v>
      </c>
    </row>
    <row r="283" spans="1:30" ht="15">
      <c r="A283" s="120" t="s">
        <v>417</v>
      </c>
      <c r="B283" s="119" t="s">
        <v>485</v>
      </c>
      <c r="C283" s="133" t="s">
        <v>485</v>
      </c>
      <c r="D283" s="133" t="s">
        <v>485</v>
      </c>
      <c r="E283" s="129">
        <v>1745.6477963384002</v>
      </c>
      <c r="F283" s="130">
        <v>0.035616991518837945</v>
      </c>
      <c r="G283" s="129">
        <v>17924.3020446799</v>
      </c>
      <c r="H283" s="130">
        <v>0.02470125977145966</v>
      </c>
      <c r="I283" s="129">
        <v>1550.1428766967</v>
      </c>
      <c r="J283" s="130">
        <v>0.011483984167315036</v>
      </c>
      <c r="K283" s="129">
        <v>107406.5239128587</v>
      </c>
      <c r="L283" s="130">
        <v>0.016323533743658136</v>
      </c>
      <c r="M283" s="129">
        <v>63237.61610616259</v>
      </c>
      <c r="N283" s="130">
        <v>0.0018317652868091272</v>
      </c>
      <c r="O283" s="129">
        <v>9144.5792968139</v>
      </c>
      <c r="P283" s="130">
        <v>0.0010681878581975171</v>
      </c>
      <c r="Q283" s="129">
        <v>37001.306179066</v>
      </c>
      <c r="R283" s="130">
        <v>0.009470319126769553</v>
      </c>
      <c r="S283" s="129">
        <v>82022.84539855599</v>
      </c>
      <c r="T283" s="130">
        <v>0.0035887190797765133</v>
      </c>
      <c r="U283" s="129">
        <v>0</v>
      </c>
      <c r="V283" s="130"/>
      <c r="W283" s="129">
        <v>18403.01686256</v>
      </c>
      <c r="X283" s="130">
        <v>0.003857224236802407</v>
      </c>
      <c r="Y283" s="129">
        <v>93551.7283530848</v>
      </c>
      <c r="Z283" s="130">
        <v>0.0035860799012467437</v>
      </c>
      <c r="AA283" s="129">
        <v>5369.2942660192</v>
      </c>
      <c r="AB283" s="130">
        <v>0.0006591344562391737</v>
      </c>
      <c r="AC283" s="129">
        <v>437357.00309283624</v>
      </c>
      <c r="AD283" s="130">
        <v>0.003583232233739836</v>
      </c>
    </row>
    <row r="284" spans="1:30" ht="15">
      <c r="A284" s="120" t="s">
        <v>861</v>
      </c>
      <c r="B284" s="119" t="s">
        <v>218</v>
      </c>
      <c r="C284" s="133">
        <v>5.25</v>
      </c>
      <c r="D284" s="133">
        <v>14.052054794520547</v>
      </c>
      <c r="E284" s="129">
        <v>743.8055315625</v>
      </c>
      <c r="F284" s="130">
        <v>0.015176094149630354</v>
      </c>
      <c r="G284" s="129">
        <v>8909.137366937499</v>
      </c>
      <c r="H284" s="130">
        <v>0.012277572420492612</v>
      </c>
      <c r="I284" s="129">
        <v>677.6894843125</v>
      </c>
      <c r="J284" s="130">
        <v>0.005020553540706542</v>
      </c>
      <c r="K284" s="129">
        <v>18181.91299375</v>
      </c>
      <c r="L284" s="130">
        <v>0.002763268556373068</v>
      </c>
      <c r="M284" s="129">
        <v>26446.418899999997</v>
      </c>
      <c r="N284" s="130">
        <v>0.0007660572153780465</v>
      </c>
      <c r="O284" s="129">
        <v>0</v>
      </c>
      <c r="P284" s="130"/>
      <c r="Q284" s="129">
        <v>991.74070875</v>
      </c>
      <c r="R284" s="130">
        <v>0.00025383160684702607</v>
      </c>
      <c r="S284" s="129">
        <v>2314.06165375</v>
      </c>
      <c r="T284" s="130">
        <v>0.00010124639261463632</v>
      </c>
      <c r="U284" s="129">
        <v>0</v>
      </c>
      <c r="V284" s="130"/>
      <c r="W284" s="129">
        <v>0</v>
      </c>
      <c r="X284" s="130"/>
      <c r="Y284" s="129">
        <v>1652.9011812499998</v>
      </c>
      <c r="Z284" s="130">
        <v>6.335998072057182E-05</v>
      </c>
      <c r="AA284" s="129">
        <v>0</v>
      </c>
      <c r="AB284" s="130"/>
      <c r="AC284" s="129">
        <v>59917.6678203125</v>
      </c>
      <c r="AD284" s="130">
        <v>0.0004909008365842641</v>
      </c>
    </row>
    <row r="285" spans="1:30" ht="15">
      <c r="A285" s="120" t="s">
        <v>980</v>
      </c>
      <c r="B285" s="119" t="s">
        <v>224</v>
      </c>
      <c r="C285" s="133">
        <v>6.25</v>
      </c>
      <c r="D285" s="133">
        <v>0.5698630136986301</v>
      </c>
      <c r="E285" s="129">
        <v>364.29549653</v>
      </c>
      <c r="F285" s="130">
        <v>0.007432833609091096</v>
      </c>
      <c r="G285" s="129">
        <v>676.5487792700001</v>
      </c>
      <c r="H285" s="130">
        <v>0.0009323435357848343</v>
      </c>
      <c r="I285" s="129">
        <v>0</v>
      </c>
      <c r="J285" s="130"/>
      <c r="K285" s="129">
        <v>0</v>
      </c>
      <c r="L285" s="130"/>
      <c r="M285" s="129">
        <v>0</v>
      </c>
      <c r="N285" s="130"/>
      <c r="O285" s="129">
        <v>0</v>
      </c>
      <c r="P285" s="130"/>
      <c r="Q285" s="129">
        <v>0</v>
      </c>
      <c r="R285" s="130"/>
      <c r="S285" s="129">
        <v>0</v>
      </c>
      <c r="T285" s="130"/>
      <c r="U285" s="129">
        <v>0</v>
      </c>
      <c r="V285" s="130"/>
      <c r="W285" s="129">
        <v>0</v>
      </c>
      <c r="X285" s="130"/>
      <c r="Y285" s="129">
        <v>0</v>
      </c>
      <c r="Z285" s="130"/>
      <c r="AA285" s="129">
        <v>0</v>
      </c>
      <c r="AB285" s="130"/>
      <c r="AC285" s="129">
        <v>1040.8442758</v>
      </c>
      <c r="AD285" s="130">
        <v>8.527556968279506E-06</v>
      </c>
    </row>
    <row r="286" spans="1:30" ht="15">
      <c r="A286" s="120" t="s">
        <v>788</v>
      </c>
      <c r="B286" s="119" t="s">
        <v>218</v>
      </c>
      <c r="C286" s="133">
        <v>4.75</v>
      </c>
      <c r="D286" s="133">
        <v>6.616438356164384</v>
      </c>
      <c r="E286" s="129">
        <v>536.9294266019</v>
      </c>
      <c r="F286" s="130">
        <v>0.010955137040591877</v>
      </c>
      <c r="G286" s="129">
        <v>7332.442482032399</v>
      </c>
      <c r="H286" s="130">
        <v>0.010104748628788423</v>
      </c>
      <c r="I286" s="129">
        <v>771.8360507402</v>
      </c>
      <c r="J286" s="130">
        <v>0.005718023234962552</v>
      </c>
      <c r="K286" s="129">
        <v>30057.9804629587</v>
      </c>
      <c r="L286" s="130">
        <v>0.004568181153980932</v>
      </c>
      <c r="M286" s="129">
        <v>10738.5885320384</v>
      </c>
      <c r="N286" s="130">
        <v>0.0003110581156204843</v>
      </c>
      <c r="O286" s="129">
        <v>9144.5792968139</v>
      </c>
      <c r="P286" s="130">
        <v>0.0010681878581975171</v>
      </c>
      <c r="Q286" s="129">
        <v>0</v>
      </c>
      <c r="R286" s="130"/>
      <c r="S286" s="129">
        <v>0</v>
      </c>
      <c r="T286" s="130"/>
      <c r="U286" s="129">
        <v>0</v>
      </c>
      <c r="V286" s="130"/>
      <c r="W286" s="129">
        <v>16779.04458131</v>
      </c>
      <c r="X286" s="130">
        <v>0.0035168438910191764</v>
      </c>
      <c r="Y286" s="129">
        <v>91898.8271718348</v>
      </c>
      <c r="Z286" s="130">
        <v>0.003522719920526172</v>
      </c>
      <c r="AA286" s="129">
        <v>5369.2942660192</v>
      </c>
      <c r="AB286" s="130">
        <v>0.0006591344562391737</v>
      </c>
      <c r="AC286" s="129">
        <v>172629.5222703495</v>
      </c>
      <c r="AD286" s="130">
        <v>0.0014143403771287577</v>
      </c>
    </row>
    <row r="287" spans="1:30" ht="15">
      <c r="A287" s="120" t="s">
        <v>1045</v>
      </c>
      <c r="B287" s="119" t="s">
        <v>224</v>
      </c>
      <c r="C287" s="133">
        <v>4.85</v>
      </c>
      <c r="D287" s="133">
        <v>0.8191780821917808</v>
      </c>
      <c r="E287" s="129">
        <v>100.617341644</v>
      </c>
      <c r="F287" s="130">
        <v>0.0020529267195246166</v>
      </c>
      <c r="G287" s="129">
        <v>1006.17341644</v>
      </c>
      <c r="H287" s="130">
        <v>0.0013865951863937889</v>
      </c>
      <c r="I287" s="129">
        <v>100.617341644</v>
      </c>
      <c r="J287" s="130">
        <v>0.0007454073916459417</v>
      </c>
      <c r="K287" s="129">
        <v>0</v>
      </c>
      <c r="L287" s="130"/>
      <c r="M287" s="129">
        <v>0</v>
      </c>
      <c r="N287" s="130"/>
      <c r="O287" s="129">
        <v>0</v>
      </c>
      <c r="P287" s="130"/>
      <c r="Q287" s="129">
        <v>0</v>
      </c>
      <c r="R287" s="130"/>
      <c r="S287" s="129">
        <v>0</v>
      </c>
      <c r="T287" s="130"/>
      <c r="U287" s="129">
        <v>0</v>
      </c>
      <c r="V287" s="130"/>
      <c r="W287" s="129">
        <v>0</v>
      </c>
      <c r="X287" s="130"/>
      <c r="Y287" s="129">
        <v>0</v>
      </c>
      <c r="Z287" s="130"/>
      <c r="AA287" s="129">
        <v>0</v>
      </c>
      <c r="AB287" s="130"/>
      <c r="AC287" s="129">
        <v>1207.4080997279998</v>
      </c>
      <c r="AD287" s="130">
        <v>9.892201546171602E-06</v>
      </c>
    </row>
    <row r="288" spans="1:30" ht="15">
      <c r="A288" s="120" t="s">
        <v>784</v>
      </c>
      <c r="B288" s="119" t="s">
        <v>224</v>
      </c>
      <c r="C288" s="133">
        <v>5.9</v>
      </c>
      <c r="D288" s="133">
        <v>2.043835616438356</v>
      </c>
      <c r="E288" s="129">
        <v>0</v>
      </c>
      <c r="F288" s="130"/>
      <c r="G288" s="129">
        <v>0</v>
      </c>
      <c r="H288" s="130"/>
      <c r="I288" s="129">
        <v>0</v>
      </c>
      <c r="J288" s="130"/>
      <c r="K288" s="129">
        <v>857.197524716</v>
      </c>
      <c r="L288" s="130">
        <v>0.0001302760038210926</v>
      </c>
      <c r="M288" s="129">
        <v>926.70002672</v>
      </c>
      <c r="N288" s="130">
        <v>2.684315198379787E-05</v>
      </c>
      <c r="O288" s="129">
        <v>0</v>
      </c>
      <c r="P288" s="130"/>
      <c r="Q288" s="129">
        <v>857.197524716</v>
      </c>
      <c r="R288" s="130">
        <v>0.00021939587955222735</v>
      </c>
      <c r="S288" s="129">
        <v>926.70002672</v>
      </c>
      <c r="T288" s="130">
        <v>4.0545607153223875E-05</v>
      </c>
      <c r="U288" s="129">
        <v>0</v>
      </c>
      <c r="V288" s="130"/>
      <c r="W288" s="129">
        <v>0</v>
      </c>
      <c r="X288" s="130"/>
      <c r="Y288" s="129">
        <v>0</v>
      </c>
      <c r="Z288" s="130"/>
      <c r="AA288" s="129">
        <v>0</v>
      </c>
      <c r="AB288" s="130"/>
      <c r="AC288" s="129">
        <v>3567.795102872</v>
      </c>
      <c r="AD288" s="130">
        <v>2.9230670426183668E-05</v>
      </c>
    </row>
    <row r="289" spans="1:30" ht="15">
      <c r="A289" s="120" t="s">
        <v>785</v>
      </c>
      <c r="B289" s="119" t="s">
        <v>224</v>
      </c>
      <c r="C289" s="133">
        <v>6.65</v>
      </c>
      <c r="D289" s="133">
        <v>2.758904109589041</v>
      </c>
      <c r="E289" s="129">
        <v>0</v>
      </c>
      <c r="F289" s="130"/>
      <c r="G289" s="129">
        <v>0</v>
      </c>
      <c r="H289" s="130"/>
      <c r="I289" s="129">
        <v>0</v>
      </c>
      <c r="J289" s="130"/>
      <c r="K289" s="129">
        <v>1815.524915122</v>
      </c>
      <c r="L289" s="130">
        <v>0.0002759216212833609</v>
      </c>
      <c r="M289" s="129">
        <v>1245.8257176182</v>
      </c>
      <c r="N289" s="130">
        <v>3.608707037779526E-05</v>
      </c>
      <c r="O289" s="129">
        <v>0</v>
      </c>
      <c r="P289" s="130"/>
      <c r="Q289" s="129">
        <v>0</v>
      </c>
      <c r="R289" s="130"/>
      <c r="S289" s="129">
        <v>0</v>
      </c>
      <c r="T289" s="130"/>
      <c r="U289" s="129">
        <v>0</v>
      </c>
      <c r="V289" s="130"/>
      <c r="W289" s="129">
        <v>0</v>
      </c>
      <c r="X289" s="130"/>
      <c r="Y289" s="129">
        <v>0</v>
      </c>
      <c r="Z289" s="130"/>
      <c r="AA289" s="129">
        <v>0</v>
      </c>
      <c r="AB289" s="130"/>
      <c r="AC289" s="129">
        <v>3061.3506327402</v>
      </c>
      <c r="AD289" s="130">
        <v>2.5081409897273478E-05</v>
      </c>
    </row>
    <row r="290" spans="1:30" ht="15">
      <c r="A290" s="120" t="s">
        <v>786</v>
      </c>
      <c r="B290" s="119" t="s">
        <v>224</v>
      </c>
      <c r="C290" s="133">
        <v>7</v>
      </c>
      <c r="D290" s="133">
        <v>0.057534246575342465</v>
      </c>
      <c r="E290" s="129">
        <v>0</v>
      </c>
      <c r="F290" s="130"/>
      <c r="G290" s="129">
        <v>0</v>
      </c>
      <c r="H290" s="130"/>
      <c r="I290" s="129">
        <v>0</v>
      </c>
      <c r="J290" s="130"/>
      <c r="K290" s="129">
        <v>9718.959314611999</v>
      </c>
      <c r="L290" s="130">
        <v>0.0014770775046590652</v>
      </c>
      <c r="M290" s="129">
        <v>0</v>
      </c>
      <c r="N290" s="130"/>
      <c r="O290" s="129">
        <v>0</v>
      </c>
      <c r="P290" s="130"/>
      <c r="Q290" s="129">
        <v>0</v>
      </c>
      <c r="R290" s="130"/>
      <c r="S290" s="129">
        <v>0</v>
      </c>
      <c r="T290" s="130"/>
      <c r="U290" s="129">
        <v>0</v>
      </c>
      <c r="V290" s="130"/>
      <c r="W290" s="129">
        <v>0</v>
      </c>
      <c r="X290" s="130"/>
      <c r="Y290" s="129">
        <v>0</v>
      </c>
      <c r="Z290" s="130"/>
      <c r="AA290" s="129">
        <v>0</v>
      </c>
      <c r="AB290" s="130"/>
      <c r="AC290" s="129">
        <v>9718.959314611999</v>
      </c>
      <c r="AD290" s="130">
        <v>7.96266849467402E-05</v>
      </c>
    </row>
    <row r="291" spans="1:30" ht="15">
      <c r="A291" s="120" t="s">
        <v>787</v>
      </c>
      <c r="B291" s="119" t="s">
        <v>224</v>
      </c>
      <c r="C291" s="133">
        <v>6.65</v>
      </c>
      <c r="D291" s="133">
        <v>11.832876712328767</v>
      </c>
      <c r="E291" s="129">
        <v>0</v>
      </c>
      <c r="F291" s="130"/>
      <c r="G291" s="129">
        <v>0</v>
      </c>
      <c r="H291" s="130"/>
      <c r="I291" s="129">
        <v>0</v>
      </c>
      <c r="J291" s="130"/>
      <c r="K291" s="129">
        <v>7361.3079314999995</v>
      </c>
      <c r="L291" s="130">
        <v>0.0011187640567791681</v>
      </c>
      <c r="M291" s="129">
        <v>23880.082929786</v>
      </c>
      <c r="N291" s="130">
        <v>0.0006917197334490034</v>
      </c>
      <c r="O291" s="129">
        <v>0</v>
      </c>
      <c r="P291" s="130"/>
      <c r="Q291" s="129">
        <v>2453.7693105000003</v>
      </c>
      <c r="R291" s="130">
        <v>0.0006280313003397565</v>
      </c>
      <c r="S291" s="129">
        <v>23880.082929786</v>
      </c>
      <c r="T291" s="130">
        <v>0.001044817560526584</v>
      </c>
      <c r="U291" s="129">
        <v>0</v>
      </c>
      <c r="V291" s="130"/>
      <c r="W291" s="129">
        <v>0</v>
      </c>
      <c r="X291" s="130"/>
      <c r="Y291" s="129">
        <v>0</v>
      </c>
      <c r="Z291" s="130"/>
      <c r="AA291" s="129">
        <v>0</v>
      </c>
      <c r="AB291" s="130"/>
      <c r="AC291" s="129">
        <v>57575.243101572</v>
      </c>
      <c r="AD291" s="130">
        <v>0.0004717095313166124</v>
      </c>
    </row>
    <row r="292" spans="1:30" ht="15">
      <c r="A292" s="120" t="s">
        <v>1005</v>
      </c>
      <c r="B292" s="119" t="s">
        <v>224</v>
      </c>
      <c r="C292" s="133">
        <v>5.65</v>
      </c>
      <c r="D292" s="133">
        <v>4.589041095890411</v>
      </c>
      <c r="E292" s="129">
        <v>0</v>
      </c>
      <c r="F292" s="130"/>
      <c r="G292" s="129">
        <v>0</v>
      </c>
      <c r="H292" s="130"/>
      <c r="I292" s="129">
        <v>0</v>
      </c>
      <c r="J292" s="130"/>
      <c r="K292" s="129">
        <v>19925.9733952</v>
      </c>
      <c r="L292" s="130">
        <v>0.0030283290738994033</v>
      </c>
      <c r="M292" s="129">
        <v>0</v>
      </c>
      <c r="N292" s="130"/>
      <c r="O292" s="129">
        <v>0</v>
      </c>
      <c r="P292" s="130"/>
      <c r="Q292" s="129">
        <v>9962.9866976</v>
      </c>
      <c r="R292" s="130">
        <v>0.002549981966188351</v>
      </c>
      <c r="S292" s="129">
        <v>19925.9733952</v>
      </c>
      <c r="T292" s="130">
        <v>0.0008718146823486365</v>
      </c>
      <c r="U292" s="129">
        <v>0</v>
      </c>
      <c r="V292" s="130"/>
      <c r="W292" s="129">
        <v>0</v>
      </c>
      <c r="X292" s="130"/>
      <c r="Y292" s="129">
        <v>0</v>
      </c>
      <c r="Z292" s="130"/>
      <c r="AA292" s="129">
        <v>0</v>
      </c>
      <c r="AB292" s="130"/>
      <c r="AC292" s="129">
        <v>49814.933487999995</v>
      </c>
      <c r="AD292" s="130">
        <v>0.00040812991248231683</v>
      </c>
    </row>
    <row r="293" spans="1:30" ht="15">
      <c r="A293" s="120" t="s">
        <v>862</v>
      </c>
      <c r="B293" s="119" t="s">
        <v>218</v>
      </c>
      <c r="C293" s="133">
        <v>3.25</v>
      </c>
      <c r="D293" s="133">
        <v>4.043835616438356</v>
      </c>
      <c r="E293" s="129">
        <v>0</v>
      </c>
      <c r="F293" s="130"/>
      <c r="G293" s="129">
        <v>0</v>
      </c>
      <c r="H293" s="130"/>
      <c r="I293" s="129">
        <v>0</v>
      </c>
      <c r="J293" s="130"/>
      <c r="K293" s="129">
        <v>19487.667375</v>
      </c>
      <c r="L293" s="130">
        <v>0.0029617157728620475</v>
      </c>
      <c r="M293" s="129">
        <v>0</v>
      </c>
      <c r="N293" s="130"/>
      <c r="O293" s="129">
        <v>0</v>
      </c>
      <c r="P293" s="130"/>
      <c r="Q293" s="129">
        <v>22735.6119375</v>
      </c>
      <c r="R293" s="130">
        <v>0.005819078373842192</v>
      </c>
      <c r="S293" s="129">
        <v>22735.6119375</v>
      </c>
      <c r="T293" s="130">
        <v>0.0009947438906080343</v>
      </c>
      <c r="U293" s="129">
        <v>0</v>
      </c>
      <c r="V293" s="130"/>
      <c r="W293" s="129">
        <v>1623.97228125</v>
      </c>
      <c r="X293" s="130">
        <v>0.00034038034578323054</v>
      </c>
      <c r="Y293" s="129">
        <v>0</v>
      </c>
      <c r="Z293" s="130"/>
      <c r="AA293" s="129">
        <v>0</v>
      </c>
      <c r="AB293" s="130"/>
      <c r="AC293" s="129">
        <v>66582.86353125</v>
      </c>
      <c r="AD293" s="130">
        <v>0.0005455082715783854</v>
      </c>
    </row>
    <row r="294" spans="1:30" ht="15">
      <c r="A294" s="120" t="s">
        <v>1006</v>
      </c>
      <c r="B294" s="119" t="s">
        <v>224</v>
      </c>
      <c r="C294" s="133">
        <v>4.5</v>
      </c>
      <c r="D294" s="133">
        <v>0.5342465753424658</v>
      </c>
      <c r="E294" s="129">
        <v>0</v>
      </c>
      <c r="F294" s="130"/>
      <c r="G294" s="129">
        <v>0</v>
      </c>
      <c r="H294" s="130"/>
      <c r="I294" s="129">
        <v>0</v>
      </c>
      <c r="J294" s="130"/>
      <c r="K294" s="129">
        <v>0</v>
      </c>
      <c r="L294" s="130"/>
      <c r="M294" s="129">
        <v>0</v>
      </c>
      <c r="N294" s="130"/>
      <c r="O294" s="129">
        <v>0</v>
      </c>
      <c r="P294" s="130"/>
      <c r="Q294" s="129">
        <v>0</v>
      </c>
      <c r="R294" s="130"/>
      <c r="S294" s="129">
        <v>12240.415455600001</v>
      </c>
      <c r="T294" s="130">
        <v>0.0005355509465253979</v>
      </c>
      <c r="U294" s="129">
        <v>0</v>
      </c>
      <c r="V294" s="130"/>
      <c r="W294" s="129">
        <v>0</v>
      </c>
      <c r="X294" s="130"/>
      <c r="Y294" s="129">
        <v>0</v>
      </c>
      <c r="Z294" s="130"/>
      <c r="AA294" s="129">
        <v>0</v>
      </c>
      <c r="AB294" s="130"/>
      <c r="AC294" s="129">
        <v>12240.415455600001</v>
      </c>
      <c r="AD294" s="130">
        <v>0.0001002847808648514</v>
      </c>
    </row>
    <row r="295" spans="1:30" ht="15">
      <c r="A295" s="120" t="s">
        <v>421</v>
      </c>
      <c r="B295" s="119" t="s">
        <v>485</v>
      </c>
      <c r="C295" s="133" t="s">
        <v>485</v>
      </c>
      <c r="D295" s="133" t="s">
        <v>485</v>
      </c>
      <c r="E295" s="129">
        <v>1388.2547298164</v>
      </c>
      <c r="F295" s="130">
        <v>0.02832499032254511</v>
      </c>
      <c r="G295" s="129">
        <v>16567.5762646662</v>
      </c>
      <c r="H295" s="130">
        <v>0.022831572692586673</v>
      </c>
      <c r="I295" s="129">
        <v>784.9944439089</v>
      </c>
      <c r="J295" s="130">
        <v>0.005815505074274467</v>
      </c>
      <c r="K295" s="129">
        <v>53581.535047073</v>
      </c>
      <c r="L295" s="130">
        <v>0.008143266940539963</v>
      </c>
      <c r="M295" s="129">
        <v>16154.2871875</v>
      </c>
      <c r="N295" s="130">
        <v>0.00046793134095268773</v>
      </c>
      <c r="O295" s="129">
        <v>0</v>
      </c>
      <c r="P295" s="130"/>
      <c r="Q295" s="129">
        <v>26169.945243749997</v>
      </c>
      <c r="R295" s="130">
        <v>0.006698080651234283</v>
      </c>
      <c r="S295" s="129">
        <v>85698.49352968749</v>
      </c>
      <c r="T295" s="130">
        <v>0.0037495385260495717</v>
      </c>
      <c r="U295" s="129">
        <v>0</v>
      </c>
      <c r="V295" s="130"/>
      <c r="W295" s="129">
        <v>16149.154431639901</v>
      </c>
      <c r="X295" s="130">
        <v>0.0033848205619109173</v>
      </c>
      <c r="Y295" s="129">
        <v>64881.774030215405</v>
      </c>
      <c r="Z295" s="130">
        <v>0.0024870863414605876</v>
      </c>
      <c r="AA295" s="129">
        <v>0</v>
      </c>
      <c r="AB295" s="130"/>
      <c r="AC295" s="129">
        <v>281376.0149082573</v>
      </c>
      <c r="AD295" s="130">
        <v>0.0023052920138254052</v>
      </c>
    </row>
    <row r="296" spans="1:30" ht="15">
      <c r="A296" s="120" t="s">
        <v>884</v>
      </c>
      <c r="B296" s="119" t="s">
        <v>218</v>
      </c>
      <c r="C296" s="133">
        <v>3.5</v>
      </c>
      <c r="D296" s="133">
        <v>7.594520547945206</v>
      </c>
      <c r="E296" s="129">
        <v>677.4660935664</v>
      </c>
      <c r="F296" s="130">
        <v>0.013822550092560133</v>
      </c>
      <c r="G296" s="129">
        <v>9201.2213071662</v>
      </c>
      <c r="H296" s="130">
        <v>0.012680089699250592</v>
      </c>
      <c r="I296" s="129">
        <v>461.9087001589</v>
      </c>
      <c r="J296" s="130">
        <v>0.00342197630883786</v>
      </c>
      <c r="K296" s="129">
        <v>33873.304678323</v>
      </c>
      <c r="L296" s="130">
        <v>0.005148030229284998</v>
      </c>
      <c r="M296" s="129">
        <v>0</v>
      </c>
      <c r="N296" s="130"/>
      <c r="O296" s="129">
        <v>0</v>
      </c>
      <c r="P296" s="130"/>
      <c r="Q296" s="129">
        <v>0</v>
      </c>
      <c r="R296" s="130"/>
      <c r="S296" s="129">
        <v>0</v>
      </c>
      <c r="T296" s="130"/>
      <c r="U296" s="129">
        <v>0</v>
      </c>
      <c r="V296" s="130"/>
      <c r="W296" s="129">
        <v>13241.3827378899</v>
      </c>
      <c r="X296" s="130">
        <v>0.0027753592145685303</v>
      </c>
      <c r="Y296" s="129">
        <v>63589.431055215406</v>
      </c>
      <c r="Z296" s="130">
        <v>0.002437547490070547</v>
      </c>
      <c r="AA296" s="129">
        <v>0</v>
      </c>
      <c r="AB296" s="130"/>
      <c r="AC296" s="129">
        <v>121044.7145723198</v>
      </c>
      <c r="AD296" s="130">
        <v>0.000991710021589177</v>
      </c>
    </row>
    <row r="297" spans="1:30" ht="15">
      <c r="A297" s="120" t="s">
        <v>789</v>
      </c>
      <c r="B297" s="119" t="s">
        <v>218</v>
      </c>
      <c r="C297" s="133">
        <v>3.375</v>
      </c>
      <c r="D297" s="133">
        <v>3.758904109589041</v>
      </c>
      <c r="E297" s="129">
        <v>710.78863625</v>
      </c>
      <c r="F297" s="130">
        <v>0.014502440229984979</v>
      </c>
      <c r="G297" s="129">
        <v>7366.3549575</v>
      </c>
      <c r="H297" s="130">
        <v>0.010151482993336082</v>
      </c>
      <c r="I297" s="129">
        <v>323.08574375</v>
      </c>
      <c r="J297" s="130">
        <v>0.002393528765436607</v>
      </c>
      <c r="K297" s="129">
        <v>19708.23036875</v>
      </c>
      <c r="L297" s="130">
        <v>0.002995236711254965</v>
      </c>
      <c r="M297" s="129">
        <v>16154.2871875</v>
      </c>
      <c r="N297" s="130">
        <v>0.00046793134095268773</v>
      </c>
      <c r="O297" s="129">
        <v>0</v>
      </c>
      <c r="P297" s="130"/>
      <c r="Q297" s="129">
        <v>26169.945243749997</v>
      </c>
      <c r="R297" s="130">
        <v>0.006698080651234283</v>
      </c>
      <c r="S297" s="129">
        <v>85698.49352968749</v>
      </c>
      <c r="T297" s="130">
        <v>0.0037495385260495717</v>
      </c>
      <c r="U297" s="129">
        <v>0</v>
      </c>
      <c r="V297" s="130"/>
      <c r="W297" s="129">
        <v>2907.77169375</v>
      </c>
      <c r="X297" s="130">
        <v>0.0006094613473423871</v>
      </c>
      <c r="Y297" s="129">
        <v>1292.342975</v>
      </c>
      <c r="Z297" s="130">
        <v>4.953885139004068E-05</v>
      </c>
      <c r="AA297" s="129">
        <v>0</v>
      </c>
      <c r="AB297" s="130"/>
      <c r="AC297" s="129">
        <v>160331.3003359375</v>
      </c>
      <c r="AD297" s="130">
        <v>0.0013135819922362282</v>
      </c>
    </row>
    <row r="298" spans="1:30" ht="15">
      <c r="A298" s="126" t="s">
        <v>403</v>
      </c>
      <c r="B298" s="127" t="s">
        <v>485</v>
      </c>
      <c r="C298" s="128" t="s">
        <v>485</v>
      </c>
      <c r="D298" s="127" t="s">
        <v>485</v>
      </c>
      <c r="E298" s="127">
        <v>0</v>
      </c>
      <c r="F298" s="128"/>
      <c r="G298" s="127">
        <v>0</v>
      </c>
      <c r="H298" s="128"/>
      <c r="I298" s="127">
        <v>0</v>
      </c>
      <c r="J298" s="128"/>
      <c r="K298" s="127">
        <v>0</v>
      </c>
      <c r="L298" s="128"/>
      <c r="M298" s="127">
        <v>0</v>
      </c>
      <c r="N298" s="128"/>
      <c r="O298" s="127">
        <v>0</v>
      </c>
      <c r="P298" s="128"/>
      <c r="Q298" s="127">
        <v>0</v>
      </c>
      <c r="R298" s="128"/>
      <c r="S298" s="127">
        <v>30141.820946677</v>
      </c>
      <c r="T298" s="128">
        <v>0.0013187853628454035</v>
      </c>
      <c r="U298" s="127">
        <v>0</v>
      </c>
      <c r="V298" s="128"/>
      <c r="W298" s="127">
        <v>0</v>
      </c>
      <c r="X298" s="128"/>
      <c r="Y298" s="127">
        <v>0</v>
      </c>
      <c r="Z298" s="128"/>
      <c r="AA298" s="127">
        <v>0</v>
      </c>
      <c r="AB298" s="128"/>
      <c r="AC298" s="127">
        <v>30141.820946677</v>
      </c>
      <c r="AD298" s="128">
        <v>0.0002469496169856042</v>
      </c>
    </row>
    <row r="299" spans="1:30" ht="15">
      <c r="A299" s="122" t="s">
        <v>824</v>
      </c>
      <c r="B299" s="131" t="s">
        <v>485</v>
      </c>
      <c r="C299" s="132" t="s">
        <v>485</v>
      </c>
      <c r="D299" s="131" t="s">
        <v>485</v>
      </c>
      <c r="E299" s="131">
        <v>0</v>
      </c>
      <c r="F299" s="132"/>
      <c r="G299" s="131">
        <v>0</v>
      </c>
      <c r="H299" s="132"/>
      <c r="I299" s="131">
        <v>0</v>
      </c>
      <c r="J299" s="132"/>
      <c r="K299" s="131">
        <v>0</v>
      </c>
      <c r="L299" s="132"/>
      <c r="M299" s="131">
        <v>0</v>
      </c>
      <c r="N299" s="132"/>
      <c r="O299" s="131">
        <v>0</v>
      </c>
      <c r="P299" s="132"/>
      <c r="Q299" s="131">
        <v>0</v>
      </c>
      <c r="R299" s="132"/>
      <c r="S299" s="131">
        <v>30141.820946677</v>
      </c>
      <c r="T299" s="132">
        <v>0.0013187853628454035</v>
      </c>
      <c r="U299" s="131">
        <v>0</v>
      </c>
      <c r="V299" s="132"/>
      <c r="W299" s="131">
        <v>0</v>
      </c>
      <c r="X299" s="132"/>
      <c r="Y299" s="131">
        <v>0</v>
      </c>
      <c r="Z299" s="132"/>
      <c r="AA299" s="131">
        <v>0</v>
      </c>
      <c r="AB299" s="132"/>
      <c r="AC299" s="131">
        <v>30141.820946677</v>
      </c>
      <c r="AD299" s="132">
        <v>0.0002469496169856042</v>
      </c>
    </row>
    <row r="300" spans="1:30" ht="15">
      <c r="A300" s="120" t="s">
        <v>126</v>
      </c>
      <c r="B300" s="119" t="s">
        <v>485</v>
      </c>
      <c r="C300" s="133" t="s">
        <v>485</v>
      </c>
      <c r="D300" s="133" t="s">
        <v>485</v>
      </c>
      <c r="E300" s="129">
        <v>0</v>
      </c>
      <c r="F300" s="130"/>
      <c r="G300" s="129">
        <v>0</v>
      </c>
      <c r="H300" s="130"/>
      <c r="I300" s="129">
        <v>0</v>
      </c>
      <c r="J300" s="130"/>
      <c r="K300" s="129">
        <v>0</v>
      </c>
      <c r="L300" s="130"/>
      <c r="M300" s="129">
        <v>0</v>
      </c>
      <c r="N300" s="130"/>
      <c r="O300" s="129">
        <v>0</v>
      </c>
      <c r="P300" s="130"/>
      <c r="Q300" s="129">
        <v>0</v>
      </c>
      <c r="R300" s="130"/>
      <c r="S300" s="129">
        <v>30141.820946677</v>
      </c>
      <c r="T300" s="130">
        <v>0.0013187853628454035</v>
      </c>
      <c r="U300" s="129">
        <v>0</v>
      </c>
      <c r="V300" s="130"/>
      <c r="W300" s="129">
        <v>0</v>
      </c>
      <c r="X300" s="130"/>
      <c r="Y300" s="129">
        <v>0</v>
      </c>
      <c r="Z300" s="130"/>
      <c r="AA300" s="129">
        <v>0</v>
      </c>
      <c r="AB300" s="130"/>
      <c r="AC300" s="129">
        <v>30141.820946677</v>
      </c>
      <c r="AD300" s="130">
        <v>0.0002469496169856042</v>
      </c>
    </row>
    <row r="301" spans="1:30" ht="15">
      <c r="A301" s="120" t="s">
        <v>198</v>
      </c>
      <c r="B301" s="119" t="s">
        <v>218</v>
      </c>
      <c r="C301" s="133">
        <v>7.375</v>
      </c>
      <c r="D301" s="133">
        <v>2.580821917808219</v>
      </c>
      <c r="E301" s="129">
        <v>0</v>
      </c>
      <c r="F301" s="130"/>
      <c r="G301" s="129">
        <v>0</v>
      </c>
      <c r="H301" s="130"/>
      <c r="I301" s="129">
        <v>0</v>
      </c>
      <c r="J301" s="130"/>
      <c r="K301" s="129">
        <v>0</v>
      </c>
      <c r="L301" s="130"/>
      <c r="M301" s="129">
        <v>0</v>
      </c>
      <c r="N301" s="130"/>
      <c r="O301" s="129">
        <v>0</v>
      </c>
      <c r="P301" s="130"/>
      <c r="Q301" s="129">
        <v>0</v>
      </c>
      <c r="R301" s="130"/>
      <c r="S301" s="129">
        <v>30141.820946677</v>
      </c>
      <c r="T301" s="130">
        <v>0.0013187853628454035</v>
      </c>
      <c r="U301" s="129">
        <v>0</v>
      </c>
      <c r="V301" s="130"/>
      <c r="W301" s="129">
        <v>0</v>
      </c>
      <c r="X301" s="130"/>
      <c r="Y301" s="129">
        <v>0</v>
      </c>
      <c r="Z301" s="130"/>
      <c r="AA301" s="129">
        <v>0</v>
      </c>
      <c r="AB301" s="130"/>
      <c r="AC301" s="129">
        <v>30141.820946677</v>
      </c>
      <c r="AD301" s="130">
        <v>0.0002469496169856042</v>
      </c>
    </row>
    <row r="302" spans="1:30" ht="15">
      <c r="A302" s="126" t="s">
        <v>397</v>
      </c>
      <c r="B302" s="127" t="s">
        <v>485</v>
      </c>
      <c r="C302" s="128" t="s">
        <v>485</v>
      </c>
      <c r="D302" s="127" t="s">
        <v>485</v>
      </c>
      <c r="E302" s="127">
        <v>2500.5679218075</v>
      </c>
      <c r="F302" s="128">
        <v>0.05101986016314991</v>
      </c>
      <c r="G302" s="127">
        <v>23096.133962479405</v>
      </c>
      <c r="H302" s="128">
        <v>0.03182849760629683</v>
      </c>
      <c r="I302" s="127">
        <v>340.0271627305</v>
      </c>
      <c r="J302" s="128">
        <v>0.0025190365429896685</v>
      </c>
      <c r="K302" s="127">
        <v>216075.4331990402</v>
      </c>
      <c r="L302" s="128">
        <v>0.03283892352630003</v>
      </c>
      <c r="M302" s="127">
        <v>572690.8924921058</v>
      </c>
      <c r="N302" s="128">
        <v>0.016588786256231863</v>
      </c>
      <c r="O302" s="127">
        <v>40020.537029078296</v>
      </c>
      <c r="P302" s="128">
        <v>0.004674840727544469</v>
      </c>
      <c r="Q302" s="127">
        <v>177763.93702279698</v>
      </c>
      <c r="R302" s="128">
        <v>0.045497886066230425</v>
      </c>
      <c r="S302" s="127">
        <v>537333.6781713765</v>
      </c>
      <c r="T302" s="128">
        <v>0.023509786983006313</v>
      </c>
      <c r="U302" s="127">
        <v>21435.8608636383</v>
      </c>
      <c r="V302" s="128">
        <v>0.0037500582386401035</v>
      </c>
      <c r="W302" s="127">
        <v>266448.01294822164</v>
      </c>
      <c r="X302" s="128">
        <v>0.05584680713316229</v>
      </c>
      <c r="Y302" s="127">
        <v>779128.7816280947</v>
      </c>
      <c r="Z302" s="128">
        <v>0.02986602293155007</v>
      </c>
      <c r="AA302" s="127">
        <v>0</v>
      </c>
      <c r="AB302" s="128"/>
      <c r="AC302" s="127">
        <v>2636833.8624013714</v>
      </c>
      <c r="AD302" s="128">
        <v>0.02160337670131631</v>
      </c>
    </row>
    <row r="303" spans="1:30" ht="15">
      <c r="A303" s="122" t="s">
        <v>671</v>
      </c>
      <c r="B303" s="131" t="s">
        <v>485</v>
      </c>
      <c r="C303" s="132" t="s">
        <v>485</v>
      </c>
      <c r="D303" s="131" t="s">
        <v>485</v>
      </c>
      <c r="E303" s="131">
        <v>2190.2624008694997</v>
      </c>
      <c r="F303" s="132">
        <v>0.04468860071283016</v>
      </c>
      <c r="G303" s="131">
        <v>21333.039694660903</v>
      </c>
      <c r="H303" s="132">
        <v>0.029398799121948732</v>
      </c>
      <c r="I303" s="131">
        <v>340.0271627305</v>
      </c>
      <c r="J303" s="132">
        <v>0.0025190365429896685</v>
      </c>
      <c r="K303" s="131">
        <v>167024.80182679312</v>
      </c>
      <c r="L303" s="132">
        <v>0.025384258696049856</v>
      </c>
      <c r="M303" s="131">
        <v>434905.5510300523</v>
      </c>
      <c r="N303" s="132">
        <v>0.01259764267647355</v>
      </c>
      <c r="O303" s="131">
        <v>39671.4705600413</v>
      </c>
      <c r="P303" s="132">
        <v>0.0046340659087336</v>
      </c>
      <c r="Q303" s="131">
        <v>120927.2703641721</v>
      </c>
      <c r="R303" s="132">
        <v>0.030950794978307435</v>
      </c>
      <c r="S303" s="131">
        <v>344594.2675514311</v>
      </c>
      <c r="T303" s="132">
        <v>0.015076921761668175</v>
      </c>
      <c r="U303" s="131">
        <v>13096.4107397957</v>
      </c>
      <c r="V303" s="132">
        <v>0.0022911280915568414</v>
      </c>
      <c r="W303" s="131">
        <v>251076.58534148074</v>
      </c>
      <c r="X303" s="132">
        <v>0.052624996081105976</v>
      </c>
      <c r="Y303" s="131">
        <v>571260.4782785205</v>
      </c>
      <c r="Z303" s="132">
        <v>0.02189789280855818</v>
      </c>
      <c r="AA303" s="131">
        <v>0</v>
      </c>
      <c r="AB303" s="132"/>
      <c r="AC303" s="131">
        <v>1966420.1649505487</v>
      </c>
      <c r="AD303" s="132">
        <v>0.01611072892465186</v>
      </c>
    </row>
    <row r="304" spans="1:30" ht="15">
      <c r="A304" s="120" t="s">
        <v>130</v>
      </c>
      <c r="B304" s="119" t="s">
        <v>485</v>
      </c>
      <c r="C304" s="133" t="s">
        <v>485</v>
      </c>
      <c r="D304" s="133" t="s">
        <v>485</v>
      </c>
      <c r="E304" s="129">
        <v>0</v>
      </c>
      <c r="F304" s="130"/>
      <c r="G304" s="129">
        <v>0</v>
      </c>
      <c r="H304" s="130"/>
      <c r="I304" s="129">
        <v>0</v>
      </c>
      <c r="J304" s="130"/>
      <c r="K304" s="129">
        <v>0</v>
      </c>
      <c r="L304" s="130"/>
      <c r="M304" s="129">
        <v>41390.855959453</v>
      </c>
      <c r="N304" s="130">
        <v>0.0011989435688176439</v>
      </c>
      <c r="O304" s="129">
        <v>0</v>
      </c>
      <c r="P304" s="130"/>
      <c r="Q304" s="129">
        <v>0</v>
      </c>
      <c r="R304" s="130"/>
      <c r="S304" s="129">
        <v>0</v>
      </c>
      <c r="T304" s="130"/>
      <c r="U304" s="129">
        <v>0</v>
      </c>
      <c r="V304" s="130"/>
      <c r="W304" s="129">
        <v>22605.7751778551</v>
      </c>
      <c r="X304" s="130">
        <v>0.0047381113954812395</v>
      </c>
      <c r="Y304" s="129">
        <v>76974.256436595</v>
      </c>
      <c r="Z304" s="130">
        <v>0.002950622492818798</v>
      </c>
      <c r="AA304" s="129">
        <v>0</v>
      </c>
      <c r="AB304" s="130"/>
      <c r="AC304" s="129">
        <v>140970.88757390308</v>
      </c>
      <c r="AD304" s="130">
        <v>0.0011549636219418253</v>
      </c>
    </row>
    <row r="305" spans="1:30" ht="15">
      <c r="A305" s="120" t="s">
        <v>307</v>
      </c>
      <c r="B305" s="119" t="s">
        <v>218</v>
      </c>
      <c r="C305" s="133">
        <v>4.375</v>
      </c>
      <c r="D305" s="133">
        <v>7.758904109589041</v>
      </c>
      <c r="E305" s="129">
        <v>0</v>
      </c>
      <c r="F305" s="130"/>
      <c r="G305" s="129">
        <v>0</v>
      </c>
      <c r="H305" s="130"/>
      <c r="I305" s="129">
        <v>0</v>
      </c>
      <c r="J305" s="130"/>
      <c r="K305" s="129">
        <v>0</v>
      </c>
      <c r="L305" s="130"/>
      <c r="M305" s="129">
        <v>41390.855959453</v>
      </c>
      <c r="N305" s="130">
        <v>0.0011989435688176439</v>
      </c>
      <c r="O305" s="129">
        <v>0</v>
      </c>
      <c r="P305" s="130"/>
      <c r="Q305" s="129">
        <v>0</v>
      </c>
      <c r="R305" s="130"/>
      <c r="S305" s="129">
        <v>0</v>
      </c>
      <c r="T305" s="130"/>
      <c r="U305" s="129">
        <v>0</v>
      </c>
      <c r="V305" s="130"/>
      <c r="W305" s="129">
        <v>22605.7751778551</v>
      </c>
      <c r="X305" s="130">
        <v>0.0047381113954812395</v>
      </c>
      <c r="Y305" s="129">
        <v>76974.256436595</v>
      </c>
      <c r="Z305" s="130">
        <v>0.002950622492818798</v>
      </c>
      <c r="AA305" s="129">
        <v>0</v>
      </c>
      <c r="AB305" s="130"/>
      <c r="AC305" s="129">
        <v>140970.88757390308</v>
      </c>
      <c r="AD305" s="130">
        <v>0.0011549636219418253</v>
      </c>
    </row>
    <row r="306" spans="1:30" ht="15">
      <c r="A306" s="120" t="s">
        <v>63</v>
      </c>
      <c r="B306" s="119" t="s">
        <v>485</v>
      </c>
      <c r="C306" s="133" t="s">
        <v>485</v>
      </c>
      <c r="D306" s="133" t="s">
        <v>485</v>
      </c>
      <c r="E306" s="129">
        <v>449.7720396852</v>
      </c>
      <c r="F306" s="130">
        <v>0.009176837937458016</v>
      </c>
      <c r="G306" s="129">
        <v>7620.6056936737</v>
      </c>
      <c r="H306" s="130">
        <v>0.01050186279979418</v>
      </c>
      <c r="I306" s="129">
        <v>0</v>
      </c>
      <c r="J306" s="130"/>
      <c r="K306" s="129">
        <v>0</v>
      </c>
      <c r="L306" s="130"/>
      <c r="M306" s="129">
        <v>47848.08932821501</v>
      </c>
      <c r="N306" s="130">
        <v>0.0013859862921528634</v>
      </c>
      <c r="O306" s="129">
        <v>0</v>
      </c>
      <c r="P306" s="130"/>
      <c r="Q306" s="129">
        <v>0</v>
      </c>
      <c r="R306" s="130"/>
      <c r="S306" s="129">
        <v>0</v>
      </c>
      <c r="T306" s="130"/>
      <c r="U306" s="129">
        <v>0</v>
      </c>
      <c r="V306" s="130"/>
      <c r="W306" s="129">
        <v>0</v>
      </c>
      <c r="X306" s="130"/>
      <c r="Y306" s="129">
        <v>0</v>
      </c>
      <c r="Z306" s="130"/>
      <c r="AA306" s="129">
        <v>0</v>
      </c>
      <c r="AB306" s="130"/>
      <c r="AC306" s="129">
        <v>55918.4670615739</v>
      </c>
      <c r="AD306" s="130">
        <v>0.0004581356928536922</v>
      </c>
    </row>
    <row r="307" spans="1:30" ht="15">
      <c r="A307" s="120" t="s">
        <v>559</v>
      </c>
      <c r="B307" s="119" t="s">
        <v>218</v>
      </c>
      <c r="C307" s="133">
        <v>4.375</v>
      </c>
      <c r="D307" s="133">
        <v>7.857534246575343</v>
      </c>
      <c r="E307" s="129">
        <v>449.7720396852</v>
      </c>
      <c r="F307" s="130">
        <v>0.009176837937458016</v>
      </c>
      <c r="G307" s="129">
        <v>7620.6056936737</v>
      </c>
      <c r="H307" s="130">
        <v>0.01050186279979418</v>
      </c>
      <c r="I307" s="129">
        <v>0</v>
      </c>
      <c r="J307" s="130"/>
      <c r="K307" s="129">
        <v>0</v>
      </c>
      <c r="L307" s="130"/>
      <c r="M307" s="129">
        <v>47848.08932821501</v>
      </c>
      <c r="N307" s="130">
        <v>0.0013859862921528634</v>
      </c>
      <c r="O307" s="129">
        <v>0</v>
      </c>
      <c r="P307" s="130"/>
      <c r="Q307" s="129">
        <v>0</v>
      </c>
      <c r="R307" s="130"/>
      <c r="S307" s="129">
        <v>0</v>
      </c>
      <c r="T307" s="130"/>
      <c r="U307" s="129">
        <v>0</v>
      </c>
      <c r="V307" s="130"/>
      <c r="W307" s="129">
        <v>0</v>
      </c>
      <c r="X307" s="130"/>
      <c r="Y307" s="129">
        <v>0</v>
      </c>
      <c r="Z307" s="130"/>
      <c r="AA307" s="129">
        <v>0</v>
      </c>
      <c r="AB307" s="130"/>
      <c r="AC307" s="129">
        <v>55918.4670615739</v>
      </c>
      <c r="AD307" s="130">
        <v>0.0004581356928536922</v>
      </c>
    </row>
    <row r="308" spans="1:30" ht="15">
      <c r="A308" s="120" t="s">
        <v>97</v>
      </c>
      <c r="B308" s="119" t="s">
        <v>485</v>
      </c>
      <c r="C308" s="133" t="s">
        <v>485</v>
      </c>
      <c r="D308" s="133" t="s">
        <v>485</v>
      </c>
      <c r="E308" s="129">
        <v>165.1468024787</v>
      </c>
      <c r="F308" s="130">
        <v>0.003369541253158269</v>
      </c>
      <c r="G308" s="129">
        <v>0</v>
      </c>
      <c r="H308" s="130"/>
      <c r="I308" s="129">
        <v>0</v>
      </c>
      <c r="J308" s="130"/>
      <c r="K308" s="129">
        <v>4916.7448866924005</v>
      </c>
      <c r="L308" s="130">
        <v>0.0007472418633713314</v>
      </c>
      <c r="M308" s="129">
        <v>16389.149622308</v>
      </c>
      <c r="N308" s="130">
        <v>0.00047473445722662395</v>
      </c>
      <c r="O308" s="129">
        <v>0</v>
      </c>
      <c r="P308" s="130"/>
      <c r="Q308" s="129">
        <v>4916.7448866924005</v>
      </c>
      <c r="R308" s="130">
        <v>0.0012584189032827488</v>
      </c>
      <c r="S308" s="129">
        <v>16392.501186648</v>
      </c>
      <c r="T308" s="130">
        <v>0.0007172158133253259</v>
      </c>
      <c r="U308" s="129">
        <v>0</v>
      </c>
      <c r="V308" s="130"/>
      <c r="W308" s="129">
        <v>0</v>
      </c>
      <c r="X308" s="130"/>
      <c r="Y308" s="129">
        <v>49902.7243540712</v>
      </c>
      <c r="Z308" s="130">
        <v>0.001912900594932624</v>
      </c>
      <c r="AA308" s="129">
        <v>0</v>
      </c>
      <c r="AB308" s="130"/>
      <c r="AC308" s="129">
        <v>92683.0117388907</v>
      </c>
      <c r="AD308" s="130">
        <v>0.0007593447751707456</v>
      </c>
    </row>
    <row r="309" spans="1:30" ht="15">
      <c r="A309" s="120" t="s">
        <v>308</v>
      </c>
      <c r="B309" s="119" t="s">
        <v>218</v>
      </c>
      <c r="C309" s="133">
        <v>6.375</v>
      </c>
      <c r="D309" s="133">
        <v>11.375342465753425</v>
      </c>
      <c r="E309" s="129">
        <v>165.1468024787</v>
      </c>
      <c r="F309" s="130">
        <v>0.003369541253158269</v>
      </c>
      <c r="G309" s="129">
        <v>0</v>
      </c>
      <c r="H309" s="130"/>
      <c r="I309" s="129">
        <v>0</v>
      </c>
      <c r="J309" s="130"/>
      <c r="K309" s="129">
        <v>0</v>
      </c>
      <c r="L309" s="130"/>
      <c r="M309" s="129">
        <v>0</v>
      </c>
      <c r="N309" s="130"/>
      <c r="O309" s="129">
        <v>0</v>
      </c>
      <c r="P309" s="130"/>
      <c r="Q309" s="129">
        <v>0</v>
      </c>
      <c r="R309" s="130"/>
      <c r="S309" s="129">
        <v>0</v>
      </c>
      <c r="T309" s="130"/>
      <c r="U309" s="129">
        <v>0</v>
      </c>
      <c r="V309" s="130"/>
      <c r="W309" s="129">
        <v>0</v>
      </c>
      <c r="X309" s="130"/>
      <c r="Y309" s="129">
        <v>36791.404656224804</v>
      </c>
      <c r="Z309" s="130">
        <v>0.0014103097729885297</v>
      </c>
      <c r="AA309" s="129">
        <v>0</v>
      </c>
      <c r="AB309" s="130"/>
      <c r="AC309" s="129">
        <v>36956.5514587035</v>
      </c>
      <c r="AD309" s="130">
        <v>0.00030278217908535974</v>
      </c>
    </row>
    <row r="310" spans="1:30" ht="15">
      <c r="A310" s="120" t="s">
        <v>309</v>
      </c>
      <c r="B310" s="119" t="s">
        <v>218</v>
      </c>
      <c r="C310" s="133">
        <v>5.8125</v>
      </c>
      <c r="D310" s="133">
        <v>8.621917808219179</v>
      </c>
      <c r="E310" s="129">
        <v>0</v>
      </c>
      <c r="F310" s="130"/>
      <c r="G310" s="129">
        <v>0</v>
      </c>
      <c r="H310" s="130"/>
      <c r="I310" s="129">
        <v>0</v>
      </c>
      <c r="J310" s="130"/>
      <c r="K310" s="129">
        <v>4916.7448866924005</v>
      </c>
      <c r="L310" s="130">
        <v>0.0007472418633713314</v>
      </c>
      <c r="M310" s="129">
        <v>16389.149622308</v>
      </c>
      <c r="N310" s="130">
        <v>0.00047473445722662395</v>
      </c>
      <c r="O310" s="129">
        <v>0</v>
      </c>
      <c r="P310" s="130"/>
      <c r="Q310" s="129">
        <v>4916.7448866924005</v>
      </c>
      <c r="R310" s="130">
        <v>0.0012584189032827488</v>
      </c>
      <c r="S310" s="129">
        <v>16392.501186648</v>
      </c>
      <c r="T310" s="130">
        <v>0.0007172158133253259</v>
      </c>
      <c r="U310" s="129">
        <v>0</v>
      </c>
      <c r="V310" s="130"/>
      <c r="W310" s="129">
        <v>0</v>
      </c>
      <c r="X310" s="130"/>
      <c r="Y310" s="129">
        <v>13111.3196978464</v>
      </c>
      <c r="Z310" s="130">
        <v>0.0005025908219440941</v>
      </c>
      <c r="AA310" s="129">
        <v>0</v>
      </c>
      <c r="AB310" s="130"/>
      <c r="AC310" s="129">
        <v>55726.460280187195</v>
      </c>
      <c r="AD310" s="130">
        <v>0.00045656259608538595</v>
      </c>
    </row>
    <row r="311" spans="1:30" ht="15">
      <c r="A311" s="120" t="s">
        <v>64</v>
      </c>
      <c r="B311" s="119" t="s">
        <v>485</v>
      </c>
      <c r="C311" s="133" t="s">
        <v>485</v>
      </c>
      <c r="D311" s="133" t="s">
        <v>485</v>
      </c>
      <c r="E311" s="129">
        <v>0</v>
      </c>
      <c r="F311" s="130"/>
      <c r="G311" s="129">
        <v>0</v>
      </c>
      <c r="H311" s="130"/>
      <c r="I311" s="129">
        <v>0</v>
      </c>
      <c r="J311" s="130"/>
      <c r="K311" s="129">
        <v>1411.6623614945</v>
      </c>
      <c r="L311" s="130">
        <v>0.0002145430030973087</v>
      </c>
      <c r="M311" s="129">
        <v>10676.325730982</v>
      </c>
      <c r="N311" s="130">
        <v>0.00030925458720405645</v>
      </c>
      <c r="O311" s="129">
        <v>3317.0926039713004</v>
      </c>
      <c r="P311" s="130">
        <v>0.000387473051418938</v>
      </c>
      <c r="Q311" s="129">
        <v>3340.745818635</v>
      </c>
      <c r="R311" s="130">
        <v>0.0008550489777518729</v>
      </c>
      <c r="S311" s="129">
        <v>19587.4521539813</v>
      </c>
      <c r="T311" s="130">
        <v>0.0008570034717478816</v>
      </c>
      <c r="U311" s="129">
        <v>372.0707445889</v>
      </c>
      <c r="V311" s="130">
        <v>6.509124919118088E-05</v>
      </c>
      <c r="W311" s="129">
        <v>10099.082609691899</v>
      </c>
      <c r="X311" s="130">
        <v>0.002116741320322544</v>
      </c>
      <c r="Y311" s="129">
        <v>7601.276308742599</v>
      </c>
      <c r="Z311" s="130">
        <v>0.00029137659639728115</v>
      </c>
      <c r="AA311" s="129">
        <v>0</v>
      </c>
      <c r="AB311" s="130"/>
      <c r="AC311" s="129">
        <v>56405.7083320875</v>
      </c>
      <c r="AD311" s="130">
        <v>0.0004621276230474842</v>
      </c>
    </row>
    <row r="312" spans="1:30" ht="15">
      <c r="A312" s="120" t="s">
        <v>181</v>
      </c>
      <c r="B312" s="119" t="s">
        <v>224</v>
      </c>
      <c r="C312" s="133">
        <v>6.28125</v>
      </c>
      <c r="D312" s="133">
        <v>4.010958904109589</v>
      </c>
      <c r="E312" s="129">
        <v>0</v>
      </c>
      <c r="F312" s="130"/>
      <c r="G312" s="129">
        <v>0</v>
      </c>
      <c r="H312" s="130"/>
      <c r="I312" s="129">
        <v>0</v>
      </c>
      <c r="J312" s="130"/>
      <c r="K312" s="129">
        <v>655.0340845124999</v>
      </c>
      <c r="L312" s="130">
        <v>9.955141077334417E-05</v>
      </c>
      <c r="M312" s="129">
        <v>2620.1363380499997</v>
      </c>
      <c r="N312" s="130">
        <v>7.589588422640522E-05</v>
      </c>
      <c r="O312" s="129">
        <v>3317.0926039713004</v>
      </c>
      <c r="P312" s="130">
        <v>0.000387473051418938</v>
      </c>
      <c r="Q312" s="129">
        <v>655.0340845124999</v>
      </c>
      <c r="R312" s="130">
        <v>0.00016765304957678387</v>
      </c>
      <c r="S312" s="129">
        <v>3610.5478738329</v>
      </c>
      <c r="T312" s="130">
        <v>0.00015797113572822678</v>
      </c>
      <c r="U312" s="129">
        <v>235.81227042449999</v>
      </c>
      <c r="V312" s="130">
        <v>4.125375477585232E-05</v>
      </c>
      <c r="W312" s="129">
        <v>3317.0926039713004</v>
      </c>
      <c r="X312" s="130">
        <v>0.0006952539403355335</v>
      </c>
      <c r="Y312" s="129">
        <v>0</v>
      </c>
      <c r="Z312" s="130"/>
      <c r="AA312" s="129">
        <v>0</v>
      </c>
      <c r="AB312" s="130"/>
      <c r="AC312" s="129">
        <v>14410.749859275</v>
      </c>
      <c r="AD312" s="130">
        <v>0.0001180661634384649</v>
      </c>
    </row>
    <row r="313" spans="1:30" ht="15">
      <c r="A313" s="120" t="s">
        <v>516</v>
      </c>
      <c r="B313" s="119" t="s">
        <v>218</v>
      </c>
      <c r="C313" s="133">
        <v>7.78125</v>
      </c>
      <c r="D313" s="133">
        <v>3.5616438356164384</v>
      </c>
      <c r="E313" s="129">
        <v>0</v>
      </c>
      <c r="F313" s="130"/>
      <c r="G313" s="129">
        <v>0</v>
      </c>
      <c r="H313" s="130"/>
      <c r="I313" s="129">
        <v>0</v>
      </c>
      <c r="J313" s="130"/>
      <c r="K313" s="129">
        <v>756.628276982</v>
      </c>
      <c r="L313" s="130">
        <v>0.0001149915923239645</v>
      </c>
      <c r="M313" s="129">
        <v>756.628276982</v>
      </c>
      <c r="N313" s="130">
        <v>2.1916787793946656E-05</v>
      </c>
      <c r="O313" s="129">
        <v>0</v>
      </c>
      <c r="P313" s="130"/>
      <c r="Q313" s="129">
        <v>756.628276982</v>
      </c>
      <c r="R313" s="130">
        <v>0.00019365562957913393</v>
      </c>
      <c r="S313" s="129">
        <v>756.628276982</v>
      </c>
      <c r="T313" s="130">
        <v>3.310451278189301E-05</v>
      </c>
      <c r="U313" s="129">
        <v>0</v>
      </c>
      <c r="V313" s="130"/>
      <c r="W313" s="129">
        <v>0</v>
      </c>
      <c r="X313" s="130"/>
      <c r="Y313" s="129">
        <v>0</v>
      </c>
      <c r="Z313" s="130"/>
      <c r="AA313" s="129">
        <v>0</v>
      </c>
      <c r="AB313" s="130"/>
      <c r="AC313" s="129">
        <v>3026.513107928</v>
      </c>
      <c r="AD313" s="130">
        <v>2.479598874025981E-05</v>
      </c>
    </row>
    <row r="314" spans="1:30" ht="15">
      <c r="A314" s="120" t="s">
        <v>180</v>
      </c>
      <c r="B314" s="119" t="s">
        <v>224</v>
      </c>
      <c r="C314" s="133">
        <v>6.3125</v>
      </c>
      <c r="D314" s="133">
        <v>6.980821917808219</v>
      </c>
      <c r="E314" s="129">
        <v>0</v>
      </c>
      <c r="F314" s="130"/>
      <c r="G314" s="129">
        <v>0</v>
      </c>
      <c r="H314" s="130"/>
      <c r="I314" s="129">
        <v>0</v>
      </c>
      <c r="J314" s="130"/>
      <c r="K314" s="129">
        <v>0</v>
      </c>
      <c r="L314" s="130"/>
      <c r="M314" s="129">
        <v>7299.5611159499995</v>
      </c>
      <c r="N314" s="130">
        <v>0.0002114419151837046</v>
      </c>
      <c r="O314" s="129">
        <v>0</v>
      </c>
      <c r="P314" s="130"/>
      <c r="Q314" s="129">
        <v>233.58595571040001</v>
      </c>
      <c r="R314" s="130">
        <v>5.9785282535795775E-05</v>
      </c>
      <c r="S314" s="129">
        <v>2978.2209353076</v>
      </c>
      <c r="T314" s="130">
        <v>0.00013030513928643102</v>
      </c>
      <c r="U314" s="129">
        <v>136.25847416439998</v>
      </c>
      <c r="V314" s="130">
        <v>2.383749441532856E-05</v>
      </c>
      <c r="W314" s="129">
        <v>0</v>
      </c>
      <c r="X314" s="130"/>
      <c r="Y314" s="129">
        <v>7601.276308742599</v>
      </c>
      <c r="Z314" s="130">
        <v>0.00029137659639728115</v>
      </c>
      <c r="AA314" s="129">
        <v>0</v>
      </c>
      <c r="AB314" s="130"/>
      <c r="AC314" s="129">
        <v>18248.902789875</v>
      </c>
      <c r="AD314" s="130">
        <v>0.00014951185471971242</v>
      </c>
    </row>
    <row r="315" spans="1:30" ht="15">
      <c r="A315" s="120" t="s">
        <v>518</v>
      </c>
      <c r="B315" s="119" t="s">
        <v>218</v>
      </c>
      <c r="C315" s="133">
        <v>5.78125</v>
      </c>
      <c r="D315" s="133">
        <v>5.257534246575342</v>
      </c>
      <c r="E315" s="129">
        <v>0</v>
      </c>
      <c r="F315" s="130"/>
      <c r="G315" s="129">
        <v>0</v>
      </c>
      <c r="H315" s="130"/>
      <c r="I315" s="129">
        <v>0</v>
      </c>
      <c r="J315" s="130"/>
      <c r="K315" s="129">
        <v>0</v>
      </c>
      <c r="L315" s="130"/>
      <c r="M315" s="129">
        <v>0</v>
      </c>
      <c r="N315" s="130"/>
      <c r="O315" s="129">
        <v>0</v>
      </c>
      <c r="P315" s="130"/>
      <c r="Q315" s="129">
        <v>1695.4975014301</v>
      </c>
      <c r="R315" s="130">
        <v>0.0004339550160601594</v>
      </c>
      <c r="S315" s="129">
        <v>3390.9950028603</v>
      </c>
      <c r="T315" s="130">
        <v>0.00014836510983080097</v>
      </c>
      <c r="U315" s="129">
        <v>0</v>
      </c>
      <c r="V315" s="130"/>
      <c r="W315" s="129">
        <v>6781.9900057206</v>
      </c>
      <c r="X315" s="130">
        <v>0.0014214873799870107</v>
      </c>
      <c r="Y315" s="129">
        <v>0</v>
      </c>
      <c r="Z315" s="130"/>
      <c r="AA315" s="129">
        <v>0</v>
      </c>
      <c r="AB315" s="130"/>
      <c r="AC315" s="129">
        <v>11868.482510011</v>
      </c>
      <c r="AD315" s="130">
        <v>9.723756289417808E-05</v>
      </c>
    </row>
    <row r="316" spans="1:30" ht="15">
      <c r="A316" s="120" t="s">
        <v>517</v>
      </c>
      <c r="B316" s="119" t="s">
        <v>218</v>
      </c>
      <c r="C316" s="133">
        <v>6.625</v>
      </c>
      <c r="D316" s="133">
        <v>1.0438356164383562</v>
      </c>
      <c r="E316" s="129">
        <v>0</v>
      </c>
      <c r="F316" s="130"/>
      <c r="G316" s="129">
        <v>0</v>
      </c>
      <c r="H316" s="130"/>
      <c r="I316" s="129">
        <v>0</v>
      </c>
      <c r="J316" s="130"/>
      <c r="K316" s="129">
        <v>0</v>
      </c>
      <c r="L316" s="130"/>
      <c r="M316" s="129">
        <v>0</v>
      </c>
      <c r="N316" s="130"/>
      <c r="O316" s="129">
        <v>0</v>
      </c>
      <c r="P316" s="130"/>
      <c r="Q316" s="129">
        <v>0</v>
      </c>
      <c r="R316" s="130"/>
      <c r="S316" s="129">
        <v>8851.0600649985</v>
      </c>
      <c r="T316" s="130">
        <v>0.0003872575741205299</v>
      </c>
      <c r="U316" s="129">
        <v>0</v>
      </c>
      <c r="V316" s="130"/>
      <c r="W316" s="129">
        <v>0</v>
      </c>
      <c r="X316" s="130"/>
      <c r="Y316" s="129">
        <v>0</v>
      </c>
      <c r="Z316" s="130"/>
      <c r="AA316" s="129">
        <v>0</v>
      </c>
      <c r="AB316" s="130"/>
      <c r="AC316" s="129">
        <v>8851.0600649985</v>
      </c>
      <c r="AD316" s="130">
        <v>7.251605325486906E-05</v>
      </c>
    </row>
    <row r="317" spans="1:30" ht="15">
      <c r="A317" s="120" t="s">
        <v>65</v>
      </c>
      <c r="B317" s="119" t="s">
        <v>485</v>
      </c>
      <c r="C317" s="133" t="s">
        <v>485</v>
      </c>
      <c r="D317" s="133" t="s">
        <v>485</v>
      </c>
      <c r="E317" s="129">
        <v>361.74757442550003</v>
      </c>
      <c r="F317" s="130">
        <v>0.007380847566902638</v>
      </c>
      <c r="G317" s="129">
        <v>2535.8190420073</v>
      </c>
      <c r="H317" s="130">
        <v>0.0034945809735798224</v>
      </c>
      <c r="I317" s="129">
        <v>148.559799192</v>
      </c>
      <c r="J317" s="130">
        <v>0.0011005813770250518</v>
      </c>
      <c r="K317" s="129">
        <v>32784.1171984014</v>
      </c>
      <c r="L317" s="130">
        <v>0.0049824966291463785</v>
      </c>
      <c r="M317" s="129">
        <v>26669.0057110814</v>
      </c>
      <c r="N317" s="130">
        <v>0.0007725047511794588</v>
      </c>
      <c r="O317" s="129">
        <v>410.1318529074</v>
      </c>
      <c r="P317" s="130">
        <v>4.790793007704293E-05</v>
      </c>
      <c r="Q317" s="129">
        <v>39080.967477435595</v>
      </c>
      <c r="R317" s="130">
        <v>0.010002599151583778</v>
      </c>
      <c r="S317" s="129">
        <v>47936.687273801894</v>
      </c>
      <c r="T317" s="130">
        <v>0.0020973584055132208</v>
      </c>
      <c r="U317" s="129">
        <v>311.397745926</v>
      </c>
      <c r="V317" s="130">
        <v>5.447692024278006E-05</v>
      </c>
      <c r="W317" s="129">
        <v>109535.4818350121</v>
      </c>
      <c r="X317" s="130">
        <v>0.022958350713865785</v>
      </c>
      <c r="Y317" s="129">
        <v>0</v>
      </c>
      <c r="Z317" s="130"/>
      <c r="AA317" s="129">
        <v>0</v>
      </c>
      <c r="AB317" s="130"/>
      <c r="AC317" s="129">
        <v>259773.91551019053</v>
      </c>
      <c r="AD317" s="130">
        <v>0.0021283076776144353</v>
      </c>
    </row>
    <row r="318" spans="1:30" ht="15">
      <c r="A318" s="120" t="s">
        <v>523</v>
      </c>
      <c r="B318" s="119" t="s">
        <v>224</v>
      </c>
      <c r="C318" s="133">
        <v>7.4375</v>
      </c>
      <c r="D318" s="133">
        <v>5.1068493150684935</v>
      </c>
      <c r="E318" s="129">
        <v>5.438249914899999</v>
      </c>
      <c r="F318" s="130">
        <v>0.00011095829382227007</v>
      </c>
      <c r="G318" s="129">
        <v>27.191249574500002</v>
      </c>
      <c r="H318" s="130">
        <v>3.747192596822317E-05</v>
      </c>
      <c r="I318" s="129">
        <v>0</v>
      </c>
      <c r="J318" s="130"/>
      <c r="K318" s="129">
        <v>0</v>
      </c>
      <c r="L318" s="130"/>
      <c r="M318" s="129">
        <v>0</v>
      </c>
      <c r="N318" s="130"/>
      <c r="O318" s="129">
        <v>0</v>
      </c>
      <c r="P318" s="130"/>
      <c r="Q318" s="129">
        <v>0</v>
      </c>
      <c r="R318" s="130"/>
      <c r="S318" s="129">
        <v>0</v>
      </c>
      <c r="T318" s="130"/>
      <c r="U318" s="129">
        <v>0</v>
      </c>
      <c r="V318" s="130"/>
      <c r="W318" s="129">
        <v>0</v>
      </c>
      <c r="X318" s="130"/>
      <c r="Y318" s="129">
        <v>0</v>
      </c>
      <c r="Z318" s="130"/>
      <c r="AA318" s="129">
        <v>0</v>
      </c>
      <c r="AB318" s="130"/>
      <c r="AC318" s="129">
        <v>32.629499489400004</v>
      </c>
      <c r="AD318" s="130">
        <v>2.6733097564324957E-07</v>
      </c>
    </row>
    <row r="319" spans="1:30" ht="15">
      <c r="A319" s="120" t="s">
        <v>524</v>
      </c>
      <c r="B319" s="119" t="s">
        <v>224</v>
      </c>
      <c r="C319" s="133">
        <v>5.5625</v>
      </c>
      <c r="D319" s="133">
        <v>7.153424657534247</v>
      </c>
      <c r="E319" s="129">
        <v>120.3095294518</v>
      </c>
      <c r="F319" s="130">
        <v>0.002454712513663019</v>
      </c>
      <c r="G319" s="129">
        <v>0</v>
      </c>
      <c r="H319" s="130"/>
      <c r="I319" s="129">
        <v>0</v>
      </c>
      <c r="J319" s="130"/>
      <c r="K319" s="129">
        <v>0</v>
      </c>
      <c r="L319" s="130"/>
      <c r="M319" s="129">
        <v>0</v>
      </c>
      <c r="N319" s="130"/>
      <c r="O319" s="129">
        <v>0</v>
      </c>
      <c r="P319" s="130"/>
      <c r="Q319" s="129">
        <v>1846.2885481257001</v>
      </c>
      <c r="R319" s="130">
        <v>0.0004725493112657399</v>
      </c>
      <c r="S319" s="129">
        <v>0</v>
      </c>
      <c r="T319" s="130"/>
      <c r="U319" s="129">
        <v>0</v>
      </c>
      <c r="V319" s="130"/>
      <c r="W319" s="129">
        <v>12364.1177959696</v>
      </c>
      <c r="X319" s="130">
        <v>0.0025914867755361982</v>
      </c>
      <c r="Y319" s="129">
        <v>0</v>
      </c>
      <c r="Z319" s="130"/>
      <c r="AA319" s="129">
        <v>0</v>
      </c>
      <c r="AB319" s="130"/>
      <c r="AC319" s="129">
        <v>14330.7158735471</v>
      </c>
      <c r="AD319" s="130">
        <v>0.00011741045115896125</v>
      </c>
    </row>
    <row r="320" spans="1:30" ht="15">
      <c r="A320" s="120" t="s">
        <v>833</v>
      </c>
      <c r="B320" s="119" t="s">
        <v>224</v>
      </c>
      <c r="C320" s="133">
        <v>5.125</v>
      </c>
      <c r="D320" s="133">
        <v>17.586301369863012</v>
      </c>
      <c r="E320" s="129">
        <v>147.61775136880001</v>
      </c>
      <c r="F320" s="130">
        <v>0.0030118906056312254</v>
      </c>
      <c r="G320" s="129">
        <v>233.080660056</v>
      </c>
      <c r="H320" s="130">
        <v>0.0003212055854334023</v>
      </c>
      <c r="I320" s="129">
        <v>0</v>
      </c>
      <c r="J320" s="130"/>
      <c r="K320" s="129">
        <v>0</v>
      </c>
      <c r="L320" s="130"/>
      <c r="M320" s="129">
        <v>0</v>
      </c>
      <c r="N320" s="130"/>
      <c r="O320" s="129">
        <v>0</v>
      </c>
      <c r="P320" s="130"/>
      <c r="Q320" s="129">
        <v>0</v>
      </c>
      <c r="R320" s="130"/>
      <c r="S320" s="129">
        <v>0</v>
      </c>
      <c r="T320" s="130"/>
      <c r="U320" s="129">
        <v>0</v>
      </c>
      <c r="V320" s="130"/>
      <c r="W320" s="129">
        <v>0</v>
      </c>
      <c r="X320" s="130"/>
      <c r="Y320" s="129">
        <v>0</v>
      </c>
      <c r="Z320" s="130"/>
      <c r="AA320" s="129">
        <v>0</v>
      </c>
      <c r="AB320" s="130"/>
      <c r="AC320" s="129">
        <v>380.6984114248</v>
      </c>
      <c r="AD320" s="130">
        <v>3.1190327570022568E-06</v>
      </c>
    </row>
    <row r="321" spans="1:30" ht="15">
      <c r="A321" s="120" t="s">
        <v>834</v>
      </c>
      <c r="B321" s="119" t="s">
        <v>224</v>
      </c>
      <c r="C321" s="133">
        <v>6.78125</v>
      </c>
      <c r="D321" s="133">
        <v>5.786301369863014</v>
      </c>
      <c r="E321" s="129">
        <v>30.9455854956</v>
      </c>
      <c r="F321" s="130">
        <v>0.0006313923452681382</v>
      </c>
      <c r="G321" s="129">
        <v>845.8460035464</v>
      </c>
      <c r="H321" s="130">
        <v>0.0011656499543563532</v>
      </c>
      <c r="I321" s="129">
        <v>0</v>
      </c>
      <c r="J321" s="130"/>
      <c r="K321" s="129">
        <v>4280.8059935579995</v>
      </c>
      <c r="L321" s="130">
        <v>0.0006505925202699185</v>
      </c>
      <c r="M321" s="129">
        <v>0</v>
      </c>
      <c r="N321" s="130"/>
      <c r="O321" s="129">
        <v>0</v>
      </c>
      <c r="P321" s="130"/>
      <c r="Q321" s="129">
        <v>0</v>
      </c>
      <c r="R321" s="130"/>
      <c r="S321" s="129">
        <v>0</v>
      </c>
      <c r="T321" s="130"/>
      <c r="U321" s="129">
        <v>0</v>
      </c>
      <c r="V321" s="130"/>
      <c r="W321" s="129">
        <v>30945.5854956</v>
      </c>
      <c r="X321" s="130">
        <v>0.006486113841394638</v>
      </c>
      <c r="Y321" s="129">
        <v>0</v>
      </c>
      <c r="Z321" s="130"/>
      <c r="AA321" s="129">
        <v>0</v>
      </c>
      <c r="AB321" s="130"/>
      <c r="AC321" s="129">
        <v>36103.183078199996</v>
      </c>
      <c r="AD321" s="130">
        <v>0.0002957905976846946</v>
      </c>
    </row>
    <row r="322" spans="1:30" ht="15">
      <c r="A322" s="120" t="s">
        <v>848</v>
      </c>
      <c r="B322" s="119" t="s">
        <v>224</v>
      </c>
      <c r="C322" s="133">
        <v>6.34375</v>
      </c>
      <c r="D322" s="133">
        <v>7.956164383561644</v>
      </c>
      <c r="E322" s="129">
        <v>57.436458194400004</v>
      </c>
      <c r="F322" s="130">
        <v>0.0011718938085179848</v>
      </c>
      <c r="G322" s="129">
        <v>899.8378450455999</v>
      </c>
      <c r="H322" s="130">
        <v>0.0012400554457995783</v>
      </c>
      <c r="I322" s="129">
        <v>0</v>
      </c>
      <c r="J322" s="130"/>
      <c r="K322" s="129">
        <v>0</v>
      </c>
      <c r="L322" s="130"/>
      <c r="M322" s="129">
        <v>0</v>
      </c>
      <c r="N322" s="130"/>
      <c r="O322" s="129">
        <v>0</v>
      </c>
      <c r="P322" s="130"/>
      <c r="Q322" s="129">
        <v>8577.1777570304</v>
      </c>
      <c r="R322" s="130">
        <v>0.002195290354697358</v>
      </c>
      <c r="S322" s="129">
        <v>8577.1777570304</v>
      </c>
      <c r="T322" s="130">
        <v>0.0003752744899024389</v>
      </c>
      <c r="U322" s="129">
        <v>0</v>
      </c>
      <c r="V322" s="130"/>
      <c r="W322" s="129">
        <v>0</v>
      </c>
      <c r="X322" s="130"/>
      <c r="Y322" s="129">
        <v>0</v>
      </c>
      <c r="Z322" s="130"/>
      <c r="AA322" s="129">
        <v>0</v>
      </c>
      <c r="AB322" s="130"/>
      <c r="AC322" s="129">
        <v>18111.629817300796</v>
      </c>
      <c r="AD322" s="130">
        <v>0.00014838718783048745</v>
      </c>
    </row>
    <row r="323" spans="1:30" ht="15">
      <c r="A323" s="120" t="s">
        <v>846</v>
      </c>
      <c r="B323" s="119" t="s">
        <v>224</v>
      </c>
      <c r="C323" s="133">
        <v>6.28125</v>
      </c>
      <c r="D323" s="133">
        <v>6.791780821917809</v>
      </c>
      <c r="E323" s="129">
        <v>0</v>
      </c>
      <c r="F323" s="130"/>
      <c r="G323" s="129">
        <v>529.8632837847999</v>
      </c>
      <c r="H323" s="130">
        <v>0.0007301980620222654</v>
      </c>
      <c r="I323" s="129">
        <v>148.559799192</v>
      </c>
      <c r="J323" s="130">
        <v>0.0011005813770250518</v>
      </c>
      <c r="K323" s="129">
        <v>0</v>
      </c>
      <c r="L323" s="130"/>
      <c r="M323" s="129">
        <v>0</v>
      </c>
      <c r="N323" s="130"/>
      <c r="O323" s="129">
        <v>0</v>
      </c>
      <c r="P323" s="130"/>
      <c r="Q323" s="129">
        <v>0</v>
      </c>
      <c r="R323" s="130"/>
      <c r="S323" s="129">
        <v>0</v>
      </c>
      <c r="T323" s="130"/>
      <c r="U323" s="129">
        <v>0</v>
      </c>
      <c r="V323" s="130"/>
      <c r="W323" s="129">
        <v>0</v>
      </c>
      <c r="X323" s="130"/>
      <c r="Y323" s="129">
        <v>0</v>
      </c>
      <c r="Z323" s="130"/>
      <c r="AA323" s="129">
        <v>0</v>
      </c>
      <c r="AB323" s="130"/>
      <c r="AC323" s="129">
        <v>678.4230829768</v>
      </c>
      <c r="AD323" s="130">
        <v>5.558268055261063E-06</v>
      </c>
    </row>
    <row r="324" spans="1:30" ht="15">
      <c r="A324" s="120" t="s">
        <v>182</v>
      </c>
      <c r="B324" s="119" t="s">
        <v>224</v>
      </c>
      <c r="C324" s="133">
        <v>8.15625</v>
      </c>
      <c r="D324" s="133">
        <v>0.5178082191780822</v>
      </c>
      <c r="E324" s="129">
        <v>0</v>
      </c>
      <c r="F324" s="130"/>
      <c r="G324" s="129">
        <v>0</v>
      </c>
      <c r="H324" s="130"/>
      <c r="I324" s="129">
        <v>0</v>
      </c>
      <c r="J324" s="130"/>
      <c r="K324" s="129">
        <v>2653.9928324</v>
      </c>
      <c r="L324" s="130">
        <v>0.00040335111850614195</v>
      </c>
      <c r="M324" s="129">
        <v>0</v>
      </c>
      <c r="N324" s="130"/>
      <c r="O324" s="129">
        <v>0</v>
      </c>
      <c r="P324" s="130"/>
      <c r="Q324" s="129">
        <v>2653.9928324</v>
      </c>
      <c r="R324" s="130">
        <v>0.0006792776168860498</v>
      </c>
      <c r="S324" s="129">
        <v>0</v>
      </c>
      <c r="T324" s="130"/>
      <c r="U324" s="129">
        <v>0</v>
      </c>
      <c r="V324" s="130"/>
      <c r="W324" s="129">
        <v>0</v>
      </c>
      <c r="X324" s="130"/>
      <c r="Y324" s="129">
        <v>0</v>
      </c>
      <c r="Z324" s="130"/>
      <c r="AA324" s="129">
        <v>0</v>
      </c>
      <c r="AB324" s="130"/>
      <c r="AC324" s="129">
        <v>5307.9856648</v>
      </c>
      <c r="AD324" s="130">
        <v>4.3487917641284654E-05</v>
      </c>
    </row>
    <row r="325" spans="1:30" ht="15">
      <c r="A325" s="120" t="s">
        <v>183</v>
      </c>
      <c r="B325" s="119" t="s">
        <v>224</v>
      </c>
      <c r="C325" s="133">
        <v>8</v>
      </c>
      <c r="D325" s="133">
        <v>0.5917808219178082</v>
      </c>
      <c r="E325" s="129">
        <v>0</v>
      </c>
      <c r="F325" s="130"/>
      <c r="G325" s="129">
        <v>0</v>
      </c>
      <c r="H325" s="130"/>
      <c r="I325" s="129">
        <v>0</v>
      </c>
      <c r="J325" s="130"/>
      <c r="K325" s="129">
        <v>3436.109167855</v>
      </c>
      <c r="L325" s="130">
        <v>0.0005222163599101372</v>
      </c>
      <c r="M325" s="129">
        <v>1057.26435934</v>
      </c>
      <c r="N325" s="130">
        <v>3.0625129023969845E-05</v>
      </c>
      <c r="O325" s="129">
        <v>0</v>
      </c>
      <c r="P325" s="130"/>
      <c r="Q325" s="129">
        <v>3436.109167855</v>
      </c>
      <c r="R325" s="130">
        <v>0.0008794568012416807</v>
      </c>
      <c r="S325" s="129">
        <v>5286.3217967</v>
      </c>
      <c r="T325" s="130">
        <v>0.00023129073127704162</v>
      </c>
      <c r="U325" s="129">
        <v>105.726435934</v>
      </c>
      <c r="V325" s="130">
        <v>1.8496121739104133E-05</v>
      </c>
      <c r="W325" s="129">
        <v>0</v>
      </c>
      <c r="X325" s="130"/>
      <c r="Y325" s="129">
        <v>0</v>
      </c>
      <c r="Z325" s="130"/>
      <c r="AA325" s="129">
        <v>0</v>
      </c>
      <c r="AB325" s="130"/>
      <c r="AC325" s="129">
        <v>13321.530927684</v>
      </c>
      <c r="AD325" s="130">
        <v>0.00010914227664192015</v>
      </c>
    </row>
    <row r="326" spans="1:30" ht="15">
      <c r="A326" s="120" t="s">
        <v>520</v>
      </c>
      <c r="B326" s="119" t="s">
        <v>224</v>
      </c>
      <c r="C326" s="133">
        <v>6.9375</v>
      </c>
      <c r="D326" s="133">
        <v>0.1643835616438356</v>
      </c>
      <c r="E326" s="129">
        <v>0</v>
      </c>
      <c r="F326" s="130"/>
      <c r="G326" s="129">
        <v>0</v>
      </c>
      <c r="H326" s="130"/>
      <c r="I326" s="129">
        <v>0</v>
      </c>
      <c r="J326" s="130"/>
      <c r="K326" s="129">
        <v>617.013929976</v>
      </c>
      <c r="L326" s="130">
        <v>9.377314654035232E-05</v>
      </c>
      <c r="M326" s="129">
        <v>1825.3328761789999</v>
      </c>
      <c r="N326" s="130">
        <v>5.287329923764027E-05</v>
      </c>
      <c r="O326" s="129">
        <v>0</v>
      </c>
      <c r="P326" s="130"/>
      <c r="Q326" s="129">
        <v>1182.610032454</v>
      </c>
      <c r="R326" s="130">
        <v>0.0003026837581262215</v>
      </c>
      <c r="S326" s="129">
        <v>10772.034860831</v>
      </c>
      <c r="T326" s="130">
        <v>0.0004713053643194206</v>
      </c>
      <c r="U326" s="129">
        <v>205.671309992</v>
      </c>
      <c r="V326" s="130">
        <v>3.598079850367593E-05</v>
      </c>
      <c r="W326" s="129">
        <v>0</v>
      </c>
      <c r="X326" s="130"/>
      <c r="Y326" s="129">
        <v>0</v>
      </c>
      <c r="Z326" s="130"/>
      <c r="AA326" s="129">
        <v>0</v>
      </c>
      <c r="AB326" s="130"/>
      <c r="AC326" s="129">
        <v>14602.663009432</v>
      </c>
      <c r="AD326" s="130">
        <v>0.00011963849309331929</v>
      </c>
    </row>
    <row r="327" spans="1:30" ht="15">
      <c r="A327" s="120" t="s">
        <v>521</v>
      </c>
      <c r="B327" s="119" t="s">
        <v>224</v>
      </c>
      <c r="C327" s="133">
        <v>7.125</v>
      </c>
      <c r="D327" s="133">
        <v>0.9561643835616438</v>
      </c>
      <c r="E327" s="129">
        <v>0</v>
      </c>
      <c r="F327" s="130"/>
      <c r="G327" s="129">
        <v>0</v>
      </c>
      <c r="H327" s="130"/>
      <c r="I327" s="129">
        <v>0</v>
      </c>
      <c r="J327" s="130"/>
      <c r="K327" s="129">
        <v>2321.757051615</v>
      </c>
      <c r="L327" s="130">
        <v>0.00035285826406003236</v>
      </c>
      <c r="M327" s="129">
        <v>2579.7300573499997</v>
      </c>
      <c r="N327" s="130">
        <v>7.472546024598397E-05</v>
      </c>
      <c r="O327" s="129">
        <v>0</v>
      </c>
      <c r="P327" s="130"/>
      <c r="Q327" s="129">
        <v>2321.757051615</v>
      </c>
      <c r="R327" s="130">
        <v>0.0005942433520377047</v>
      </c>
      <c r="S327" s="129">
        <v>5675.40612617</v>
      </c>
      <c r="T327" s="130">
        <v>0.00024831421235754097</v>
      </c>
      <c r="U327" s="129">
        <v>0</v>
      </c>
      <c r="V327" s="130"/>
      <c r="W327" s="129">
        <v>0</v>
      </c>
      <c r="X327" s="130"/>
      <c r="Y327" s="129">
        <v>0</v>
      </c>
      <c r="Z327" s="130"/>
      <c r="AA327" s="129">
        <v>0</v>
      </c>
      <c r="AB327" s="130"/>
      <c r="AC327" s="129">
        <v>12898.65028675</v>
      </c>
      <c r="AD327" s="130">
        <v>0.0001056776481281345</v>
      </c>
    </row>
    <row r="328" spans="1:30" ht="15">
      <c r="A328" s="120" t="s">
        <v>522</v>
      </c>
      <c r="B328" s="119" t="s">
        <v>224</v>
      </c>
      <c r="C328" s="133">
        <v>7.0625</v>
      </c>
      <c r="D328" s="133">
        <v>1.7945205479452055</v>
      </c>
      <c r="E328" s="129">
        <v>0</v>
      </c>
      <c r="F328" s="130"/>
      <c r="G328" s="129">
        <v>0</v>
      </c>
      <c r="H328" s="130"/>
      <c r="I328" s="129">
        <v>0</v>
      </c>
      <c r="J328" s="130"/>
      <c r="K328" s="129">
        <v>1584.76277505</v>
      </c>
      <c r="L328" s="130">
        <v>0.0002408506270551128</v>
      </c>
      <c r="M328" s="129">
        <v>950.85766503</v>
      </c>
      <c r="N328" s="130">
        <v>2.7542911493916974E-05</v>
      </c>
      <c r="O328" s="129">
        <v>0</v>
      </c>
      <c r="P328" s="130"/>
      <c r="Q328" s="129">
        <v>4754.28832515</v>
      </c>
      <c r="R328" s="130">
        <v>0.001216838871632011</v>
      </c>
      <c r="S328" s="129">
        <v>950.85766503</v>
      </c>
      <c r="T328" s="130">
        <v>4.160256850471296E-05</v>
      </c>
      <c r="U328" s="129">
        <v>0</v>
      </c>
      <c r="V328" s="130"/>
      <c r="W328" s="129">
        <v>0</v>
      </c>
      <c r="X328" s="130"/>
      <c r="Y328" s="129">
        <v>0</v>
      </c>
      <c r="Z328" s="130"/>
      <c r="AA328" s="129">
        <v>0</v>
      </c>
      <c r="AB328" s="130"/>
      <c r="AC328" s="129">
        <v>8240.76643026</v>
      </c>
      <c r="AD328" s="130">
        <v>6.751596452054725E-05</v>
      </c>
    </row>
    <row r="329" spans="1:30" ht="15">
      <c r="A329" s="120" t="s">
        <v>847</v>
      </c>
      <c r="B329" s="119" t="s">
        <v>224</v>
      </c>
      <c r="C329" s="133">
        <v>5.84375</v>
      </c>
      <c r="D329" s="133">
        <v>3.9534246575342467</v>
      </c>
      <c r="E329" s="129">
        <v>0</v>
      </c>
      <c r="F329" s="130"/>
      <c r="G329" s="129">
        <v>0</v>
      </c>
      <c r="H329" s="130"/>
      <c r="I329" s="129">
        <v>0</v>
      </c>
      <c r="J329" s="130"/>
      <c r="K329" s="129">
        <v>17889.6754479474</v>
      </c>
      <c r="L329" s="130">
        <v>0.0027188545928046835</v>
      </c>
      <c r="M329" s="129">
        <v>17889.6754479474</v>
      </c>
      <c r="N329" s="130">
        <v>0.0005181992696058971</v>
      </c>
      <c r="O329" s="129">
        <v>0</v>
      </c>
      <c r="P329" s="130"/>
      <c r="Q329" s="129">
        <v>14308.7437628055</v>
      </c>
      <c r="R329" s="130">
        <v>0.003662259085697012</v>
      </c>
      <c r="S329" s="129">
        <v>14308.7437628055</v>
      </c>
      <c r="T329" s="130">
        <v>0.0006260458473453212</v>
      </c>
      <c r="U329" s="129">
        <v>0</v>
      </c>
      <c r="V329" s="130"/>
      <c r="W329" s="129">
        <v>15981.84294624</v>
      </c>
      <c r="X329" s="130">
        <v>0.0033497525118515352</v>
      </c>
      <c r="Y329" s="129">
        <v>0</v>
      </c>
      <c r="Z329" s="130"/>
      <c r="AA329" s="129">
        <v>0</v>
      </c>
      <c r="AB329" s="130"/>
      <c r="AC329" s="129">
        <v>80378.6813677458</v>
      </c>
      <c r="AD329" s="130">
        <v>0.0006585363443266379</v>
      </c>
    </row>
    <row r="330" spans="1:30" ht="15">
      <c r="A330" s="120" t="s">
        <v>519</v>
      </c>
      <c r="B330" s="119" t="s">
        <v>224</v>
      </c>
      <c r="C330" s="133">
        <v>7.21875</v>
      </c>
      <c r="D330" s="133">
        <v>1.1726027397260275</v>
      </c>
      <c r="E330" s="129">
        <v>0</v>
      </c>
      <c r="F330" s="130"/>
      <c r="G330" s="129">
        <v>0</v>
      </c>
      <c r="H330" s="130"/>
      <c r="I330" s="129">
        <v>0</v>
      </c>
      <c r="J330" s="130"/>
      <c r="K330" s="129">
        <v>0</v>
      </c>
      <c r="L330" s="130"/>
      <c r="M330" s="129">
        <v>2366.145305235</v>
      </c>
      <c r="N330" s="130">
        <v>6.853868157205064E-05</v>
      </c>
      <c r="O330" s="129">
        <v>410.1318529074</v>
      </c>
      <c r="P330" s="130">
        <v>4.790793007704293E-05</v>
      </c>
      <c r="Q330" s="129">
        <v>0</v>
      </c>
      <c r="R330" s="130"/>
      <c r="S330" s="129">
        <v>2366.145305235</v>
      </c>
      <c r="T330" s="130">
        <v>0.00010352519180674456</v>
      </c>
      <c r="U330" s="129">
        <v>0</v>
      </c>
      <c r="V330" s="130"/>
      <c r="W330" s="129">
        <v>0</v>
      </c>
      <c r="X330" s="130"/>
      <c r="Y330" s="129">
        <v>0</v>
      </c>
      <c r="Z330" s="130"/>
      <c r="AA330" s="129">
        <v>0</v>
      </c>
      <c r="AB330" s="130"/>
      <c r="AC330" s="129">
        <v>5142.422463377399</v>
      </c>
      <c r="AD330" s="130">
        <v>4.2131471086494494E-05</v>
      </c>
    </row>
    <row r="331" spans="1:30" ht="15">
      <c r="A331" s="120" t="s">
        <v>525</v>
      </c>
      <c r="B331" s="119" t="s">
        <v>224</v>
      </c>
      <c r="C331" s="133">
        <v>6.75</v>
      </c>
      <c r="D331" s="133">
        <v>5.153424657534247</v>
      </c>
      <c r="E331" s="129">
        <v>0</v>
      </c>
      <c r="F331" s="130"/>
      <c r="G331" s="129">
        <v>0</v>
      </c>
      <c r="H331" s="130"/>
      <c r="I331" s="129">
        <v>0</v>
      </c>
      <c r="J331" s="130"/>
      <c r="K331" s="129">
        <v>0</v>
      </c>
      <c r="L331" s="130"/>
      <c r="M331" s="129">
        <v>0</v>
      </c>
      <c r="N331" s="130"/>
      <c r="O331" s="129">
        <v>0</v>
      </c>
      <c r="P331" s="130"/>
      <c r="Q331" s="129">
        <v>0</v>
      </c>
      <c r="R331" s="130"/>
      <c r="S331" s="129">
        <v>0</v>
      </c>
      <c r="T331" s="130"/>
      <c r="U331" s="129">
        <v>0</v>
      </c>
      <c r="V331" s="130"/>
      <c r="W331" s="129">
        <v>14853.7859425362</v>
      </c>
      <c r="X331" s="130">
        <v>0.0031133147121322276</v>
      </c>
      <c r="Y331" s="129">
        <v>0</v>
      </c>
      <c r="Z331" s="130"/>
      <c r="AA331" s="129">
        <v>0</v>
      </c>
      <c r="AB331" s="130"/>
      <c r="AC331" s="129">
        <v>14853.7859425362</v>
      </c>
      <c r="AD331" s="130">
        <v>0.00012169592393852576</v>
      </c>
    </row>
    <row r="332" spans="1:30" ht="15">
      <c r="A332" s="120" t="s">
        <v>933</v>
      </c>
      <c r="B332" s="119" t="s">
        <v>224</v>
      </c>
      <c r="C332" s="133">
        <v>6.34375</v>
      </c>
      <c r="D332" s="133">
        <v>9.227397260273973</v>
      </c>
      <c r="E332" s="129">
        <v>0</v>
      </c>
      <c r="F332" s="130"/>
      <c r="G332" s="129">
        <v>0</v>
      </c>
      <c r="H332" s="130"/>
      <c r="I332" s="129">
        <v>0</v>
      </c>
      <c r="J332" s="130"/>
      <c r="K332" s="129">
        <v>0</v>
      </c>
      <c r="L332" s="130"/>
      <c r="M332" s="129">
        <v>0</v>
      </c>
      <c r="N332" s="130"/>
      <c r="O332" s="129">
        <v>0</v>
      </c>
      <c r="P332" s="130"/>
      <c r="Q332" s="129">
        <v>0</v>
      </c>
      <c r="R332" s="130"/>
      <c r="S332" s="129">
        <v>0</v>
      </c>
      <c r="T332" s="130"/>
      <c r="U332" s="129">
        <v>0</v>
      </c>
      <c r="V332" s="130"/>
      <c r="W332" s="129">
        <v>26170.2895607878</v>
      </c>
      <c r="X332" s="130">
        <v>0.005485224294032709</v>
      </c>
      <c r="Y332" s="129">
        <v>0</v>
      </c>
      <c r="Z332" s="130"/>
      <c r="AA332" s="129">
        <v>0</v>
      </c>
      <c r="AB332" s="130"/>
      <c r="AC332" s="129">
        <v>26170.2895607878</v>
      </c>
      <c r="AD332" s="130">
        <v>0.00021441116629522652</v>
      </c>
    </row>
    <row r="333" spans="1:30" ht="15">
      <c r="A333" s="120" t="s">
        <v>934</v>
      </c>
      <c r="B333" s="119" t="s">
        <v>224</v>
      </c>
      <c r="C333" s="133">
        <v>4.8125</v>
      </c>
      <c r="D333" s="133">
        <v>2.221917808219178</v>
      </c>
      <c r="E333" s="129">
        <v>0</v>
      </c>
      <c r="F333" s="130"/>
      <c r="G333" s="129">
        <v>0</v>
      </c>
      <c r="H333" s="130"/>
      <c r="I333" s="129">
        <v>0</v>
      </c>
      <c r="J333" s="130"/>
      <c r="K333" s="129">
        <v>0</v>
      </c>
      <c r="L333" s="130"/>
      <c r="M333" s="129">
        <v>0</v>
      </c>
      <c r="N333" s="130"/>
      <c r="O333" s="129">
        <v>0</v>
      </c>
      <c r="P333" s="130"/>
      <c r="Q333" s="129">
        <v>0</v>
      </c>
      <c r="R333" s="130"/>
      <c r="S333" s="129">
        <v>0</v>
      </c>
      <c r="T333" s="130"/>
      <c r="U333" s="129">
        <v>0</v>
      </c>
      <c r="V333" s="130"/>
      <c r="W333" s="129">
        <v>9219.8600938785</v>
      </c>
      <c r="X333" s="130">
        <v>0.001932458578918477</v>
      </c>
      <c r="Y333" s="129">
        <v>0</v>
      </c>
      <c r="Z333" s="130"/>
      <c r="AA333" s="129">
        <v>0</v>
      </c>
      <c r="AB333" s="130"/>
      <c r="AC333" s="129">
        <v>9219.8600938785</v>
      </c>
      <c r="AD333" s="130">
        <v>7.553760348029551E-05</v>
      </c>
    </row>
    <row r="334" spans="1:30" ht="15">
      <c r="A334" s="120" t="s">
        <v>66</v>
      </c>
      <c r="B334" s="119" t="s">
        <v>485</v>
      </c>
      <c r="C334" s="133" t="s">
        <v>485</v>
      </c>
      <c r="D334" s="133" t="s">
        <v>485</v>
      </c>
      <c r="E334" s="129">
        <v>400.340851035</v>
      </c>
      <c r="F334" s="130">
        <v>0.008168278117651754</v>
      </c>
      <c r="G334" s="129">
        <v>7449.8210540441005</v>
      </c>
      <c r="H334" s="130">
        <v>0.010266506592453432</v>
      </c>
      <c r="I334" s="129">
        <v>191.4673635385</v>
      </c>
      <c r="J334" s="130">
        <v>0.0014184551659646167</v>
      </c>
      <c r="K334" s="129">
        <v>28299.5802643337</v>
      </c>
      <c r="L334" s="130">
        <v>0.0043009412887340314</v>
      </c>
      <c r="M334" s="129">
        <v>19623.452169613</v>
      </c>
      <c r="N334" s="130">
        <v>0.0005684205178024318</v>
      </c>
      <c r="O334" s="129">
        <v>0</v>
      </c>
      <c r="P334" s="130"/>
      <c r="Q334" s="129">
        <v>16311.929425504399</v>
      </c>
      <c r="R334" s="130">
        <v>0.004174965512981488</v>
      </c>
      <c r="S334" s="129">
        <v>38666.029426909496</v>
      </c>
      <c r="T334" s="130">
        <v>0.0016917423050772768</v>
      </c>
      <c r="U334" s="129">
        <v>916.1008462950001</v>
      </c>
      <c r="V334" s="130">
        <v>0.0001602656197447739</v>
      </c>
      <c r="W334" s="129">
        <v>46940.02692446</v>
      </c>
      <c r="X334" s="130">
        <v>0.009838506962276297</v>
      </c>
      <c r="Y334" s="129">
        <v>77945.1474470275</v>
      </c>
      <c r="Z334" s="130">
        <v>0.002987839258346341</v>
      </c>
      <c r="AA334" s="129">
        <v>0</v>
      </c>
      <c r="AB334" s="130"/>
      <c r="AC334" s="129">
        <v>236743.89577276068</v>
      </c>
      <c r="AD334" s="130">
        <v>0.001939624500065529</v>
      </c>
    </row>
    <row r="335" spans="1:30" ht="15">
      <c r="A335" s="120" t="s">
        <v>885</v>
      </c>
      <c r="B335" s="119" t="s">
        <v>218</v>
      </c>
      <c r="C335" s="133">
        <v>6.5</v>
      </c>
      <c r="D335" s="133">
        <v>10.435616438356165</v>
      </c>
      <c r="E335" s="129">
        <v>400.340851035</v>
      </c>
      <c r="F335" s="130">
        <v>0.008168278117651754</v>
      </c>
      <c r="G335" s="129">
        <v>7449.8210540441005</v>
      </c>
      <c r="H335" s="130">
        <v>0.010266506592453432</v>
      </c>
      <c r="I335" s="129">
        <v>191.4673635385</v>
      </c>
      <c r="J335" s="130">
        <v>0.0014184551659646167</v>
      </c>
      <c r="K335" s="129">
        <v>0</v>
      </c>
      <c r="L335" s="130"/>
      <c r="M335" s="129">
        <v>0</v>
      </c>
      <c r="N335" s="130"/>
      <c r="O335" s="129">
        <v>0</v>
      </c>
      <c r="P335" s="130"/>
      <c r="Q335" s="129">
        <v>0</v>
      </c>
      <c r="R335" s="130"/>
      <c r="S335" s="129">
        <v>0</v>
      </c>
      <c r="T335" s="130"/>
      <c r="U335" s="129">
        <v>0</v>
      </c>
      <c r="V335" s="130"/>
      <c r="W335" s="129">
        <v>0</v>
      </c>
      <c r="X335" s="130"/>
      <c r="Y335" s="129">
        <v>0</v>
      </c>
      <c r="Z335" s="130"/>
      <c r="AA335" s="129">
        <v>0</v>
      </c>
      <c r="AB335" s="130"/>
      <c r="AC335" s="129">
        <v>8041.6292686176</v>
      </c>
      <c r="AD335" s="130">
        <v>6.588444909610794E-05</v>
      </c>
    </row>
    <row r="336" spans="1:30" ht="15">
      <c r="A336" s="120" t="s">
        <v>310</v>
      </c>
      <c r="B336" s="119" t="s">
        <v>224</v>
      </c>
      <c r="C336" s="133">
        <v>6.8125</v>
      </c>
      <c r="D336" s="133">
        <v>2.421917808219178</v>
      </c>
      <c r="E336" s="129">
        <v>0</v>
      </c>
      <c r="F336" s="130"/>
      <c r="G336" s="129">
        <v>0</v>
      </c>
      <c r="H336" s="130"/>
      <c r="I336" s="129">
        <v>0</v>
      </c>
      <c r="J336" s="130"/>
      <c r="K336" s="129">
        <v>5117.52886551</v>
      </c>
      <c r="L336" s="130">
        <v>0.0007777568072873467</v>
      </c>
      <c r="M336" s="129">
        <v>0</v>
      </c>
      <c r="N336" s="130"/>
      <c r="O336" s="129">
        <v>0</v>
      </c>
      <c r="P336" s="130"/>
      <c r="Q336" s="129">
        <v>7865.831404395</v>
      </c>
      <c r="R336" s="130">
        <v>0.0020132244314967295</v>
      </c>
      <c r="S336" s="129">
        <v>18843.2467177575</v>
      </c>
      <c r="T336" s="130">
        <v>0.0008244424915078963</v>
      </c>
      <c r="U336" s="129">
        <v>916.1008462950001</v>
      </c>
      <c r="V336" s="130">
        <v>0.0001602656197447739</v>
      </c>
      <c r="W336" s="129">
        <v>22197.01820678</v>
      </c>
      <c r="X336" s="130">
        <v>0.0046524370026592415</v>
      </c>
      <c r="Y336" s="129">
        <v>33732.5179437475</v>
      </c>
      <c r="Z336" s="130">
        <v>0.0012930547275402553</v>
      </c>
      <c r="AA336" s="129">
        <v>0</v>
      </c>
      <c r="AB336" s="130"/>
      <c r="AC336" s="129">
        <v>88672.243984485</v>
      </c>
      <c r="AD336" s="130">
        <v>0.0007264848639357579</v>
      </c>
    </row>
    <row r="337" spans="1:30" ht="15">
      <c r="A337" s="120" t="s">
        <v>311</v>
      </c>
      <c r="B337" s="119" t="s">
        <v>224</v>
      </c>
      <c r="C337" s="133">
        <v>7.1875</v>
      </c>
      <c r="D337" s="133">
        <v>2.9452054794520546</v>
      </c>
      <c r="E337" s="129">
        <v>0</v>
      </c>
      <c r="F337" s="130"/>
      <c r="G337" s="129">
        <v>0</v>
      </c>
      <c r="H337" s="130"/>
      <c r="I337" s="129">
        <v>0</v>
      </c>
      <c r="J337" s="130"/>
      <c r="K337" s="129">
        <v>7305.6106845896</v>
      </c>
      <c r="L337" s="130">
        <v>0.001110299246111723</v>
      </c>
      <c r="M337" s="129">
        <v>9800.466206560399</v>
      </c>
      <c r="N337" s="130">
        <v>0.00028388410090578675</v>
      </c>
      <c r="O337" s="129">
        <v>0</v>
      </c>
      <c r="P337" s="130"/>
      <c r="Q337" s="129">
        <v>5263.4082742</v>
      </c>
      <c r="R337" s="130">
        <v>0.0013471458496606946</v>
      </c>
      <c r="S337" s="129">
        <v>18458.7728176194</v>
      </c>
      <c r="T337" s="130">
        <v>0.000807620729053823</v>
      </c>
      <c r="U337" s="129">
        <v>0</v>
      </c>
      <c r="V337" s="130"/>
      <c r="W337" s="129">
        <v>0</v>
      </c>
      <c r="X337" s="130"/>
      <c r="Y337" s="129">
        <v>44212.62950328</v>
      </c>
      <c r="Z337" s="130">
        <v>0.0016947845308060857</v>
      </c>
      <c r="AA337" s="129">
        <v>0</v>
      </c>
      <c r="AB337" s="130"/>
      <c r="AC337" s="129">
        <v>85040.88748624938</v>
      </c>
      <c r="AD337" s="130">
        <v>0.0006967334398939291</v>
      </c>
    </row>
    <row r="338" spans="1:30" ht="15">
      <c r="A338" s="120" t="s">
        <v>312</v>
      </c>
      <c r="B338" s="119" t="s">
        <v>224</v>
      </c>
      <c r="C338" s="133">
        <v>7.59375</v>
      </c>
      <c r="D338" s="133">
        <v>5.432876712328767</v>
      </c>
      <c r="E338" s="129">
        <v>0</v>
      </c>
      <c r="F338" s="130"/>
      <c r="G338" s="129">
        <v>0</v>
      </c>
      <c r="H338" s="130"/>
      <c r="I338" s="129">
        <v>0</v>
      </c>
      <c r="J338" s="130"/>
      <c r="K338" s="129">
        <v>15876.4407142341</v>
      </c>
      <c r="L338" s="130">
        <v>0.0024128852353349616</v>
      </c>
      <c r="M338" s="129">
        <v>9822.9859630526</v>
      </c>
      <c r="N338" s="130">
        <v>0.0002845364168966451</v>
      </c>
      <c r="O338" s="129">
        <v>0</v>
      </c>
      <c r="P338" s="130"/>
      <c r="Q338" s="129">
        <v>3182.6897469094</v>
      </c>
      <c r="R338" s="130">
        <v>0.0008145952318240638</v>
      </c>
      <c r="S338" s="129">
        <v>1364.0098915326</v>
      </c>
      <c r="T338" s="130">
        <v>5.967908451555754E-05</v>
      </c>
      <c r="U338" s="129">
        <v>0</v>
      </c>
      <c r="V338" s="130"/>
      <c r="W338" s="129">
        <v>0</v>
      </c>
      <c r="X338" s="130"/>
      <c r="Y338" s="129">
        <v>0</v>
      </c>
      <c r="Z338" s="130"/>
      <c r="AA338" s="129">
        <v>0</v>
      </c>
      <c r="AB338" s="130"/>
      <c r="AC338" s="129">
        <v>30246.1263157287</v>
      </c>
      <c r="AD338" s="130">
        <v>0.00024780418283888917</v>
      </c>
    </row>
    <row r="339" spans="1:30" ht="15">
      <c r="A339" s="120" t="s">
        <v>526</v>
      </c>
      <c r="B339" s="119" t="s">
        <v>218</v>
      </c>
      <c r="C339" s="133">
        <v>6.5</v>
      </c>
      <c r="D339" s="133">
        <v>1.0027397260273974</v>
      </c>
      <c r="E339" s="129">
        <v>0</v>
      </c>
      <c r="F339" s="130"/>
      <c r="G339" s="129">
        <v>0</v>
      </c>
      <c r="H339" s="130"/>
      <c r="I339" s="129">
        <v>0</v>
      </c>
      <c r="J339" s="130"/>
      <c r="K339" s="129">
        <v>0</v>
      </c>
      <c r="L339" s="130"/>
      <c r="M339" s="129">
        <v>0</v>
      </c>
      <c r="N339" s="130"/>
      <c r="O339" s="129">
        <v>0</v>
      </c>
      <c r="P339" s="130"/>
      <c r="Q339" s="129">
        <v>0</v>
      </c>
      <c r="R339" s="130"/>
      <c r="S339" s="129">
        <v>0</v>
      </c>
      <c r="T339" s="130"/>
      <c r="U339" s="129">
        <v>0</v>
      </c>
      <c r="V339" s="130"/>
      <c r="W339" s="129">
        <v>24743.00871768</v>
      </c>
      <c r="X339" s="130">
        <v>0.005186069959617056</v>
      </c>
      <c r="Y339" s="129">
        <v>0</v>
      </c>
      <c r="Z339" s="130"/>
      <c r="AA339" s="129">
        <v>0</v>
      </c>
      <c r="AB339" s="130"/>
      <c r="AC339" s="129">
        <v>24743.00871768</v>
      </c>
      <c r="AD339" s="130">
        <v>0.0002027175643008447</v>
      </c>
    </row>
    <row r="340" spans="1:30" ht="15">
      <c r="A340" s="120" t="s">
        <v>426</v>
      </c>
      <c r="B340" s="119" t="s">
        <v>485</v>
      </c>
      <c r="C340" s="133" t="s">
        <v>485</v>
      </c>
      <c r="D340" s="133" t="s">
        <v>485</v>
      </c>
      <c r="E340" s="129">
        <v>0</v>
      </c>
      <c r="F340" s="130"/>
      <c r="G340" s="129">
        <v>0</v>
      </c>
      <c r="H340" s="130"/>
      <c r="I340" s="129">
        <v>0</v>
      </c>
      <c r="J340" s="130"/>
      <c r="K340" s="129">
        <v>0</v>
      </c>
      <c r="L340" s="130"/>
      <c r="M340" s="129">
        <v>0</v>
      </c>
      <c r="N340" s="130"/>
      <c r="O340" s="129">
        <v>0</v>
      </c>
      <c r="P340" s="130"/>
      <c r="Q340" s="129">
        <v>0</v>
      </c>
      <c r="R340" s="130"/>
      <c r="S340" s="129">
        <v>0</v>
      </c>
      <c r="T340" s="130"/>
      <c r="U340" s="129">
        <v>0</v>
      </c>
      <c r="V340" s="130"/>
      <c r="W340" s="129">
        <v>0</v>
      </c>
      <c r="X340" s="130"/>
      <c r="Y340" s="129">
        <v>87137.74811889429</v>
      </c>
      <c r="Z340" s="130">
        <v>0.003340215436637245</v>
      </c>
      <c r="AA340" s="129">
        <v>0</v>
      </c>
      <c r="AB340" s="130"/>
      <c r="AC340" s="129">
        <v>87137.74811889429</v>
      </c>
      <c r="AD340" s="130">
        <v>0.0007139128575216798</v>
      </c>
    </row>
    <row r="341" spans="1:30" ht="15">
      <c r="A341" s="120" t="s">
        <v>551</v>
      </c>
      <c r="B341" s="119" t="s">
        <v>218</v>
      </c>
      <c r="C341" s="133">
        <v>7.65</v>
      </c>
      <c r="D341" s="133">
        <v>18.515068493150686</v>
      </c>
      <c r="E341" s="129">
        <v>0</v>
      </c>
      <c r="F341" s="130"/>
      <c r="G341" s="129">
        <v>0</v>
      </c>
      <c r="H341" s="130"/>
      <c r="I341" s="129">
        <v>0</v>
      </c>
      <c r="J341" s="130"/>
      <c r="K341" s="129">
        <v>0</v>
      </c>
      <c r="L341" s="130"/>
      <c r="M341" s="129">
        <v>0</v>
      </c>
      <c r="N341" s="130"/>
      <c r="O341" s="129">
        <v>0</v>
      </c>
      <c r="P341" s="130"/>
      <c r="Q341" s="129">
        <v>0</v>
      </c>
      <c r="R341" s="130"/>
      <c r="S341" s="129">
        <v>0</v>
      </c>
      <c r="T341" s="130"/>
      <c r="U341" s="129">
        <v>0</v>
      </c>
      <c r="V341" s="130"/>
      <c r="W341" s="129">
        <v>0</v>
      </c>
      <c r="X341" s="130"/>
      <c r="Y341" s="129">
        <v>87137.74811889429</v>
      </c>
      <c r="Z341" s="130">
        <v>0.003340215436637245</v>
      </c>
      <c r="AA341" s="129">
        <v>0</v>
      </c>
      <c r="AB341" s="130"/>
      <c r="AC341" s="129">
        <v>87137.74811889429</v>
      </c>
      <c r="AD341" s="130">
        <v>0.0007139128575216798</v>
      </c>
    </row>
    <row r="342" spans="1:30" ht="15">
      <c r="A342" s="120" t="s">
        <v>427</v>
      </c>
      <c r="B342" s="119" t="s">
        <v>485</v>
      </c>
      <c r="C342" s="133" t="s">
        <v>485</v>
      </c>
      <c r="D342" s="133" t="s">
        <v>485</v>
      </c>
      <c r="E342" s="129">
        <v>0</v>
      </c>
      <c r="F342" s="130"/>
      <c r="G342" s="129">
        <v>0</v>
      </c>
      <c r="H342" s="130"/>
      <c r="I342" s="129">
        <v>0</v>
      </c>
      <c r="J342" s="130"/>
      <c r="K342" s="129">
        <v>81487.1894577084</v>
      </c>
      <c r="L342" s="130">
        <v>0.012384339780588694</v>
      </c>
      <c r="M342" s="129">
        <v>179909.718059586</v>
      </c>
      <c r="N342" s="130">
        <v>0.005211334591549403</v>
      </c>
      <c r="O342" s="129">
        <v>34260.2363052086</v>
      </c>
      <c r="P342" s="130">
        <v>0.004001973983970185</v>
      </c>
      <c r="Q342" s="129">
        <v>14615.3820258362</v>
      </c>
      <c r="R342" s="130">
        <v>0.0037407417801544845</v>
      </c>
      <c r="S342" s="129">
        <v>79915.0446039059</v>
      </c>
      <c r="T342" s="130">
        <v>0.003496497151954169</v>
      </c>
      <c r="U342" s="129">
        <v>2956.4670923276</v>
      </c>
      <c r="V342" s="130">
        <v>0.0005172138337424201</v>
      </c>
      <c r="W342" s="129">
        <v>0</v>
      </c>
      <c r="X342" s="130"/>
      <c r="Y342" s="129">
        <v>0</v>
      </c>
      <c r="Z342" s="130"/>
      <c r="AA342" s="129">
        <v>0</v>
      </c>
      <c r="AB342" s="130"/>
      <c r="AC342" s="129">
        <v>393144.0375445727</v>
      </c>
      <c r="AD342" s="130">
        <v>0.0032209988130298952</v>
      </c>
    </row>
    <row r="343" spans="1:30" ht="15">
      <c r="A343" s="120" t="s">
        <v>790</v>
      </c>
      <c r="B343" s="119" t="s">
        <v>218</v>
      </c>
      <c r="C343" s="133">
        <v>8.375</v>
      </c>
      <c r="D343" s="133">
        <v>5.767123287671233</v>
      </c>
      <c r="E343" s="129">
        <v>0</v>
      </c>
      <c r="F343" s="130"/>
      <c r="G343" s="129">
        <v>0</v>
      </c>
      <c r="H343" s="130"/>
      <c r="I343" s="129">
        <v>0</v>
      </c>
      <c r="J343" s="130"/>
      <c r="K343" s="129">
        <v>81487.1894577084</v>
      </c>
      <c r="L343" s="130">
        <v>0.012384339780588694</v>
      </c>
      <c r="M343" s="129">
        <v>179909.718059586</v>
      </c>
      <c r="N343" s="130">
        <v>0.005211334591549403</v>
      </c>
      <c r="O343" s="129">
        <v>34260.2363052086</v>
      </c>
      <c r="P343" s="130">
        <v>0.004001973983970185</v>
      </c>
      <c r="Q343" s="129">
        <v>14615.3820258362</v>
      </c>
      <c r="R343" s="130">
        <v>0.0037407417801544845</v>
      </c>
      <c r="S343" s="129">
        <v>79915.0446039059</v>
      </c>
      <c r="T343" s="130">
        <v>0.003496497151954169</v>
      </c>
      <c r="U343" s="129">
        <v>2956.4670923276</v>
      </c>
      <c r="V343" s="130">
        <v>0.0005172138337424201</v>
      </c>
      <c r="W343" s="129">
        <v>0</v>
      </c>
      <c r="X343" s="130"/>
      <c r="Y343" s="129">
        <v>0</v>
      </c>
      <c r="Z343" s="130"/>
      <c r="AA343" s="129">
        <v>0</v>
      </c>
      <c r="AB343" s="130"/>
      <c r="AC343" s="129">
        <v>393144.0375445727</v>
      </c>
      <c r="AD343" s="130">
        <v>0.0032209988130298952</v>
      </c>
    </row>
    <row r="344" spans="1:30" ht="15">
      <c r="A344" s="120" t="s">
        <v>313</v>
      </c>
      <c r="B344" s="119" t="s">
        <v>485</v>
      </c>
      <c r="C344" s="133" t="s">
        <v>485</v>
      </c>
      <c r="D344" s="133" t="s">
        <v>485</v>
      </c>
      <c r="E344" s="129">
        <v>0</v>
      </c>
      <c r="F344" s="130"/>
      <c r="G344" s="129">
        <v>0</v>
      </c>
      <c r="H344" s="130"/>
      <c r="I344" s="129">
        <v>0</v>
      </c>
      <c r="J344" s="130"/>
      <c r="K344" s="129">
        <v>0</v>
      </c>
      <c r="L344" s="130"/>
      <c r="M344" s="129">
        <v>68512.614527104</v>
      </c>
      <c r="N344" s="130">
        <v>0.0019845629346400013</v>
      </c>
      <c r="O344" s="129">
        <v>0</v>
      </c>
      <c r="P344" s="130"/>
      <c r="Q344" s="129">
        <v>15415.3382685984</v>
      </c>
      <c r="R344" s="130">
        <v>0.003945487009140366</v>
      </c>
      <c r="S344" s="129">
        <v>80502.3220693472</v>
      </c>
      <c r="T344" s="130">
        <v>0.0035221921133409767</v>
      </c>
      <c r="U344" s="129">
        <v>6851.261452710401</v>
      </c>
      <c r="V344" s="130">
        <v>0.0011985816487266193</v>
      </c>
      <c r="W344" s="129">
        <v>17128.153631776</v>
      </c>
      <c r="X344" s="130">
        <v>0.0035900162355755796</v>
      </c>
      <c r="Y344" s="129">
        <v>155537.33749943203</v>
      </c>
      <c r="Z344" s="130">
        <v>0.005962148746146095</v>
      </c>
      <c r="AA344" s="129">
        <v>0</v>
      </c>
      <c r="AB344" s="130"/>
      <c r="AC344" s="129">
        <v>343947.027448968</v>
      </c>
      <c r="AD344" s="130">
        <v>0.0028179314992986095</v>
      </c>
    </row>
    <row r="345" spans="1:30" ht="15">
      <c r="A345" s="120" t="s">
        <v>314</v>
      </c>
      <c r="B345" s="119" t="s">
        <v>218</v>
      </c>
      <c r="C345" s="133">
        <v>8.5</v>
      </c>
      <c r="D345" s="133">
        <v>6.882191780821918</v>
      </c>
      <c r="E345" s="129">
        <v>0</v>
      </c>
      <c r="F345" s="130"/>
      <c r="G345" s="129">
        <v>0</v>
      </c>
      <c r="H345" s="130"/>
      <c r="I345" s="129">
        <v>0</v>
      </c>
      <c r="J345" s="130"/>
      <c r="K345" s="129">
        <v>0</v>
      </c>
      <c r="L345" s="130"/>
      <c r="M345" s="129">
        <v>68512.614527104</v>
      </c>
      <c r="N345" s="130">
        <v>0.0019845629346400013</v>
      </c>
      <c r="O345" s="129">
        <v>0</v>
      </c>
      <c r="P345" s="130"/>
      <c r="Q345" s="129">
        <v>15415.3382685984</v>
      </c>
      <c r="R345" s="130">
        <v>0.003945487009140366</v>
      </c>
      <c r="S345" s="129">
        <v>80502.3220693472</v>
      </c>
      <c r="T345" s="130">
        <v>0.0035221921133409767</v>
      </c>
      <c r="U345" s="129">
        <v>6851.261452710401</v>
      </c>
      <c r="V345" s="130">
        <v>0.0011985816487266193</v>
      </c>
      <c r="W345" s="129">
        <v>17128.153631776</v>
      </c>
      <c r="X345" s="130">
        <v>0.0035900162355755796</v>
      </c>
      <c r="Y345" s="129">
        <v>155537.33749943203</v>
      </c>
      <c r="Z345" s="130">
        <v>0.005962148746146095</v>
      </c>
      <c r="AA345" s="129">
        <v>0</v>
      </c>
      <c r="AB345" s="130"/>
      <c r="AC345" s="129">
        <v>343947.027448968</v>
      </c>
      <c r="AD345" s="130">
        <v>0.0028179314992986095</v>
      </c>
    </row>
    <row r="346" spans="1:30" ht="15">
      <c r="A346" s="120" t="s">
        <v>71</v>
      </c>
      <c r="B346" s="119" t="s">
        <v>485</v>
      </c>
      <c r="C346" s="133" t="s">
        <v>485</v>
      </c>
      <c r="D346" s="133" t="s">
        <v>485</v>
      </c>
      <c r="E346" s="129">
        <v>813.2551332451</v>
      </c>
      <c r="F346" s="130">
        <v>0.01659309583765948</v>
      </c>
      <c r="G346" s="129">
        <v>3726.7939049357997</v>
      </c>
      <c r="H346" s="130">
        <v>0.005135848756121299</v>
      </c>
      <c r="I346" s="129">
        <v>0</v>
      </c>
      <c r="J346" s="130"/>
      <c r="K346" s="129">
        <v>18125.507658162704</v>
      </c>
      <c r="L346" s="130">
        <v>0.0027546961311121156</v>
      </c>
      <c r="M346" s="129">
        <v>23886.339921709798</v>
      </c>
      <c r="N346" s="130">
        <v>0.000691900975901069</v>
      </c>
      <c r="O346" s="129">
        <v>1684.009797954</v>
      </c>
      <c r="P346" s="130">
        <v>0.0001967109432674347</v>
      </c>
      <c r="Q346" s="129">
        <v>27246.1624614701</v>
      </c>
      <c r="R346" s="130">
        <v>0.006973533643412698</v>
      </c>
      <c r="S346" s="129">
        <v>61594.230836837305</v>
      </c>
      <c r="T346" s="130">
        <v>0.002694912500709325</v>
      </c>
      <c r="U346" s="129">
        <v>1689.1128579478</v>
      </c>
      <c r="V346" s="130">
        <v>0.0002954988199090674</v>
      </c>
      <c r="W346" s="129">
        <v>44768.065162685605</v>
      </c>
      <c r="X346" s="130">
        <v>0.009383269453584538</v>
      </c>
      <c r="Y346" s="129">
        <v>116161.9881137579</v>
      </c>
      <c r="Z346" s="130">
        <v>0.0044527896832798</v>
      </c>
      <c r="AA346" s="129">
        <v>0</v>
      </c>
      <c r="AB346" s="130"/>
      <c r="AC346" s="129">
        <v>299695.46584870614</v>
      </c>
      <c r="AD346" s="130">
        <v>0.002455381864107963</v>
      </c>
    </row>
    <row r="347" spans="1:30" ht="15">
      <c r="A347" s="120" t="s">
        <v>315</v>
      </c>
      <c r="B347" s="119" t="s">
        <v>224</v>
      </c>
      <c r="C347" s="133">
        <v>6.65625</v>
      </c>
      <c r="D347" s="133">
        <v>3.326027397260274</v>
      </c>
      <c r="E347" s="129">
        <v>419.07381632799996</v>
      </c>
      <c r="F347" s="130">
        <v>0.008550492598352262</v>
      </c>
      <c r="G347" s="129">
        <v>544.7959612264</v>
      </c>
      <c r="H347" s="130">
        <v>0.0007507766007931995</v>
      </c>
      <c r="I347" s="129">
        <v>0</v>
      </c>
      <c r="J347" s="130"/>
      <c r="K347" s="129">
        <v>10063.010014576099</v>
      </c>
      <c r="L347" s="130">
        <v>0.0015293659784481404</v>
      </c>
      <c r="M347" s="129">
        <v>0</v>
      </c>
      <c r="N347" s="130"/>
      <c r="O347" s="129">
        <v>0</v>
      </c>
      <c r="P347" s="130"/>
      <c r="Q347" s="129">
        <v>0</v>
      </c>
      <c r="R347" s="130"/>
      <c r="S347" s="129">
        <v>0</v>
      </c>
      <c r="T347" s="130"/>
      <c r="U347" s="129">
        <v>0</v>
      </c>
      <c r="V347" s="130"/>
      <c r="W347" s="129">
        <v>0</v>
      </c>
      <c r="X347" s="130"/>
      <c r="Y347" s="129">
        <v>0</v>
      </c>
      <c r="Z347" s="130"/>
      <c r="AA347" s="129">
        <v>0</v>
      </c>
      <c r="AB347" s="130"/>
      <c r="AC347" s="129">
        <v>11026.8797921305</v>
      </c>
      <c r="AD347" s="130">
        <v>9.03423766609938E-05</v>
      </c>
    </row>
    <row r="348" spans="1:30" ht="15">
      <c r="A348" s="120" t="s">
        <v>1062</v>
      </c>
      <c r="B348" s="119" t="s">
        <v>224</v>
      </c>
      <c r="C348" s="133">
        <v>7.09375</v>
      </c>
      <c r="D348" s="133">
        <v>6.328767123287672</v>
      </c>
      <c r="E348" s="129">
        <v>204.316375872</v>
      </c>
      <c r="F348" s="130">
        <v>0.004168730165304222</v>
      </c>
      <c r="G348" s="129">
        <v>817.265503488</v>
      </c>
      <c r="H348" s="130">
        <v>0.0011262635194156244</v>
      </c>
      <c r="I348" s="129">
        <v>0</v>
      </c>
      <c r="J348" s="130"/>
      <c r="K348" s="129">
        <v>0</v>
      </c>
      <c r="L348" s="130"/>
      <c r="M348" s="129">
        <v>0</v>
      </c>
      <c r="N348" s="130"/>
      <c r="O348" s="129">
        <v>0</v>
      </c>
      <c r="P348" s="130"/>
      <c r="Q348" s="129">
        <v>0</v>
      </c>
      <c r="R348" s="130"/>
      <c r="S348" s="129">
        <v>0</v>
      </c>
      <c r="T348" s="130"/>
      <c r="U348" s="129">
        <v>0</v>
      </c>
      <c r="V348" s="130"/>
      <c r="W348" s="129">
        <v>0</v>
      </c>
      <c r="X348" s="130"/>
      <c r="Y348" s="129">
        <v>0</v>
      </c>
      <c r="Z348" s="130"/>
      <c r="AA348" s="129">
        <v>0</v>
      </c>
      <c r="AB348" s="130"/>
      <c r="AC348" s="129">
        <v>1021.58187936</v>
      </c>
      <c r="AD348" s="130">
        <v>8.369741638160663E-06</v>
      </c>
    </row>
    <row r="349" spans="1:30" ht="15">
      <c r="A349" s="120" t="s">
        <v>527</v>
      </c>
      <c r="B349" s="119" t="s">
        <v>224</v>
      </c>
      <c r="C349" s="133">
        <v>6.34375</v>
      </c>
      <c r="D349" s="133">
        <v>3.6136986301369864</v>
      </c>
      <c r="E349" s="129">
        <v>142.1990558811</v>
      </c>
      <c r="F349" s="130">
        <v>0.002901331286830835</v>
      </c>
      <c r="G349" s="129">
        <v>0</v>
      </c>
      <c r="H349" s="130"/>
      <c r="I349" s="129">
        <v>0</v>
      </c>
      <c r="J349" s="130"/>
      <c r="K349" s="129">
        <v>979.5934960698</v>
      </c>
      <c r="L349" s="130">
        <v>0.00014887761846884472</v>
      </c>
      <c r="M349" s="129">
        <v>1558.9229829928</v>
      </c>
      <c r="N349" s="130">
        <v>4.515636706262344E-05</v>
      </c>
      <c r="O349" s="129">
        <v>0</v>
      </c>
      <c r="P349" s="130"/>
      <c r="Q349" s="129">
        <v>974.3268643705</v>
      </c>
      <c r="R349" s="130">
        <v>0.0002493746111209922</v>
      </c>
      <c r="S349" s="129">
        <v>1564.1896146921001</v>
      </c>
      <c r="T349" s="130">
        <v>6.843748332988989E-05</v>
      </c>
      <c r="U349" s="129">
        <v>0</v>
      </c>
      <c r="V349" s="130"/>
      <c r="W349" s="129">
        <v>0</v>
      </c>
      <c r="X349" s="130"/>
      <c r="Y349" s="129">
        <v>0</v>
      </c>
      <c r="Z349" s="130"/>
      <c r="AA349" s="129">
        <v>0</v>
      </c>
      <c r="AB349" s="130"/>
      <c r="AC349" s="129">
        <v>5219.2320140063</v>
      </c>
      <c r="AD349" s="130">
        <v>4.2760765817632315E-05</v>
      </c>
    </row>
    <row r="350" spans="1:30" ht="15">
      <c r="A350" s="120" t="s">
        <v>935</v>
      </c>
      <c r="B350" s="119" t="s">
        <v>224</v>
      </c>
      <c r="C350" s="133">
        <v>6.875</v>
      </c>
      <c r="D350" s="133">
        <v>14.241095890410959</v>
      </c>
      <c r="E350" s="129">
        <v>47.665885164</v>
      </c>
      <c r="F350" s="130">
        <v>0.0009725417871721605</v>
      </c>
      <c r="G350" s="129">
        <v>571.9906219679999</v>
      </c>
      <c r="H350" s="130">
        <v>0.0007882532276487683</v>
      </c>
      <c r="I350" s="129">
        <v>0</v>
      </c>
      <c r="J350" s="130"/>
      <c r="K350" s="129">
        <v>0</v>
      </c>
      <c r="L350" s="130"/>
      <c r="M350" s="129">
        <v>0</v>
      </c>
      <c r="N350" s="130"/>
      <c r="O350" s="129">
        <v>0</v>
      </c>
      <c r="P350" s="130"/>
      <c r="Q350" s="129">
        <v>0</v>
      </c>
      <c r="R350" s="130"/>
      <c r="S350" s="129">
        <v>12817.3565205996</v>
      </c>
      <c r="T350" s="130">
        <v>0.0005607936627200143</v>
      </c>
      <c r="U350" s="129">
        <v>0</v>
      </c>
      <c r="V350" s="130"/>
      <c r="W350" s="129">
        <v>4928.6525259576</v>
      </c>
      <c r="X350" s="130">
        <v>0.0010330326880576741</v>
      </c>
      <c r="Y350" s="129">
        <v>18060.603888639598</v>
      </c>
      <c r="Z350" s="130">
        <v>0.0006923096959255015</v>
      </c>
      <c r="AA350" s="129">
        <v>0</v>
      </c>
      <c r="AB350" s="130"/>
      <c r="AC350" s="129">
        <v>36426.2694423288</v>
      </c>
      <c r="AD350" s="130">
        <v>0.0002984376193764506</v>
      </c>
    </row>
    <row r="351" spans="1:30" ht="15">
      <c r="A351" s="120" t="s">
        <v>981</v>
      </c>
      <c r="B351" s="119" t="s">
        <v>224</v>
      </c>
      <c r="C351" s="133">
        <v>5.96875</v>
      </c>
      <c r="D351" s="133">
        <v>1.6136986301369862</v>
      </c>
      <c r="E351" s="129">
        <v>0</v>
      </c>
      <c r="F351" s="130"/>
      <c r="G351" s="129">
        <v>423.2473882056</v>
      </c>
      <c r="H351" s="130">
        <v>0.000583272010123341</v>
      </c>
      <c r="I351" s="129">
        <v>0</v>
      </c>
      <c r="J351" s="130"/>
      <c r="K351" s="129">
        <v>0</v>
      </c>
      <c r="L351" s="130"/>
      <c r="M351" s="129">
        <v>0</v>
      </c>
      <c r="N351" s="130"/>
      <c r="O351" s="129">
        <v>0</v>
      </c>
      <c r="P351" s="130"/>
      <c r="Q351" s="129">
        <v>0</v>
      </c>
      <c r="R351" s="130"/>
      <c r="S351" s="129">
        <v>0</v>
      </c>
      <c r="T351" s="130"/>
      <c r="U351" s="129">
        <v>0</v>
      </c>
      <c r="V351" s="130"/>
      <c r="W351" s="129">
        <v>0</v>
      </c>
      <c r="X351" s="130"/>
      <c r="Y351" s="129">
        <v>0</v>
      </c>
      <c r="Z351" s="130"/>
      <c r="AA351" s="129">
        <v>0</v>
      </c>
      <c r="AB351" s="130"/>
      <c r="AC351" s="129">
        <v>423.2473882056</v>
      </c>
      <c r="AD351" s="130">
        <v>3.4676332459288E-06</v>
      </c>
    </row>
    <row r="352" spans="1:30" ht="15">
      <c r="A352" s="120" t="s">
        <v>528</v>
      </c>
      <c r="B352" s="119" t="s">
        <v>224</v>
      </c>
      <c r="C352" s="133">
        <v>5.4375</v>
      </c>
      <c r="D352" s="133">
        <v>4.019178082191781</v>
      </c>
      <c r="E352" s="129">
        <v>0</v>
      </c>
      <c r="F352" s="130"/>
      <c r="G352" s="129">
        <v>469.4815194296</v>
      </c>
      <c r="H352" s="130">
        <v>0.0006469866966324733</v>
      </c>
      <c r="I352" s="129">
        <v>0</v>
      </c>
      <c r="J352" s="130"/>
      <c r="K352" s="129">
        <v>1689.1128579478</v>
      </c>
      <c r="L352" s="130">
        <v>0.0002567096460167332</v>
      </c>
      <c r="M352" s="129">
        <v>5062.2355138496005</v>
      </c>
      <c r="N352" s="130">
        <v>0.00014663467503827065</v>
      </c>
      <c r="O352" s="129">
        <v>1684.009797954</v>
      </c>
      <c r="P352" s="130">
        <v>0.0001967109432674347</v>
      </c>
      <c r="Q352" s="129">
        <v>1684.009797954</v>
      </c>
      <c r="R352" s="130">
        <v>0.0004310147896415062</v>
      </c>
      <c r="S352" s="129">
        <v>5067.3385738434</v>
      </c>
      <c r="T352" s="130">
        <v>0.00022170962900976688</v>
      </c>
      <c r="U352" s="129">
        <v>1689.1128579478</v>
      </c>
      <c r="V352" s="130">
        <v>0.0002954988199090674</v>
      </c>
      <c r="W352" s="129">
        <v>0</v>
      </c>
      <c r="X352" s="130"/>
      <c r="Y352" s="129">
        <v>0</v>
      </c>
      <c r="Z352" s="130"/>
      <c r="AA352" s="129">
        <v>0</v>
      </c>
      <c r="AB352" s="130"/>
      <c r="AC352" s="129">
        <v>17345.3009189262</v>
      </c>
      <c r="AD352" s="130">
        <v>0.0001421087142016581</v>
      </c>
    </row>
    <row r="353" spans="1:30" ht="15">
      <c r="A353" s="120" t="s">
        <v>531</v>
      </c>
      <c r="B353" s="119" t="s">
        <v>224</v>
      </c>
      <c r="C353" s="133">
        <v>5.8125</v>
      </c>
      <c r="D353" s="133">
        <v>2.336986301369863</v>
      </c>
      <c r="E353" s="129">
        <v>0</v>
      </c>
      <c r="F353" s="130"/>
      <c r="G353" s="129">
        <v>405.7492751286</v>
      </c>
      <c r="H353" s="130">
        <v>0.0005591580761164299</v>
      </c>
      <c r="I353" s="129">
        <v>0</v>
      </c>
      <c r="J353" s="130"/>
      <c r="K353" s="129">
        <v>4588.0879572234</v>
      </c>
      <c r="L353" s="130">
        <v>0.0006972929190909364</v>
      </c>
      <c r="M353" s="129">
        <v>4588.0879572234</v>
      </c>
      <c r="N353" s="130">
        <v>0.00013290033322508203</v>
      </c>
      <c r="O353" s="129">
        <v>0</v>
      </c>
      <c r="P353" s="130"/>
      <c r="Q353" s="129">
        <v>0</v>
      </c>
      <c r="R353" s="130"/>
      <c r="S353" s="129">
        <v>0</v>
      </c>
      <c r="T353" s="130"/>
      <c r="U353" s="129">
        <v>0</v>
      </c>
      <c r="V353" s="130"/>
      <c r="W353" s="129">
        <v>35373.013729160004</v>
      </c>
      <c r="X353" s="130">
        <v>0.007414091227751023</v>
      </c>
      <c r="Y353" s="129">
        <v>0</v>
      </c>
      <c r="Z353" s="130"/>
      <c r="AA353" s="129">
        <v>0</v>
      </c>
      <c r="AB353" s="130"/>
      <c r="AC353" s="129">
        <v>44954.93891873541</v>
      </c>
      <c r="AD353" s="130">
        <v>0.00036831235137493716</v>
      </c>
    </row>
    <row r="354" spans="1:30" ht="15">
      <c r="A354" s="120" t="s">
        <v>722</v>
      </c>
      <c r="B354" s="119" t="s">
        <v>224</v>
      </c>
      <c r="C354" s="133">
        <v>7.40625</v>
      </c>
      <c r="D354" s="133">
        <v>6.627397260273972</v>
      </c>
      <c r="E354" s="129">
        <v>0</v>
      </c>
      <c r="F354" s="130"/>
      <c r="G354" s="129">
        <v>494.2636354896</v>
      </c>
      <c r="H354" s="130">
        <v>0.000681138625391463</v>
      </c>
      <c r="I354" s="129">
        <v>0</v>
      </c>
      <c r="J354" s="130"/>
      <c r="K354" s="129">
        <v>0</v>
      </c>
      <c r="L354" s="130"/>
      <c r="M354" s="129">
        <v>0</v>
      </c>
      <c r="N354" s="130"/>
      <c r="O354" s="129">
        <v>0</v>
      </c>
      <c r="P354" s="130"/>
      <c r="Q354" s="129">
        <v>0</v>
      </c>
      <c r="R354" s="130"/>
      <c r="S354" s="129">
        <v>0</v>
      </c>
      <c r="T354" s="130"/>
      <c r="U354" s="129">
        <v>0</v>
      </c>
      <c r="V354" s="130"/>
      <c r="W354" s="129">
        <v>0</v>
      </c>
      <c r="X354" s="130"/>
      <c r="Y354" s="129">
        <v>41066.3990476144</v>
      </c>
      <c r="Z354" s="130">
        <v>0.0015741813735969572</v>
      </c>
      <c r="AA354" s="129">
        <v>0</v>
      </c>
      <c r="AB354" s="130"/>
      <c r="AC354" s="129">
        <v>41560.662683104</v>
      </c>
      <c r="AD354" s="130">
        <v>0.0003405033076607112</v>
      </c>
    </row>
    <row r="355" spans="1:30" ht="15">
      <c r="A355" s="120" t="s">
        <v>529</v>
      </c>
      <c r="B355" s="119" t="s">
        <v>224</v>
      </c>
      <c r="C355" s="133">
        <v>5.25</v>
      </c>
      <c r="D355" s="133">
        <v>7.336986301369863</v>
      </c>
      <c r="E355" s="129">
        <v>0</v>
      </c>
      <c r="F355" s="130"/>
      <c r="G355" s="129">
        <v>0</v>
      </c>
      <c r="H355" s="130"/>
      <c r="I355" s="129">
        <v>0</v>
      </c>
      <c r="J355" s="130"/>
      <c r="K355" s="129">
        <v>805.7033323456</v>
      </c>
      <c r="L355" s="130">
        <v>0.0001224499690874612</v>
      </c>
      <c r="M355" s="129">
        <v>2342.6700152440003</v>
      </c>
      <c r="N355" s="130">
        <v>6.785868722768603E-05</v>
      </c>
      <c r="O355" s="129">
        <v>0</v>
      </c>
      <c r="P355" s="130"/>
      <c r="Q355" s="129">
        <v>805.7033323456</v>
      </c>
      <c r="R355" s="130">
        <v>0.00020621617090727003</v>
      </c>
      <c r="S355" s="129">
        <v>2347.0488377024</v>
      </c>
      <c r="T355" s="130">
        <v>0.00010268967022665829</v>
      </c>
      <c r="U355" s="129">
        <v>0</v>
      </c>
      <c r="V355" s="130"/>
      <c r="W355" s="129">
        <v>4466.398907568</v>
      </c>
      <c r="X355" s="130">
        <v>0.00093614553777584</v>
      </c>
      <c r="Y355" s="129">
        <v>0</v>
      </c>
      <c r="Z355" s="130"/>
      <c r="AA355" s="129">
        <v>0</v>
      </c>
      <c r="AB355" s="130"/>
      <c r="AC355" s="129">
        <v>10767.524425205602</v>
      </c>
      <c r="AD355" s="130">
        <v>8.8217498119695E-05</v>
      </c>
    </row>
    <row r="356" spans="1:30" ht="15">
      <c r="A356" s="120" t="s">
        <v>532</v>
      </c>
      <c r="B356" s="119" t="s">
        <v>224</v>
      </c>
      <c r="C356" s="133">
        <v>7.03125</v>
      </c>
      <c r="D356" s="133">
        <v>6.47945205479452</v>
      </c>
      <c r="E356" s="129">
        <v>0</v>
      </c>
      <c r="F356" s="130"/>
      <c r="G356" s="129">
        <v>0</v>
      </c>
      <c r="H356" s="130"/>
      <c r="I356" s="129">
        <v>0</v>
      </c>
      <c r="J356" s="130"/>
      <c r="K356" s="129">
        <v>0</v>
      </c>
      <c r="L356" s="130"/>
      <c r="M356" s="129">
        <v>10334.4234524</v>
      </c>
      <c r="N356" s="130">
        <v>0.0002993509133474068</v>
      </c>
      <c r="O356" s="129">
        <v>0</v>
      </c>
      <c r="P356" s="130"/>
      <c r="Q356" s="129">
        <v>0</v>
      </c>
      <c r="R356" s="130"/>
      <c r="S356" s="129">
        <v>13687.9438627038</v>
      </c>
      <c r="T356" s="130">
        <v>0.0005988841896950302</v>
      </c>
      <c r="U356" s="129">
        <v>0</v>
      </c>
      <c r="V356" s="130"/>
      <c r="W356" s="129">
        <v>0</v>
      </c>
      <c r="X356" s="130"/>
      <c r="Y356" s="129">
        <v>36170.482083400006</v>
      </c>
      <c r="Z356" s="130">
        <v>0.0013865082035484286</v>
      </c>
      <c r="AA356" s="129">
        <v>0</v>
      </c>
      <c r="AB356" s="130"/>
      <c r="AC356" s="129">
        <v>60192.8493985038</v>
      </c>
      <c r="AD356" s="130">
        <v>0.0004931553780552674</v>
      </c>
    </row>
    <row r="357" spans="1:30" ht="15">
      <c r="A357" s="120" t="s">
        <v>530</v>
      </c>
      <c r="B357" s="119" t="s">
        <v>224</v>
      </c>
      <c r="C357" s="133">
        <v>4.75</v>
      </c>
      <c r="D357" s="133">
        <v>5.463013698630137</v>
      </c>
      <c r="E357" s="129">
        <v>0</v>
      </c>
      <c r="F357" s="130"/>
      <c r="G357" s="129">
        <v>0</v>
      </c>
      <c r="H357" s="130"/>
      <c r="I357" s="129">
        <v>0</v>
      </c>
      <c r="J357" s="130"/>
      <c r="K357" s="129">
        <v>0</v>
      </c>
      <c r="L357" s="130"/>
      <c r="M357" s="129">
        <v>0</v>
      </c>
      <c r="N357" s="130"/>
      <c r="O357" s="129">
        <v>0</v>
      </c>
      <c r="P357" s="130"/>
      <c r="Q357" s="129">
        <v>4583.131812</v>
      </c>
      <c r="R357" s="130">
        <v>0.0011730321262076377</v>
      </c>
      <c r="S357" s="129">
        <v>6911.362772496</v>
      </c>
      <c r="T357" s="130">
        <v>0.0003023906245679956</v>
      </c>
      <c r="U357" s="129">
        <v>0</v>
      </c>
      <c r="V357" s="130"/>
      <c r="W357" s="129">
        <v>0</v>
      </c>
      <c r="X357" s="130"/>
      <c r="Y357" s="129">
        <v>0</v>
      </c>
      <c r="Z357" s="130"/>
      <c r="AA357" s="129">
        <v>0</v>
      </c>
      <c r="AB357" s="130"/>
      <c r="AC357" s="129">
        <v>11494.494584495998</v>
      </c>
      <c r="AD357" s="130">
        <v>9.417350863128021E-05</v>
      </c>
    </row>
    <row r="358" spans="1:30" ht="15">
      <c r="A358" s="120" t="s">
        <v>849</v>
      </c>
      <c r="B358" s="119" t="s">
        <v>224</v>
      </c>
      <c r="C358" s="133">
        <v>6.6875</v>
      </c>
      <c r="D358" s="133">
        <v>8.93972602739726</v>
      </c>
      <c r="E358" s="129">
        <v>0</v>
      </c>
      <c r="F358" s="130"/>
      <c r="G358" s="129">
        <v>0</v>
      </c>
      <c r="H358" s="130"/>
      <c r="I358" s="129">
        <v>0</v>
      </c>
      <c r="J358" s="130"/>
      <c r="K358" s="129">
        <v>0</v>
      </c>
      <c r="L358" s="130"/>
      <c r="M358" s="129">
        <v>0</v>
      </c>
      <c r="N358" s="130"/>
      <c r="O358" s="129">
        <v>0</v>
      </c>
      <c r="P358" s="130"/>
      <c r="Q358" s="129">
        <v>19198.9906548</v>
      </c>
      <c r="R358" s="130">
        <v>0.004913895945535291</v>
      </c>
      <c r="S358" s="129">
        <v>19198.9906548</v>
      </c>
      <c r="T358" s="130">
        <v>0.0008400072411599696</v>
      </c>
      <c r="U358" s="129">
        <v>0</v>
      </c>
      <c r="V358" s="130"/>
      <c r="W358" s="129">
        <v>0</v>
      </c>
      <c r="X358" s="130"/>
      <c r="Y358" s="129">
        <v>20864.5030941039</v>
      </c>
      <c r="Z358" s="130">
        <v>0.000799790410208913</v>
      </c>
      <c r="AA358" s="129">
        <v>0</v>
      </c>
      <c r="AB358" s="130"/>
      <c r="AC358" s="129">
        <v>59262.4844037039</v>
      </c>
      <c r="AD358" s="130">
        <v>0.00048553296932524745</v>
      </c>
    </row>
    <row r="359" spans="1:30" ht="15">
      <c r="A359" s="122" t="s">
        <v>204</v>
      </c>
      <c r="B359" s="119" t="s">
        <v>485</v>
      </c>
      <c r="C359" s="133" t="s">
        <v>485</v>
      </c>
      <c r="D359" s="133" t="s">
        <v>485</v>
      </c>
      <c r="E359" s="131">
        <v>310.30552093800003</v>
      </c>
      <c r="F359" s="132">
        <v>0.006331259450319747</v>
      </c>
      <c r="G359" s="131">
        <v>1763.0942678185</v>
      </c>
      <c r="H359" s="132">
        <v>0.0024296984843480965</v>
      </c>
      <c r="I359" s="131">
        <v>0</v>
      </c>
      <c r="J359" s="132"/>
      <c r="K359" s="131">
        <v>49050.6313722471</v>
      </c>
      <c r="L359" s="132">
        <v>0.007454664830250174</v>
      </c>
      <c r="M359" s="131">
        <v>137785.34146205347</v>
      </c>
      <c r="N359" s="132">
        <v>0.003991143579758317</v>
      </c>
      <c r="O359" s="131">
        <v>349.066469037</v>
      </c>
      <c r="P359" s="132">
        <v>4.077481881086816E-05</v>
      </c>
      <c r="Q359" s="131">
        <v>56836.6666586249</v>
      </c>
      <c r="R359" s="132">
        <v>0.014547091087922985</v>
      </c>
      <c r="S359" s="131">
        <v>192739.41061994553</v>
      </c>
      <c r="T359" s="132">
        <v>0.008432865221338145</v>
      </c>
      <c r="U359" s="131">
        <v>8339.4501238426</v>
      </c>
      <c r="V359" s="132">
        <v>0.0014589301470832624</v>
      </c>
      <c r="W359" s="131">
        <v>15371.4276067409</v>
      </c>
      <c r="X359" s="132">
        <v>0.003221811052056319</v>
      </c>
      <c r="Y359" s="131">
        <v>207868.3033495742</v>
      </c>
      <c r="Z359" s="132">
        <v>0.007968130122991888</v>
      </c>
      <c r="AA359" s="131">
        <v>0</v>
      </c>
      <c r="AB359" s="132"/>
      <c r="AC359" s="131">
        <v>670413.697450822</v>
      </c>
      <c r="AD359" s="132">
        <v>0.005492647776664447</v>
      </c>
    </row>
    <row r="360" spans="1:30" ht="15">
      <c r="A360" s="120" t="s">
        <v>76</v>
      </c>
      <c r="B360" s="119" t="s">
        <v>485</v>
      </c>
      <c r="C360" s="133" t="s">
        <v>485</v>
      </c>
      <c r="D360" s="133" t="s">
        <v>485</v>
      </c>
      <c r="E360" s="129">
        <v>176.8424178005</v>
      </c>
      <c r="F360" s="130">
        <v>0.003608170507351415</v>
      </c>
      <c r="G360" s="129">
        <v>1362.7049584059998</v>
      </c>
      <c r="H360" s="130">
        <v>0.0018779269109356197</v>
      </c>
      <c r="I360" s="129">
        <v>0</v>
      </c>
      <c r="J360" s="130"/>
      <c r="K360" s="129">
        <v>13089.0460427901</v>
      </c>
      <c r="L360" s="130">
        <v>0.001989259841656601</v>
      </c>
      <c r="M360" s="129">
        <v>27199.627363271098</v>
      </c>
      <c r="N360" s="130">
        <v>0.0007878749435231843</v>
      </c>
      <c r="O360" s="129">
        <v>0</v>
      </c>
      <c r="P360" s="130"/>
      <c r="Q360" s="129">
        <v>28759.600904330102</v>
      </c>
      <c r="R360" s="130">
        <v>0.007360891456221866</v>
      </c>
      <c r="S360" s="129">
        <v>36590.026090326304</v>
      </c>
      <c r="T360" s="130">
        <v>0.0016009116011743007</v>
      </c>
      <c r="U360" s="129">
        <v>1897.0104101339998</v>
      </c>
      <c r="V360" s="130">
        <v>0.0003318690843611685</v>
      </c>
      <c r="W360" s="129">
        <v>0</v>
      </c>
      <c r="X360" s="130"/>
      <c r="Y360" s="129">
        <v>28922.931710176</v>
      </c>
      <c r="Z360" s="130">
        <v>0.001108690837859589</v>
      </c>
      <c r="AA360" s="129">
        <v>0</v>
      </c>
      <c r="AB360" s="130"/>
      <c r="AC360" s="129">
        <v>137997.78989723412</v>
      </c>
      <c r="AD360" s="130">
        <v>0.0011306052617149145</v>
      </c>
    </row>
    <row r="361" spans="1:30" ht="15">
      <c r="A361" s="120" t="s">
        <v>563</v>
      </c>
      <c r="B361" s="119" t="s">
        <v>224</v>
      </c>
      <c r="C361" s="133">
        <v>7.375</v>
      </c>
      <c r="D361" s="133">
        <v>2.734246575342466</v>
      </c>
      <c r="E361" s="129">
        <v>27.0727772375</v>
      </c>
      <c r="F361" s="130">
        <v>0.0005523742414031054</v>
      </c>
      <c r="G361" s="129">
        <v>189.50944066250003</v>
      </c>
      <c r="H361" s="130">
        <v>0.0002611606249035417</v>
      </c>
      <c r="I361" s="129">
        <v>0</v>
      </c>
      <c r="J361" s="130"/>
      <c r="K361" s="129">
        <v>0</v>
      </c>
      <c r="L361" s="130"/>
      <c r="M361" s="129">
        <v>8603.7286060775</v>
      </c>
      <c r="N361" s="130">
        <v>0.0002492189359459995</v>
      </c>
      <c r="O361" s="129">
        <v>0</v>
      </c>
      <c r="P361" s="130"/>
      <c r="Q361" s="129">
        <v>7580.377626500001</v>
      </c>
      <c r="R361" s="130">
        <v>0.0019401638114330765</v>
      </c>
      <c r="S361" s="129">
        <v>5414.5554475</v>
      </c>
      <c r="T361" s="130">
        <v>0.00023690129680984209</v>
      </c>
      <c r="U361" s="129">
        <v>0</v>
      </c>
      <c r="V361" s="130"/>
      <c r="W361" s="129">
        <v>0</v>
      </c>
      <c r="X361" s="130"/>
      <c r="Y361" s="129">
        <v>0</v>
      </c>
      <c r="Z361" s="130"/>
      <c r="AA361" s="129">
        <v>0</v>
      </c>
      <c r="AB361" s="130"/>
      <c r="AC361" s="129">
        <v>21815.2438979775</v>
      </c>
      <c r="AD361" s="130">
        <v>0.00017873061267876072</v>
      </c>
    </row>
    <row r="362" spans="1:30" ht="15">
      <c r="A362" s="120" t="s">
        <v>564</v>
      </c>
      <c r="B362" s="119" t="s">
        <v>224</v>
      </c>
      <c r="C362" s="133">
        <v>5.53125</v>
      </c>
      <c r="D362" s="133">
        <v>4.115068493150685</v>
      </c>
      <c r="E362" s="129">
        <v>149.769640563</v>
      </c>
      <c r="F362" s="130">
        <v>0.0030557962659483098</v>
      </c>
      <c r="G362" s="129">
        <v>1173.1955177435</v>
      </c>
      <c r="H362" s="130">
        <v>0.001616766286032078</v>
      </c>
      <c r="I362" s="129">
        <v>0</v>
      </c>
      <c r="J362" s="130"/>
      <c r="K362" s="129">
        <v>0</v>
      </c>
      <c r="L362" s="130"/>
      <c r="M362" s="129">
        <v>0</v>
      </c>
      <c r="N362" s="130"/>
      <c r="O362" s="129">
        <v>0</v>
      </c>
      <c r="P362" s="130"/>
      <c r="Q362" s="129">
        <v>0</v>
      </c>
      <c r="R362" s="130"/>
      <c r="S362" s="129">
        <v>7124.042569446699</v>
      </c>
      <c r="T362" s="130">
        <v>0.0003116959350761996</v>
      </c>
      <c r="U362" s="129">
        <v>0</v>
      </c>
      <c r="V362" s="130"/>
      <c r="W362" s="129">
        <v>0</v>
      </c>
      <c r="X362" s="130"/>
      <c r="Y362" s="129">
        <v>0</v>
      </c>
      <c r="Z362" s="130"/>
      <c r="AA362" s="129">
        <v>0</v>
      </c>
      <c r="AB362" s="130"/>
      <c r="AC362" s="129">
        <v>8447.0077277532</v>
      </c>
      <c r="AD362" s="130">
        <v>6.920568358273199E-05</v>
      </c>
    </row>
    <row r="363" spans="1:30" ht="15">
      <c r="A363" s="120" t="s">
        <v>561</v>
      </c>
      <c r="B363" s="119" t="s">
        <v>224</v>
      </c>
      <c r="C363" s="133">
        <v>6.8125</v>
      </c>
      <c r="D363" s="133">
        <v>1.2</v>
      </c>
      <c r="E363" s="129">
        <v>0</v>
      </c>
      <c r="F363" s="130"/>
      <c r="G363" s="129">
        <v>0</v>
      </c>
      <c r="H363" s="130"/>
      <c r="I363" s="129">
        <v>0</v>
      </c>
      <c r="J363" s="130"/>
      <c r="K363" s="129">
        <v>5633.02783251</v>
      </c>
      <c r="L363" s="130">
        <v>0.0008561018134945348</v>
      </c>
      <c r="M363" s="129">
        <v>16820.115817635</v>
      </c>
      <c r="N363" s="130">
        <v>0.00048721799099966993</v>
      </c>
      <c r="O363" s="129">
        <v>0</v>
      </c>
      <c r="P363" s="130"/>
      <c r="Q363" s="129">
        <v>9528.76670733</v>
      </c>
      <c r="R363" s="130">
        <v>0.0024388452982237424</v>
      </c>
      <c r="S363" s="129">
        <v>9397.153907505</v>
      </c>
      <c r="T363" s="130">
        <v>0.0004111506417461264</v>
      </c>
      <c r="U363" s="129">
        <v>526.4511993</v>
      </c>
      <c r="V363" s="130">
        <v>9.209906099576372E-05</v>
      </c>
      <c r="W363" s="129">
        <v>0</v>
      </c>
      <c r="X363" s="130"/>
      <c r="Y363" s="129">
        <v>0</v>
      </c>
      <c r="Z363" s="130"/>
      <c r="AA363" s="129">
        <v>0</v>
      </c>
      <c r="AB363" s="130"/>
      <c r="AC363" s="129">
        <v>41905.51546428</v>
      </c>
      <c r="AD363" s="130">
        <v>0.000343328659930519</v>
      </c>
    </row>
    <row r="364" spans="1:30" ht="15">
      <c r="A364" s="120" t="s">
        <v>562</v>
      </c>
      <c r="B364" s="119" t="s">
        <v>224</v>
      </c>
      <c r="C364" s="133">
        <v>6.375</v>
      </c>
      <c r="D364" s="133">
        <v>1.295890410958904</v>
      </c>
      <c r="E364" s="129">
        <v>0</v>
      </c>
      <c r="F364" s="130"/>
      <c r="G364" s="129">
        <v>0</v>
      </c>
      <c r="H364" s="130"/>
      <c r="I364" s="129">
        <v>0</v>
      </c>
      <c r="J364" s="130"/>
      <c r="K364" s="129">
        <v>3899.1356157749997</v>
      </c>
      <c r="L364" s="130">
        <v>0.0005925866462901381</v>
      </c>
      <c r="M364" s="129">
        <v>0</v>
      </c>
      <c r="N364" s="130"/>
      <c r="O364" s="129">
        <v>0</v>
      </c>
      <c r="P364" s="130"/>
      <c r="Q364" s="129">
        <v>6498.559359624999</v>
      </c>
      <c r="R364" s="130">
        <v>0.0016632772557289605</v>
      </c>
      <c r="S364" s="129">
        <v>4159.07799016</v>
      </c>
      <c r="T364" s="130">
        <v>0.00018197079685592705</v>
      </c>
      <c r="U364" s="129">
        <v>519.88474877</v>
      </c>
      <c r="V364" s="130">
        <v>9.095030508316963E-05</v>
      </c>
      <c r="W364" s="129">
        <v>0</v>
      </c>
      <c r="X364" s="130"/>
      <c r="Y364" s="129">
        <v>0</v>
      </c>
      <c r="Z364" s="130"/>
      <c r="AA364" s="129">
        <v>0</v>
      </c>
      <c r="AB364" s="130"/>
      <c r="AC364" s="129">
        <v>15076.657714329998</v>
      </c>
      <c r="AD364" s="130">
        <v>0.0001235218951954962</v>
      </c>
    </row>
    <row r="365" spans="1:30" ht="15">
      <c r="A365" s="120" t="s">
        <v>560</v>
      </c>
      <c r="B365" s="119" t="s">
        <v>224</v>
      </c>
      <c r="C365" s="133">
        <v>7.75</v>
      </c>
      <c r="D365" s="133">
        <v>1.9452054794520548</v>
      </c>
      <c r="E365" s="129">
        <v>0</v>
      </c>
      <c r="F365" s="130"/>
      <c r="G365" s="129">
        <v>0</v>
      </c>
      <c r="H365" s="130"/>
      <c r="I365" s="129">
        <v>0</v>
      </c>
      <c r="J365" s="130"/>
      <c r="K365" s="129">
        <v>3556.8825945051</v>
      </c>
      <c r="L365" s="130">
        <v>0.000540571381871928</v>
      </c>
      <c r="M365" s="129">
        <v>1775.7829395586</v>
      </c>
      <c r="N365" s="130">
        <v>5.1438016577514885E-05</v>
      </c>
      <c r="O365" s="129">
        <v>0</v>
      </c>
      <c r="P365" s="130"/>
      <c r="Q365" s="129">
        <v>5151.8972108751</v>
      </c>
      <c r="R365" s="130">
        <v>0.0013186050908360865</v>
      </c>
      <c r="S365" s="129">
        <v>10495.1961757146</v>
      </c>
      <c r="T365" s="130">
        <v>0.0004591929306862056</v>
      </c>
      <c r="U365" s="129">
        <v>850.674462064</v>
      </c>
      <c r="V365" s="130">
        <v>0.00014881971828223516</v>
      </c>
      <c r="W365" s="129">
        <v>0</v>
      </c>
      <c r="X365" s="130"/>
      <c r="Y365" s="129">
        <v>28922.931710176</v>
      </c>
      <c r="Z365" s="130">
        <v>0.001108690837859589</v>
      </c>
      <c r="AA365" s="129">
        <v>0</v>
      </c>
      <c r="AB365" s="130"/>
      <c r="AC365" s="129">
        <v>50753.3650928934</v>
      </c>
      <c r="AD365" s="130">
        <v>0.00041581841032740675</v>
      </c>
    </row>
    <row r="366" spans="1:30" ht="15">
      <c r="A366" s="120" t="s">
        <v>77</v>
      </c>
      <c r="B366" s="119" t="s">
        <v>485</v>
      </c>
      <c r="C366" s="133" t="s">
        <v>485</v>
      </c>
      <c r="D366" s="133" t="s">
        <v>485</v>
      </c>
      <c r="E366" s="129">
        <v>133.4631031375</v>
      </c>
      <c r="F366" s="130">
        <v>0.0027230889429683317</v>
      </c>
      <c r="G366" s="129">
        <v>400.3893094125</v>
      </c>
      <c r="H366" s="130">
        <v>0.0005517715734124766</v>
      </c>
      <c r="I366" s="129">
        <v>0</v>
      </c>
      <c r="J366" s="130"/>
      <c r="K366" s="129">
        <v>35961.585329457</v>
      </c>
      <c r="L366" s="130">
        <v>0.0054654049885935726</v>
      </c>
      <c r="M366" s="129">
        <v>110585.71409878241</v>
      </c>
      <c r="N366" s="130">
        <v>0.003203268636235132</v>
      </c>
      <c r="O366" s="129">
        <v>349.066469037</v>
      </c>
      <c r="P366" s="130">
        <v>4.077481881086816E-05</v>
      </c>
      <c r="Q366" s="129">
        <v>28077.065754294807</v>
      </c>
      <c r="R366" s="130">
        <v>0.00718619963170112</v>
      </c>
      <c r="S366" s="129">
        <v>156149.3845296192</v>
      </c>
      <c r="T366" s="130">
        <v>0.006831953620163844</v>
      </c>
      <c r="U366" s="129">
        <v>6442.4397137086</v>
      </c>
      <c r="V366" s="130">
        <v>0.0011270610627220942</v>
      </c>
      <c r="W366" s="129">
        <v>15371.4276067409</v>
      </c>
      <c r="X366" s="130">
        <v>0.003221811052056319</v>
      </c>
      <c r="Y366" s="129">
        <v>178945.37163939822</v>
      </c>
      <c r="Z366" s="130">
        <v>0.006859439285132298</v>
      </c>
      <c r="AA366" s="129">
        <v>0</v>
      </c>
      <c r="AB366" s="130"/>
      <c r="AC366" s="129">
        <v>532415.9075535879</v>
      </c>
      <c r="AD366" s="130">
        <v>0.004362042514949533</v>
      </c>
    </row>
    <row r="367" spans="1:30" ht="15">
      <c r="A367" s="120" t="s">
        <v>567</v>
      </c>
      <c r="B367" s="119" t="s">
        <v>224</v>
      </c>
      <c r="C367" s="133">
        <v>6.8125</v>
      </c>
      <c r="D367" s="133">
        <v>2.1506849315068495</v>
      </c>
      <c r="E367" s="129">
        <v>133.4631031375</v>
      </c>
      <c r="F367" s="130">
        <v>0.0027230889429683317</v>
      </c>
      <c r="G367" s="129">
        <v>400.3893094125</v>
      </c>
      <c r="H367" s="130">
        <v>0.0005517715734124766</v>
      </c>
      <c r="I367" s="129">
        <v>0</v>
      </c>
      <c r="J367" s="130"/>
      <c r="K367" s="129">
        <v>3598.165260587</v>
      </c>
      <c r="L367" s="130">
        <v>0.0005468454792755717</v>
      </c>
      <c r="M367" s="129">
        <v>3133.7136616684998</v>
      </c>
      <c r="N367" s="130">
        <v>9.077236394564985E-05</v>
      </c>
      <c r="O367" s="129">
        <v>0</v>
      </c>
      <c r="P367" s="130"/>
      <c r="Q367" s="129">
        <v>7868.984560987001</v>
      </c>
      <c r="R367" s="130">
        <v>0.002014031467849403</v>
      </c>
      <c r="S367" s="129">
        <v>4356.235686408</v>
      </c>
      <c r="T367" s="130">
        <v>0.0001905969739022361</v>
      </c>
      <c r="U367" s="129">
        <v>0</v>
      </c>
      <c r="V367" s="130"/>
      <c r="W367" s="129">
        <v>0</v>
      </c>
      <c r="X367" s="130"/>
      <c r="Y367" s="129">
        <v>11141.4998499185</v>
      </c>
      <c r="Z367" s="130">
        <v>0.0004270825284033235</v>
      </c>
      <c r="AA367" s="129">
        <v>0</v>
      </c>
      <c r="AB367" s="130"/>
      <c r="AC367" s="129">
        <v>30632.451432119</v>
      </c>
      <c r="AD367" s="130">
        <v>0.0002509693147562102</v>
      </c>
    </row>
    <row r="368" spans="1:30" ht="15">
      <c r="A368" s="120" t="s">
        <v>569</v>
      </c>
      <c r="B368" s="119" t="s">
        <v>224</v>
      </c>
      <c r="C368" s="133">
        <v>8</v>
      </c>
      <c r="D368" s="133">
        <v>0.7835616438356164</v>
      </c>
      <c r="E368" s="129">
        <v>0</v>
      </c>
      <c r="F368" s="130"/>
      <c r="G368" s="129">
        <v>0</v>
      </c>
      <c r="H368" s="130"/>
      <c r="I368" s="129">
        <v>0</v>
      </c>
      <c r="J368" s="130"/>
      <c r="K368" s="129">
        <v>19218.6518742504</v>
      </c>
      <c r="L368" s="130">
        <v>0.002920831071969801</v>
      </c>
      <c r="M368" s="129">
        <v>62088.1311114207</v>
      </c>
      <c r="N368" s="130">
        <v>0.0017984688591332113</v>
      </c>
      <c r="O368" s="129">
        <v>349.066469037</v>
      </c>
      <c r="P368" s="130">
        <v>4.077481881086816E-05</v>
      </c>
      <c r="Q368" s="129">
        <v>7074.4944948249</v>
      </c>
      <c r="R368" s="130">
        <v>0.001810685282360952</v>
      </c>
      <c r="S368" s="129">
        <v>40091.89264985191</v>
      </c>
      <c r="T368" s="130">
        <v>0.0017541276384372814</v>
      </c>
      <c r="U368" s="129">
        <v>4864.6512002088</v>
      </c>
      <c r="V368" s="130">
        <v>0.000851037680618587</v>
      </c>
      <c r="W368" s="129">
        <v>2243.9542498659</v>
      </c>
      <c r="X368" s="130">
        <v>0.00047032694603826365</v>
      </c>
      <c r="Y368" s="129">
        <v>88708.1337738024</v>
      </c>
      <c r="Z368" s="130">
        <v>0.0034004123836462573</v>
      </c>
      <c r="AA368" s="129">
        <v>0</v>
      </c>
      <c r="AB368" s="130"/>
      <c r="AC368" s="129">
        <v>224638.97582326198</v>
      </c>
      <c r="AD368" s="130">
        <v>0.0018404498234440205</v>
      </c>
    </row>
    <row r="369" spans="1:30" ht="15">
      <c r="A369" s="120" t="s">
        <v>566</v>
      </c>
      <c r="B369" s="119" t="s">
        <v>224</v>
      </c>
      <c r="C369" s="133">
        <v>7.5</v>
      </c>
      <c r="D369" s="133">
        <v>0.9698630136986301</v>
      </c>
      <c r="E369" s="129">
        <v>0</v>
      </c>
      <c r="F369" s="130"/>
      <c r="G369" s="129">
        <v>0</v>
      </c>
      <c r="H369" s="130"/>
      <c r="I369" s="129">
        <v>0</v>
      </c>
      <c r="J369" s="130"/>
      <c r="K369" s="129">
        <v>3618.00880616</v>
      </c>
      <c r="L369" s="130">
        <v>0.0005498612810532876</v>
      </c>
      <c r="M369" s="129">
        <v>0</v>
      </c>
      <c r="N369" s="130"/>
      <c r="O369" s="129">
        <v>0</v>
      </c>
      <c r="P369" s="130"/>
      <c r="Q369" s="129">
        <v>3612.8402221511997</v>
      </c>
      <c r="R369" s="130">
        <v>0.0009246903255852717</v>
      </c>
      <c r="S369" s="129">
        <v>0</v>
      </c>
      <c r="T369" s="130"/>
      <c r="U369" s="129">
        <v>0</v>
      </c>
      <c r="V369" s="130"/>
      <c r="W369" s="129">
        <v>0</v>
      </c>
      <c r="X369" s="130"/>
      <c r="Y369" s="129">
        <v>0</v>
      </c>
      <c r="Z369" s="130"/>
      <c r="AA369" s="129">
        <v>0</v>
      </c>
      <c r="AB369" s="130"/>
      <c r="AC369" s="129">
        <v>7230.8490283112005</v>
      </c>
      <c r="AD369" s="130">
        <v>5.92417890472221E-05</v>
      </c>
    </row>
    <row r="370" spans="1:30" ht="15">
      <c r="A370" s="120" t="s">
        <v>568</v>
      </c>
      <c r="B370" s="119" t="s">
        <v>224</v>
      </c>
      <c r="C370" s="133">
        <v>6.1875</v>
      </c>
      <c r="D370" s="133">
        <v>1.2684931506849315</v>
      </c>
      <c r="E370" s="129">
        <v>0</v>
      </c>
      <c r="F370" s="130"/>
      <c r="G370" s="129">
        <v>0</v>
      </c>
      <c r="H370" s="130"/>
      <c r="I370" s="129">
        <v>0</v>
      </c>
      <c r="J370" s="130"/>
      <c r="K370" s="129">
        <v>1246.977986016</v>
      </c>
      <c r="L370" s="130">
        <v>0.0001895144400059495</v>
      </c>
      <c r="M370" s="129">
        <v>4987.911944064</v>
      </c>
      <c r="N370" s="130">
        <v>0.00014448178972240985</v>
      </c>
      <c r="O370" s="129">
        <v>0</v>
      </c>
      <c r="P370" s="130"/>
      <c r="Q370" s="129">
        <v>1246.977986016</v>
      </c>
      <c r="R370" s="130">
        <v>0.0003191584484741558</v>
      </c>
      <c r="S370" s="129">
        <v>4987.911944064</v>
      </c>
      <c r="T370" s="130">
        <v>0.00021823450131398106</v>
      </c>
      <c r="U370" s="129">
        <v>0</v>
      </c>
      <c r="V370" s="130"/>
      <c r="W370" s="129">
        <v>0</v>
      </c>
      <c r="X370" s="130"/>
      <c r="Y370" s="129">
        <v>0</v>
      </c>
      <c r="Z370" s="130"/>
      <c r="AA370" s="129">
        <v>0</v>
      </c>
      <c r="AB370" s="130"/>
      <c r="AC370" s="129">
        <v>12469.779860159999</v>
      </c>
      <c r="AD370" s="130">
        <v>0.00010216394576190342</v>
      </c>
    </row>
    <row r="371" spans="1:30" ht="15">
      <c r="A371" s="120" t="s">
        <v>565</v>
      </c>
      <c r="B371" s="119" t="s">
        <v>218</v>
      </c>
      <c r="C371" s="133">
        <v>6.6875</v>
      </c>
      <c r="D371" s="133">
        <v>0.8136986301369863</v>
      </c>
      <c r="E371" s="129">
        <v>0</v>
      </c>
      <c r="F371" s="130"/>
      <c r="G371" s="129">
        <v>0</v>
      </c>
      <c r="H371" s="130"/>
      <c r="I371" s="129">
        <v>0</v>
      </c>
      <c r="J371" s="130"/>
      <c r="K371" s="129">
        <v>7269.6121649564</v>
      </c>
      <c r="L371" s="130">
        <v>0.0011048282278853904</v>
      </c>
      <c r="M371" s="129">
        <v>0</v>
      </c>
      <c r="N371" s="130"/>
      <c r="O371" s="129">
        <v>0</v>
      </c>
      <c r="P371" s="130"/>
      <c r="Q371" s="129">
        <v>7269.6121649564</v>
      </c>
      <c r="R371" s="130">
        <v>0.0018606247789418181</v>
      </c>
      <c r="S371" s="129">
        <v>0</v>
      </c>
      <c r="T371" s="130"/>
      <c r="U371" s="129">
        <v>0</v>
      </c>
      <c r="V371" s="130"/>
      <c r="W371" s="129">
        <v>0</v>
      </c>
      <c r="X371" s="130"/>
      <c r="Y371" s="129">
        <v>36514.4135059025</v>
      </c>
      <c r="Z371" s="130">
        <v>0.001399691985220408</v>
      </c>
      <c r="AA371" s="129">
        <v>0</v>
      </c>
      <c r="AB371" s="130"/>
      <c r="AC371" s="129">
        <v>51053.637835815294</v>
      </c>
      <c r="AD371" s="130">
        <v>0.00041827852177810375</v>
      </c>
    </row>
    <row r="372" spans="1:30" ht="15">
      <c r="A372" s="120" t="s">
        <v>205</v>
      </c>
      <c r="B372" s="119" t="s">
        <v>823</v>
      </c>
      <c r="C372" s="133">
        <v>3.625</v>
      </c>
      <c r="D372" s="133">
        <v>12.043835616438356</v>
      </c>
      <c r="E372" s="129">
        <v>0</v>
      </c>
      <c r="F372" s="130"/>
      <c r="G372" s="129">
        <v>0</v>
      </c>
      <c r="H372" s="130"/>
      <c r="I372" s="129">
        <v>0</v>
      </c>
      <c r="J372" s="130"/>
      <c r="K372" s="129">
        <v>1010.1692374871999</v>
      </c>
      <c r="L372" s="130">
        <v>0.00015352448840357262</v>
      </c>
      <c r="M372" s="129">
        <v>4028.651125693</v>
      </c>
      <c r="N372" s="130">
        <v>0.00011669546923337935</v>
      </c>
      <c r="O372" s="129">
        <v>0</v>
      </c>
      <c r="P372" s="130"/>
      <c r="Q372" s="129">
        <v>1004.1563253593</v>
      </c>
      <c r="R372" s="130">
        <v>0.0002570093284895181</v>
      </c>
      <c r="S372" s="129">
        <v>4034.6640378209</v>
      </c>
      <c r="T372" s="130">
        <v>0.00017652735335698213</v>
      </c>
      <c r="U372" s="129">
        <v>0</v>
      </c>
      <c r="V372" s="130"/>
      <c r="W372" s="129">
        <v>0</v>
      </c>
      <c r="X372" s="130"/>
      <c r="Y372" s="129">
        <v>0</v>
      </c>
      <c r="Z372" s="130"/>
      <c r="AA372" s="129">
        <v>0</v>
      </c>
      <c r="AB372" s="130"/>
      <c r="AC372" s="129">
        <v>10077.6407263604</v>
      </c>
      <c r="AD372" s="130">
        <v>8.256533412151371E-05</v>
      </c>
    </row>
    <row r="373" spans="1:30" ht="15">
      <c r="A373" s="120" t="s">
        <v>206</v>
      </c>
      <c r="B373" s="119" t="s">
        <v>823</v>
      </c>
      <c r="C373" s="133">
        <v>3.6875</v>
      </c>
      <c r="D373" s="133">
        <v>2.317808219178082</v>
      </c>
      <c r="E373" s="129">
        <v>0</v>
      </c>
      <c r="F373" s="130"/>
      <c r="G373" s="129">
        <v>0</v>
      </c>
      <c r="H373" s="130"/>
      <c r="I373" s="129">
        <v>0</v>
      </c>
      <c r="J373" s="130"/>
      <c r="K373" s="129">
        <v>0</v>
      </c>
      <c r="L373" s="130"/>
      <c r="M373" s="129">
        <v>6854.761861171401</v>
      </c>
      <c r="N373" s="130">
        <v>0.00019855768765156322</v>
      </c>
      <c r="O373" s="129">
        <v>0</v>
      </c>
      <c r="P373" s="130"/>
      <c r="Q373" s="129">
        <v>0</v>
      </c>
      <c r="R373" s="130"/>
      <c r="S373" s="129">
        <v>25098.770218950598</v>
      </c>
      <c r="T373" s="130">
        <v>0.0010981383921272775</v>
      </c>
      <c r="U373" s="129">
        <v>1577.7885134998</v>
      </c>
      <c r="V373" s="130">
        <v>0.0002760233821035071</v>
      </c>
      <c r="W373" s="129">
        <v>0</v>
      </c>
      <c r="X373" s="130"/>
      <c r="Y373" s="129">
        <v>0</v>
      </c>
      <c r="Z373" s="130"/>
      <c r="AA373" s="129">
        <v>0</v>
      </c>
      <c r="AB373" s="130"/>
      <c r="AC373" s="129">
        <v>33531.3205936218</v>
      </c>
      <c r="AD373" s="130">
        <v>0.00027471952647669415</v>
      </c>
    </row>
    <row r="374" spans="1:30" ht="15">
      <c r="A374" s="120" t="s">
        <v>331</v>
      </c>
      <c r="B374" s="119" t="s">
        <v>823</v>
      </c>
      <c r="C374" s="133">
        <v>3.6875</v>
      </c>
      <c r="D374" s="133">
        <v>4.421917808219178</v>
      </c>
      <c r="E374" s="129">
        <v>0</v>
      </c>
      <c r="F374" s="130"/>
      <c r="G374" s="129">
        <v>0</v>
      </c>
      <c r="H374" s="130"/>
      <c r="I374" s="129">
        <v>0</v>
      </c>
      <c r="J374" s="130"/>
      <c r="K374" s="129">
        <v>0</v>
      </c>
      <c r="L374" s="130"/>
      <c r="M374" s="129">
        <v>5025.9022127874</v>
      </c>
      <c r="N374" s="130">
        <v>0.00014558223056393763</v>
      </c>
      <c r="O374" s="129">
        <v>0</v>
      </c>
      <c r="P374" s="130"/>
      <c r="Q374" s="129">
        <v>0</v>
      </c>
      <c r="R374" s="130"/>
      <c r="S374" s="129">
        <v>5032.3705554036005</v>
      </c>
      <c r="T374" s="130">
        <v>0.0002201796845857821</v>
      </c>
      <c r="U374" s="129">
        <v>0</v>
      </c>
      <c r="V374" s="130"/>
      <c r="W374" s="129">
        <v>0</v>
      </c>
      <c r="X374" s="130"/>
      <c r="Y374" s="129">
        <v>0</v>
      </c>
      <c r="Z374" s="130"/>
      <c r="AA374" s="129">
        <v>0</v>
      </c>
      <c r="AB374" s="130"/>
      <c r="AC374" s="129">
        <v>10058.272768191</v>
      </c>
      <c r="AD374" s="130">
        <v>8.240665393227803E-05</v>
      </c>
    </row>
    <row r="375" spans="1:30" ht="15">
      <c r="A375" s="120" t="s">
        <v>333</v>
      </c>
      <c r="B375" s="119" t="s">
        <v>823</v>
      </c>
      <c r="C375" s="133">
        <v>3.1875</v>
      </c>
      <c r="D375" s="133">
        <v>13.068493150684931</v>
      </c>
      <c r="E375" s="129">
        <v>0</v>
      </c>
      <c r="F375" s="130"/>
      <c r="G375" s="129">
        <v>0</v>
      </c>
      <c r="H375" s="130"/>
      <c r="I375" s="129">
        <v>0</v>
      </c>
      <c r="J375" s="130"/>
      <c r="K375" s="129">
        <v>0</v>
      </c>
      <c r="L375" s="130"/>
      <c r="M375" s="129">
        <v>1057.61014334</v>
      </c>
      <c r="N375" s="130">
        <v>3.0635145137272894E-05</v>
      </c>
      <c r="O375" s="129">
        <v>0</v>
      </c>
      <c r="P375" s="130"/>
      <c r="Q375" s="129">
        <v>0</v>
      </c>
      <c r="R375" s="130"/>
      <c r="S375" s="129">
        <v>6557.182888708</v>
      </c>
      <c r="T375" s="130">
        <v>0.00028689430643312876</v>
      </c>
      <c r="U375" s="129">
        <v>0</v>
      </c>
      <c r="V375" s="130"/>
      <c r="W375" s="129">
        <v>0</v>
      </c>
      <c r="X375" s="130"/>
      <c r="Y375" s="129">
        <v>0</v>
      </c>
      <c r="Z375" s="130"/>
      <c r="AA375" s="129">
        <v>0</v>
      </c>
      <c r="AB375" s="130"/>
      <c r="AC375" s="129">
        <v>7614.793032048</v>
      </c>
      <c r="AD375" s="130">
        <v>6.238741269200642E-05</v>
      </c>
    </row>
    <row r="376" spans="1:30" ht="15">
      <c r="A376" s="120" t="s">
        <v>332</v>
      </c>
      <c r="B376" s="119" t="s">
        <v>823</v>
      </c>
      <c r="C376" s="133">
        <v>3.375</v>
      </c>
      <c r="D376" s="133">
        <v>2.717808219178082</v>
      </c>
      <c r="E376" s="129">
        <v>0</v>
      </c>
      <c r="F376" s="130"/>
      <c r="G376" s="129">
        <v>0</v>
      </c>
      <c r="H376" s="130"/>
      <c r="I376" s="129">
        <v>0</v>
      </c>
      <c r="J376" s="130"/>
      <c r="K376" s="129">
        <v>0</v>
      </c>
      <c r="L376" s="130"/>
      <c r="M376" s="129">
        <v>2118.36978375</v>
      </c>
      <c r="N376" s="130">
        <v>6.136151982681177E-05</v>
      </c>
      <c r="O376" s="129">
        <v>0</v>
      </c>
      <c r="P376" s="130"/>
      <c r="Q376" s="129">
        <v>0</v>
      </c>
      <c r="R376" s="130"/>
      <c r="S376" s="129">
        <v>2118.36978375</v>
      </c>
      <c r="T376" s="130">
        <v>9.268434939102353E-05</v>
      </c>
      <c r="U376" s="129">
        <v>0</v>
      </c>
      <c r="V376" s="130"/>
      <c r="W376" s="129">
        <v>13127.473356875</v>
      </c>
      <c r="X376" s="130">
        <v>0.0027514841060180557</v>
      </c>
      <c r="Y376" s="129">
        <v>0</v>
      </c>
      <c r="Z376" s="130"/>
      <c r="AA376" s="129">
        <v>0</v>
      </c>
      <c r="AB376" s="130"/>
      <c r="AC376" s="129">
        <v>17364.212924375002</v>
      </c>
      <c r="AD376" s="130">
        <v>0.00014226365880537907</v>
      </c>
    </row>
    <row r="377" spans="1:30" ht="15">
      <c r="A377" s="120" t="s">
        <v>791</v>
      </c>
      <c r="B377" s="119" t="s">
        <v>224</v>
      </c>
      <c r="C377" s="133">
        <v>8.075</v>
      </c>
      <c r="D377" s="133">
        <v>1.8821917808219177</v>
      </c>
      <c r="E377" s="129">
        <v>0</v>
      </c>
      <c r="F377" s="130"/>
      <c r="G377" s="129">
        <v>0</v>
      </c>
      <c r="H377" s="130"/>
      <c r="I377" s="129">
        <v>0</v>
      </c>
      <c r="J377" s="130"/>
      <c r="K377" s="129">
        <v>0</v>
      </c>
      <c r="L377" s="130"/>
      <c r="M377" s="129">
        <v>21290.662254887397</v>
      </c>
      <c r="N377" s="130">
        <v>0.0006167135710208961</v>
      </c>
      <c r="O377" s="129">
        <v>0</v>
      </c>
      <c r="P377" s="130"/>
      <c r="Q377" s="129">
        <v>0</v>
      </c>
      <c r="R377" s="130"/>
      <c r="S377" s="129">
        <v>63871.9867646622</v>
      </c>
      <c r="T377" s="130">
        <v>0.002794570420616151</v>
      </c>
      <c r="U377" s="129">
        <v>0</v>
      </c>
      <c r="V377" s="130"/>
      <c r="W377" s="129">
        <v>0</v>
      </c>
      <c r="X377" s="130"/>
      <c r="Y377" s="129">
        <v>42581.32450977479</v>
      </c>
      <c r="Z377" s="130">
        <v>0.0016322523878623092</v>
      </c>
      <c r="AA377" s="129">
        <v>0</v>
      </c>
      <c r="AB377" s="130"/>
      <c r="AC377" s="129">
        <v>127743.9735293244</v>
      </c>
      <c r="AD377" s="130">
        <v>0.0010465965341342016</v>
      </c>
    </row>
    <row r="378" spans="1:30" ht="15">
      <c r="A378" s="126" t="s">
        <v>399</v>
      </c>
      <c r="B378" s="119" t="s">
        <v>485</v>
      </c>
      <c r="C378" s="133" t="s">
        <v>485</v>
      </c>
      <c r="D378" s="133" t="s">
        <v>485</v>
      </c>
      <c r="E378" s="127">
        <v>956.5693939971</v>
      </c>
      <c r="F378" s="128">
        <v>0.019517180994149435</v>
      </c>
      <c r="G378" s="127">
        <v>418.30041028219995</v>
      </c>
      <c r="H378" s="128">
        <v>0.000576454640807371</v>
      </c>
      <c r="I378" s="127">
        <v>240.81807232100002</v>
      </c>
      <c r="J378" s="128">
        <v>0.0017840619541025684</v>
      </c>
      <c r="K378" s="127">
        <v>41641.7573053375</v>
      </c>
      <c r="L378" s="128">
        <v>0.006328671720820126</v>
      </c>
      <c r="M378" s="127">
        <v>132782.56059764358</v>
      </c>
      <c r="N378" s="128">
        <v>0.0038462310911288474</v>
      </c>
      <c r="O378" s="127">
        <v>8137.0601707896</v>
      </c>
      <c r="P378" s="128">
        <v>0.0009504984968404669</v>
      </c>
      <c r="Q378" s="127">
        <v>47763.97565782359</v>
      </c>
      <c r="R378" s="128">
        <v>0.012224976330666937</v>
      </c>
      <c r="S378" s="127">
        <v>58159.079344914295</v>
      </c>
      <c r="T378" s="128">
        <v>0.0025446154262651864</v>
      </c>
      <c r="U378" s="127">
        <v>0</v>
      </c>
      <c r="V378" s="128"/>
      <c r="W378" s="127">
        <v>21260.1225990935</v>
      </c>
      <c r="X378" s="128">
        <v>0.0044560661319312895</v>
      </c>
      <c r="Y378" s="127">
        <v>95346.82409737802</v>
      </c>
      <c r="Z378" s="128">
        <v>0.0036548905676315204</v>
      </c>
      <c r="AA378" s="127">
        <v>0</v>
      </c>
      <c r="AB378" s="128"/>
      <c r="AC378" s="127">
        <v>406707.0676495804</v>
      </c>
      <c r="AD378" s="128">
        <v>0.0033321196738272957</v>
      </c>
    </row>
    <row r="379" spans="1:30" ht="15">
      <c r="A379" s="122" t="s">
        <v>824</v>
      </c>
      <c r="B379" s="119" t="s">
        <v>485</v>
      </c>
      <c r="C379" s="133" t="s">
        <v>485</v>
      </c>
      <c r="D379" s="133" t="s">
        <v>485</v>
      </c>
      <c r="E379" s="131">
        <v>956.5693939971</v>
      </c>
      <c r="F379" s="132">
        <v>0.019517180994149435</v>
      </c>
      <c r="G379" s="131">
        <v>418.30041028219995</v>
      </c>
      <c r="H379" s="132">
        <v>0.000576454640807371</v>
      </c>
      <c r="I379" s="131">
        <v>240.81807232100002</v>
      </c>
      <c r="J379" s="132">
        <v>0.0017840619541025684</v>
      </c>
      <c r="K379" s="131">
        <v>41641.7573053375</v>
      </c>
      <c r="L379" s="132">
        <v>0.006328671720820126</v>
      </c>
      <c r="M379" s="131">
        <v>132782.56059764358</v>
      </c>
      <c r="N379" s="132">
        <v>0.0038462310911288474</v>
      </c>
      <c r="O379" s="131">
        <v>8137.0601707896</v>
      </c>
      <c r="P379" s="132">
        <v>0.0009504984968404669</v>
      </c>
      <c r="Q379" s="131">
        <v>47763.97565782359</v>
      </c>
      <c r="R379" s="132">
        <v>0.012224976330666937</v>
      </c>
      <c r="S379" s="131">
        <v>58159.079344914295</v>
      </c>
      <c r="T379" s="132">
        <v>0.0025446154262651864</v>
      </c>
      <c r="U379" s="131">
        <v>0</v>
      </c>
      <c r="V379" s="132"/>
      <c r="W379" s="131">
        <v>21260.1225990935</v>
      </c>
      <c r="X379" s="132">
        <v>0.0044560661319312895</v>
      </c>
      <c r="Y379" s="131">
        <v>95346.82409737802</v>
      </c>
      <c r="Z379" s="132">
        <v>0.0036548905676315204</v>
      </c>
      <c r="AA379" s="131">
        <v>0</v>
      </c>
      <c r="AB379" s="132"/>
      <c r="AC379" s="131">
        <v>406707.0676495804</v>
      </c>
      <c r="AD379" s="132">
        <v>0.0033321196738272957</v>
      </c>
    </row>
    <row r="380" spans="1:30" ht="15">
      <c r="A380" s="120" t="s">
        <v>69</v>
      </c>
      <c r="B380" s="119" t="s">
        <v>485</v>
      </c>
      <c r="C380" s="133" t="s">
        <v>485</v>
      </c>
      <c r="D380" s="133" t="s">
        <v>485</v>
      </c>
      <c r="E380" s="129">
        <v>137.81004972000002</v>
      </c>
      <c r="F380" s="130">
        <v>0.002811781037608785</v>
      </c>
      <c r="G380" s="129">
        <v>157.49719968</v>
      </c>
      <c r="H380" s="130">
        <v>0.00021704495008372356</v>
      </c>
      <c r="I380" s="129">
        <v>0</v>
      </c>
      <c r="J380" s="130"/>
      <c r="K380" s="129">
        <v>8859.217482</v>
      </c>
      <c r="L380" s="130">
        <v>0.0013464148195240118</v>
      </c>
      <c r="M380" s="129">
        <v>0</v>
      </c>
      <c r="N380" s="130"/>
      <c r="O380" s="129">
        <v>0</v>
      </c>
      <c r="P380" s="130"/>
      <c r="Q380" s="129">
        <v>16045.0272174</v>
      </c>
      <c r="R380" s="130">
        <v>0.004106653084383544</v>
      </c>
      <c r="S380" s="129">
        <v>0</v>
      </c>
      <c r="T380" s="130"/>
      <c r="U380" s="129">
        <v>0</v>
      </c>
      <c r="V380" s="130"/>
      <c r="W380" s="129">
        <v>0</v>
      </c>
      <c r="X380" s="130"/>
      <c r="Y380" s="129">
        <v>13580.007885972002</v>
      </c>
      <c r="Z380" s="130">
        <v>0.0005205568533683927</v>
      </c>
      <c r="AA380" s="129">
        <v>0</v>
      </c>
      <c r="AB380" s="130"/>
      <c r="AC380" s="129">
        <v>38779.559834772</v>
      </c>
      <c r="AD380" s="130">
        <v>0.00031771794627169145</v>
      </c>
    </row>
    <row r="381" spans="1:30" ht="15">
      <c r="A381" s="120" t="s">
        <v>303</v>
      </c>
      <c r="B381" s="119" t="s">
        <v>224</v>
      </c>
      <c r="C381" s="133">
        <v>5.40625</v>
      </c>
      <c r="D381" s="133">
        <v>3.3232876712328765</v>
      </c>
      <c r="E381" s="129">
        <v>137.81004972000002</v>
      </c>
      <c r="F381" s="130">
        <v>0.002811781037608785</v>
      </c>
      <c r="G381" s="129">
        <v>157.49719968</v>
      </c>
      <c r="H381" s="130">
        <v>0.00021704495008372356</v>
      </c>
      <c r="I381" s="129">
        <v>0</v>
      </c>
      <c r="J381" s="130"/>
      <c r="K381" s="129">
        <v>8859.217482</v>
      </c>
      <c r="L381" s="130">
        <v>0.0013464148195240118</v>
      </c>
      <c r="M381" s="129">
        <v>0</v>
      </c>
      <c r="N381" s="130"/>
      <c r="O381" s="129">
        <v>0</v>
      </c>
      <c r="P381" s="130"/>
      <c r="Q381" s="129">
        <v>16045.0272174</v>
      </c>
      <c r="R381" s="130">
        <v>0.004106653084383544</v>
      </c>
      <c r="S381" s="129">
        <v>0</v>
      </c>
      <c r="T381" s="130"/>
      <c r="U381" s="129">
        <v>0</v>
      </c>
      <c r="V381" s="130"/>
      <c r="W381" s="129">
        <v>0</v>
      </c>
      <c r="X381" s="130"/>
      <c r="Y381" s="129">
        <v>0</v>
      </c>
      <c r="Z381" s="130"/>
      <c r="AA381" s="129">
        <v>0</v>
      </c>
      <c r="AB381" s="130"/>
      <c r="AC381" s="129">
        <v>25199.5519488</v>
      </c>
      <c r="AD381" s="130">
        <v>0.00020645798782276478</v>
      </c>
    </row>
    <row r="382" spans="1:30" ht="15">
      <c r="A382" s="120" t="s">
        <v>179</v>
      </c>
      <c r="B382" s="119" t="s">
        <v>823</v>
      </c>
      <c r="C382" s="133">
        <v>4.25</v>
      </c>
      <c r="D382" s="133">
        <v>17.334246575342465</v>
      </c>
      <c r="E382" s="129">
        <v>0</v>
      </c>
      <c r="F382" s="130"/>
      <c r="G382" s="129">
        <v>0</v>
      </c>
      <c r="H382" s="130"/>
      <c r="I382" s="129">
        <v>0</v>
      </c>
      <c r="J382" s="130"/>
      <c r="K382" s="129">
        <v>0</v>
      </c>
      <c r="L382" s="130"/>
      <c r="M382" s="129">
        <v>0</v>
      </c>
      <c r="N382" s="130"/>
      <c r="O382" s="129">
        <v>0</v>
      </c>
      <c r="P382" s="130"/>
      <c r="Q382" s="129">
        <v>0</v>
      </c>
      <c r="R382" s="130"/>
      <c r="S382" s="129">
        <v>0</v>
      </c>
      <c r="T382" s="130"/>
      <c r="U382" s="129">
        <v>0</v>
      </c>
      <c r="V382" s="130"/>
      <c r="W382" s="129">
        <v>0</v>
      </c>
      <c r="X382" s="130"/>
      <c r="Y382" s="129">
        <v>13580.007885972002</v>
      </c>
      <c r="Z382" s="130">
        <v>0.0005205568533683927</v>
      </c>
      <c r="AA382" s="129">
        <v>0</v>
      </c>
      <c r="AB382" s="130"/>
      <c r="AC382" s="129">
        <v>13580.007885972002</v>
      </c>
      <c r="AD382" s="130">
        <v>0.00011125995844892667</v>
      </c>
    </row>
    <row r="383" spans="1:30" ht="15">
      <c r="A383" s="120" t="s">
        <v>430</v>
      </c>
      <c r="B383" s="119" t="s">
        <v>485</v>
      </c>
      <c r="C383" s="133" t="s">
        <v>485</v>
      </c>
      <c r="D383" s="133" t="s">
        <v>485</v>
      </c>
      <c r="E383" s="129">
        <v>0</v>
      </c>
      <c r="F383" s="130"/>
      <c r="G383" s="129">
        <v>0</v>
      </c>
      <c r="H383" s="130"/>
      <c r="I383" s="129">
        <v>0</v>
      </c>
      <c r="J383" s="130"/>
      <c r="K383" s="129">
        <v>10860.2472595585</v>
      </c>
      <c r="L383" s="130">
        <v>0.0016505292802297864</v>
      </c>
      <c r="M383" s="129">
        <v>85552.8933399249</v>
      </c>
      <c r="N383" s="130">
        <v>0.0024781582522508516</v>
      </c>
      <c r="O383" s="129">
        <v>0</v>
      </c>
      <c r="P383" s="130"/>
      <c r="Q383" s="129">
        <v>0</v>
      </c>
      <c r="R383" s="130"/>
      <c r="S383" s="129">
        <v>24214.042208988896</v>
      </c>
      <c r="T383" s="130">
        <v>0.0010594291730757503</v>
      </c>
      <c r="U383" s="129">
        <v>0</v>
      </c>
      <c r="V383" s="130"/>
      <c r="W383" s="129">
        <v>0</v>
      </c>
      <c r="X383" s="130"/>
      <c r="Y383" s="129">
        <v>49071.0809047488</v>
      </c>
      <c r="Z383" s="130">
        <v>0.001881021548857039</v>
      </c>
      <c r="AA383" s="129">
        <v>0</v>
      </c>
      <c r="AB383" s="130"/>
      <c r="AC383" s="129">
        <v>169698.2637132211</v>
      </c>
      <c r="AD383" s="130">
        <v>0.00139032480158509</v>
      </c>
    </row>
    <row r="384" spans="1:30" ht="15">
      <c r="A384" s="120" t="s">
        <v>554</v>
      </c>
      <c r="B384" s="119" t="s">
        <v>218</v>
      </c>
      <c r="C384" s="133">
        <v>8</v>
      </c>
      <c r="D384" s="133">
        <v>5.197260273972603</v>
      </c>
      <c r="E384" s="129">
        <v>0</v>
      </c>
      <c r="F384" s="130"/>
      <c r="G384" s="129">
        <v>0</v>
      </c>
      <c r="H384" s="130"/>
      <c r="I384" s="129">
        <v>0</v>
      </c>
      <c r="J384" s="130"/>
      <c r="K384" s="129">
        <v>10860.2472595585</v>
      </c>
      <c r="L384" s="130">
        <v>0.0016505292802297864</v>
      </c>
      <c r="M384" s="129">
        <v>10860.2472595585</v>
      </c>
      <c r="N384" s="130">
        <v>0.00031458212945324125</v>
      </c>
      <c r="O384" s="129">
        <v>0</v>
      </c>
      <c r="P384" s="130"/>
      <c r="Q384" s="129">
        <v>0</v>
      </c>
      <c r="R384" s="130"/>
      <c r="S384" s="129">
        <v>10860.2472595585</v>
      </c>
      <c r="T384" s="130">
        <v>0.0004751648929281636</v>
      </c>
      <c r="U384" s="129">
        <v>0</v>
      </c>
      <c r="V384" s="130"/>
      <c r="W384" s="129">
        <v>0</v>
      </c>
      <c r="X384" s="130"/>
      <c r="Y384" s="129">
        <v>0</v>
      </c>
      <c r="Z384" s="130"/>
      <c r="AA384" s="129">
        <v>0</v>
      </c>
      <c r="AB384" s="130"/>
      <c r="AC384" s="129">
        <v>32580.741778675503</v>
      </c>
      <c r="AD384" s="130">
        <v>0.00026693150747542354</v>
      </c>
    </row>
    <row r="385" spans="1:30" ht="15">
      <c r="A385" s="120" t="s">
        <v>555</v>
      </c>
      <c r="B385" s="119" t="s">
        <v>218</v>
      </c>
      <c r="C385" s="133">
        <v>8</v>
      </c>
      <c r="D385" s="133">
        <v>5.197260273972603</v>
      </c>
      <c r="E385" s="129">
        <v>0</v>
      </c>
      <c r="F385" s="130"/>
      <c r="G385" s="129">
        <v>0</v>
      </c>
      <c r="H385" s="130"/>
      <c r="I385" s="129">
        <v>0</v>
      </c>
      <c r="J385" s="130"/>
      <c r="K385" s="129">
        <v>0</v>
      </c>
      <c r="L385" s="130"/>
      <c r="M385" s="129">
        <v>1086.0247232432</v>
      </c>
      <c r="N385" s="130">
        <v>3.145821286674845E-05</v>
      </c>
      <c r="O385" s="129">
        <v>0</v>
      </c>
      <c r="P385" s="130"/>
      <c r="Q385" s="129">
        <v>0</v>
      </c>
      <c r="R385" s="130"/>
      <c r="S385" s="129">
        <v>1086.0247232432</v>
      </c>
      <c r="T385" s="130">
        <v>4.7516489174130656E-05</v>
      </c>
      <c r="U385" s="129">
        <v>0</v>
      </c>
      <c r="V385" s="130"/>
      <c r="W385" s="129">
        <v>0</v>
      </c>
      <c r="X385" s="130"/>
      <c r="Y385" s="129">
        <v>0</v>
      </c>
      <c r="Z385" s="130"/>
      <c r="AA385" s="129">
        <v>0</v>
      </c>
      <c r="AB385" s="130"/>
      <c r="AC385" s="129">
        <v>2172.0494464864</v>
      </c>
      <c r="AD385" s="130">
        <v>1.7795433787245834E-05</v>
      </c>
    </row>
    <row r="386" spans="1:30" ht="15">
      <c r="A386" s="120" t="s">
        <v>556</v>
      </c>
      <c r="B386" s="119" t="s">
        <v>823</v>
      </c>
      <c r="C386" s="133">
        <v>6.625</v>
      </c>
      <c r="D386" s="133">
        <v>10.2</v>
      </c>
      <c r="E386" s="129">
        <v>0</v>
      </c>
      <c r="F386" s="130"/>
      <c r="G386" s="129">
        <v>0</v>
      </c>
      <c r="H386" s="130"/>
      <c r="I386" s="129">
        <v>0</v>
      </c>
      <c r="J386" s="130"/>
      <c r="K386" s="129">
        <v>0</v>
      </c>
      <c r="L386" s="130"/>
      <c r="M386" s="129">
        <v>52138.0234612956</v>
      </c>
      <c r="N386" s="130">
        <v>0.0015102501862010271</v>
      </c>
      <c r="O386" s="129">
        <v>0</v>
      </c>
      <c r="P386" s="130"/>
      <c r="Q386" s="129">
        <v>0</v>
      </c>
      <c r="R386" s="130"/>
      <c r="S386" s="129">
        <v>4600.4138348202</v>
      </c>
      <c r="T386" s="130">
        <v>0.000201280421615046</v>
      </c>
      <c r="U386" s="129">
        <v>0</v>
      </c>
      <c r="V386" s="130"/>
      <c r="W386" s="129">
        <v>0</v>
      </c>
      <c r="X386" s="130"/>
      <c r="Y386" s="129">
        <v>49071.0809047488</v>
      </c>
      <c r="Z386" s="130">
        <v>0.001881021548857039</v>
      </c>
      <c r="AA386" s="129">
        <v>0</v>
      </c>
      <c r="AB386" s="130"/>
      <c r="AC386" s="129">
        <v>105809.5182008646</v>
      </c>
      <c r="AD386" s="130">
        <v>0.0008668892313891708</v>
      </c>
    </row>
    <row r="387" spans="1:30" ht="15">
      <c r="A387" s="120" t="s">
        <v>557</v>
      </c>
      <c r="B387" s="119" t="s">
        <v>823</v>
      </c>
      <c r="C387" s="133">
        <v>6.625</v>
      </c>
      <c r="D387" s="133">
        <v>10.2</v>
      </c>
      <c r="E387" s="129">
        <v>0</v>
      </c>
      <c r="F387" s="130"/>
      <c r="G387" s="129">
        <v>0</v>
      </c>
      <c r="H387" s="130"/>
      <c r="I387" s="129">
        <v>0</v>
      </c>
      <c r="J387" s="130"/>
      <c r="K387" s="129">
        <v>0</v>
      </c>
      <c r="L387" s="130"/>
      <c r="M387" s="129">
        <v>21468.5978958276</v>
      </c>
      <c r="N387" s="130">
        <v>0.0006218677237298346</v>
      </c>
      <c r="O387" s="129">
        <v>0</v>
      </c>
      <c r="P387" s="130"/>
      <c r="Q387" s="129">
        <v>0</v>
      </c>
      <c r="R387" s="130"/>
      <c r="S387" s="129">
        <v>7667.356391367</v>
      </c>
      <c r="T387" s="130">
        <v>0.00033546736935841</v>
      </c>
      <c r="U387" s="129">
        <v>0</v>
      </c>
      <c r="V387" s="130"/>
      <c r="W387" s="129">
        <v>0</v>
      </c>
      <c r="X387" s="130"/>
      <c r="Y387" s="129">
        <v>0</v>
      </c>
      <c r="Z387" s="130"/>
      <c r="AA387" s="129">
        <v>0</v>
      </c>
      <c r="AB387" s="130"/>
      <c r="AC387" s="129">
        <v>29135.9542871946</v>
      </c>
      <c r="AD387" s="130">
        <v>0.0002387086289332499</v>
      </c>
    </row>
    <row r="388" spans="1:30" ht="15">
      <c r="A388" s="120" t="s">
        <v>322</v>
      </c>
      <c r="B388" s="119" t="s">
        <v>485</v>
      </c>
      <c r="C388" s="133" t="s">
        <v>485</v>
      </c>
      <c r="D388" s="133" t="s">
        <v>485</v>
      </c>
      <c r="E388" s="129">
        <v>818.7593442770999</v>
      </c>
      <c r="F388" s="130">
        <v>0.016705399956540648</v>
      </c>
      <c r="G388" s="129">
        <v>260.8032106022</v>
      </c>
      <c r="H388" s="130">
        <v>0.00035940969072364743</v>
      </c>
      <c r="I388" s="129">
        <v>240.81807232100002</v>
      </c>
      <c r="J388" s="130">
        <v>0.0017840619541025684</v>
      </c>
      <c r="K388" s="129">
        <v>21922.292563779</v>
      </c>
      <c r="L388" s="130">
        <v>0.003331727621066328</v>
      </c>
      <c r="M388" s="129">
        <v>47229.667257718706</v>
      </c>
      <c r="N388" s="130">
        <v>0.0013680728388779958</v>
      </c>
      <c r="O388" s="129">
        <v>8137.0601707896</v>
      </c>
      <c r="P388" s="130">
        <v>0.0009504984968404669</v>
      </c>
      <c r="Q388" s="129">
        <v>31718.9484404236</v>
      </c>
      <c r="R388" s="130">
        <v>0.008118323246283393</v>
      </c>
      <c r="S388" s="129">
        <v>33945.0371359254</v>
      </c>
      <c r="T388" s="130">
        <v>0.0014851862531894359</v>
      </c>
      <c r="U388" s="129">
        <v>0</v>
      </c>
      <c r="V388" s="130"/>
      <c r="W388" s="129">
        <v>21260.1225990935</v>
      </c>
      <c r="X388" s="130">
        <v>0.0044560661319312895</v>
      </c>
      <c r="Y388" s="129">
        <v>32695.735306657203</v>
      </c>
      <c r="Z388" s="130">
        <v>0.001253312165406089</v>
      </c>
      <c r="AA388" s="129">
        <v>0</v>
      </c>
      <c r="AB388" s="130"/>
      <c r="AC388" s="129">
        <v>198229.2441015873</v>
      </c>
      <c r="AD388" s="130">
        <v>0.0016240769259705141</v>
      </c>
    </row>
    <row r="389" spans="1:30" ht="15">
      <c r="A389" s="120" t="s">
        <v>534</v>
      </c>
      <c r="B389" s="119" t="s">
        <v>218</v>
      </c>
      <c r="C389" s="133">
        <v>5.875</v>
      </c>
      <c r="D389" s="133">
        <v>15.813698630136987</v>
      </c>
      <c r="E389" s="129">
        <v>173.86880706809998</v>
      </c>
      <c r="F389" s="130">
        <v>0.003547499008519651</v>
      </c>
      <c r="G389" s="129">
        <v>260.8032106022</v>
      </c>
      <c r="H389" s="130">
        <v>0.00035940969072364743</v>
      </c>
      <c r="I389" s="129">
        <v>0</v>
      </c>
      <c r="J389" s="130"/>
      <c r="K389" s="129">
        <v>8139.957984240699</v>
      </c>
      <c r="L389" s="130">
        <v>0.0012371024960784994</v>
      </c>
      <c r="M389" s="129">
        <v>16279.915968481399</v>
      </c>
      <c r="N389" s="130">
        <v>0.00047157035289203004</v>
      </c>
      <c r="O389" s="129">
        <v>8137.0601707896</v>
      </c>
      <c r="P389" s="130">
        <v>0.0009504984968404669</v>
      </c>
      <c r="Q389" s="129">
        <v>0</v>
      </c>
      <c r="R389" s="130"/>
      <c r="S389" s="129">
        <v>0</v>
      </c>
      <c r="T389" s="130"/>
      <c r="U389" s="129">
        <v>0</v>
      </c>
      <c r="V389" s="130"/>
      <c r="W389" s="129">
        <v>0</v>
      </c>
      <c r="X389" s="130"/>
      <c r="Y389" s="129">
        <v>0</v>
      </c>
      <c r="Z389" s="130"/>
      <c r="AA389" s="129">
        <v>0</v>
      </c>
      <c r="AB389" s="130"/>
      <c r="AC389" s="129">
        <v>32991.606141182</v>
      </c>
      <c r="AD389" s="130">
        <v>0.0002702976875457487</v>
      </c>
    </row>
    <row r="390" spans="1:30" ht="15">
      <c r="A390" s="120" t="s">
        <v>963</v>
      </c>
      <c r="B390" s="119" t="s">
        <v>218</v>
      </c>
      <c r="C390" s="133">
        <v>4.625</v>
      </c>
      <c r="D390" s="133">
        <v>2.610958904109589</v>
      </c>
      <c r="E390" s="129">
        <v>291.6906978048</v>
      </c>
      <c r="F390" s="130">
        <v>0.005951455460620024</v>
      </c>
      <c r="G390" s="129">
        <v>0</v>
      </c>
      <c r="H390" s="130"/>
      <c r="I390" s="129">
        <v>0</v>
      </c>
      <c r="J390" s="130"/>
      <c r="K390" s="129">
        <v>0</v>
      </c>
      <c r="L390" s="130"/>
      <c r="M390" s="129">
        <v>0</v>
      </c>
      <c r="N390" s="130"/>
      <c r="O390" s="129">
        <v>0</v>
      </c>
      <c r="P390" s="130"/>
      <c r="Q390" s="129">
        <v>0</v>
      </c>
      <c r="R390" s="130"/>
      <c r="S390" s="129">
        <v>0</v>
      </c>
      <c r="T390" s="130"/>
      <c r="U390" s="129">
        <v>0</v>
      </c>
      <c r="V390" s="130"/>
      <c r="W390" s="129">
        <v>0</v>
      </c>
      <c r="X390" s="130"/>
      <c r="Y390" s="129">
        <v>0</v>
      </c>
      <c r="Z390" s="130"/>
      <c r="AA390" s="129">
        <v>0</v>
      </c>
      <c r="AB390" s="130"/>
      <c r="AC390" s="129">
        <v>291.6906978048</v>
      </c>
      <c r="AD390" s="130">
        <v>2.389799416186244E-06</v>
      </c>
    </row>
    <row r="391" spans="1:30" ht="15">
      <c r="A391" s="120" t="s">
        <v>863</v>
      </c>
      <c r="B391" s="119" t="s">
        <v>218</v>
      </c>
      <c r="C391" s="133">
        <v>3.75</v>
      </c>
      <c r="D391" s="133">
        <v>6.043835616438356</v>
      </c>
      <c r="E391" s="129">
        <v>353.1998394042</v>
      </c>
      <c r="F391" s="130">
        <v>0.0072064454874009734</v>
      </c>
      <c r="G391" s="129">
        <v>0</v>
      </c>
      <c r="H391" s="130"/>
      <c r="I391" s="129">
        <v>240.81807232100002</v>
      </c>
      <c r="J391" s="130">
        <v>0.0017840619541025684</v>
      </c>
      <c r="K391" s="129">
        <v>0</v>
      </c>
      <c r="L391" s="130"/>
      <c r="M391" s="129">
        <v>0</v>
      </c>
      <c r="N391" s="130"/>
      <c r="O391" s="129">
        <v>0</v>
      </c>
      <c r="P391" s="130"/>
      <c r="Q391" s="129">
        <v>19265.445785685</v>
      </c>
      <c r="R391" s="130">
        <v>0.004930904839600988</v>
      </c>
      <c r="S391" s="129">
        <v>0</v>
      </c>
      <c r="T391" s="130"/>
      <c r="U391" s="129">
        <v>0</v>
      </c>
      <c r="V391" s="130"/>
      <c r="W391" s="129">
        <v>0</v>
      </c>
      <c r="X391" s="130"/>
      <c r="Y391" s="129">
        <v>0</v>
      </c>
      <c r="Z391" s="130"/>
      <c r="AA391" s="129">
        <v>0</v>
      </c>
      <c r="AB391" s="130"/>
      <c r="AC391" s="129">
        <v>19859.4636974102</v>
      </c>
      <c r="AD391" s="130">
        <v>0.00016270705616263162</v>
      </c>
    </row>
    <row r="392" spans="1:30" ht="15">
      <c r="A392" s="120" t="s">
        <v>535</v>
      </c>
      <c r="B392" s="119" t="s">
        <v>224</v>
      </c>
      <c r="C392" s="133">
        <v>5.375</v>
      </c>
      <c r="D392" s="133">
        <v>7.364383561643836</v>
      </c>
      <c r="E392" s="129">
        <v>0</v>
      </c>
      <c r="F392" s="130"/>
      <c r="G392" s="129">
        <v>0</v>
      </c>
      <c r="H392" s="130"/>
      <c r="I392" s="129">
        <v>0</v>
      </c>
      <c r="J392" s="130"/>
      <c r="K392" s="129">
        <v>4189.6064460744</v>
      </c>
      <c r="L392" s="130">
        <v>0.0006367321062417846</v>
      </c>
      <c r="M392" s="129">
        <v>9780.2244494365</v>
      </c>
      <c r="N392" s="130">
        <v>0.000283297770327143</v>
      </c>
      <c r="O392" s="129">
        <v>0</v>
      </c>
      <c r="P392" s="130"/>
      <c r="Q392" s="129">
        <v>4189.6064460744</v>
      </c>
      <c r="R392" s="130">
        <v>0.0010723110656656537</v>
      </c>
      <c r="S392" s="129">
        <v>9784.7005246994</v>
      </c>
      <c r="T392" s="130">
        <v>0.00042810684379776683</v>
      </c>
      <c r="U392" s="129">
        <v>0</v>
      </c>
      <c r="V392" s="130"/>
      <c r="W392" s="129">
        <v>0</v>
      </c>
      <c r="X392" s="130"/>
      <c r="Y392" s="129">
        <v>5420.5271433719</v>
      </c>
      <c r="Z392" s="130">
        <v>0.0002077828361400597</v>
      </c>
      <c r="AA392" s="129">
        <v>0</v>
      </c>
      <c r="AB392" s="130"/>
      <c r="AC392" s="129">
        <v>33364.66500965659</v>
      </c>
      <c r="AD392" s="130">
        <v>0.00027335413011588623</v>
      </c>
    </row>
    <row r="393" spans="1:30" ht="15">
      <c r="A393" s="120" t="s">
        <v>536</v>
      </c>
      <c r="B393" s="119" t="s">
        <v>224</v>
      </c>
      <c r="C393" s="133">
        <v>5.125</v>
      </c>
      <c r="D393" s="133">
        <v>7.6136986301369864</v>
      </c>
      <c r="E393" s="129">
        <v>0</v>
      </c>
      <c r="F393" s="130"/>
      <c r="G393" s="129">
        <v>0</v>
      </c>
      <c r="H393" s="130"/>
      <c r="I393" s="129">
        <v>0</v>
      </c>
      <c r="J393" s="130"/>
      <c r="K393" s="129">
        <v>5158.432711044001</v>
      </c>
      <c r="L393" s="130">
        <v>0.000783973331931244</v>
      </c>
      <c r="M393" s="129">
        <v>12028.9314511845</v>
      </c>
      <c r="N393" s="130">
        <v>0.00034843468850400013</v>
      </c>
      <c r="O393" s="129">
        <v>0</v>
      </c>
      <c r="P393" s="130"/>
      <c r="Q393" s="129">
        <v>5153.985786293099</v>
      </c>
      <c r="R393" s="130">
        <v>0.0013191396523900235</v>
      </c>
      <c r="S393" s="129">
        <v>12033.3783759354</v>
      </c>
      <c r="T393" s="130">
        <v>0.000526492520005283</v>
      </c>
      <c r="U393" s="129">
        <v>0</v>
      </c>
      <c r="V393" s="130"/>
      <c r="W393" s="129">
        <v>0</v>
      </c>
      <c r="X393" s="130"/>
      <c r="Y393" s="129">
        <v>0</v>
      </c>
      <c r="Z393" s="130"/>
      <c r="AA393" s="129">
        <v>0</v>
      </c>
      <c r="AB393" s="130"/>
      <c r="AC393" s="129">
        <v>34374.728324457</v>
      </c>
      <c r="AD393" s="130">
        <v>0.0002816295010419638</v>
      </c>
    </row>
    <row r="394" spans="1:30" ht="15">
      <c r="A394" s="120" t="s">
        <v>323</v>
      </c>
      <c r="B394" s="119" t="s">
        <v>218</v>
      </c>
      <c r="C394" s="133">
        <v>0</v>
      </c>
      <c r="D394" s="133">
        <v>3.6356164383561644</v>
      </c>
      <c r="E394" s="129">
        <v>0</v>
      </c>
      <c r="F394" s="130"/>
      <c r="G394" s="129">
        <v>0</v>
      </c>
      <c r="H394" s="130"/>
      <c r="I394" s="129">
        <v>0</v>
      </c>
      <c r="J394" s="130"/>
      <c r="K394" s="129">
        <v>566.0918981323</v>
      </c>
      <c r="L394" s="130">
        <v>8.603406817886783E-05</v>
      </c>
      <c r="M394" s="129">
        <v>9140.595388616299</v>
      </c>
      <c r="N394" s="130">
        <v>0.00026477002715482266</v>
      </c>
      <c r="O394" s="129">
        <v>0</v>
      </c>
      <c r="P394" s="130"/>
      <c r="Q394" s="129">
        <v>565.0396827082</v>
      </c>
      <c r="R394" s="130">
        <v>0.00014461938420873172</v>
      </c>
      <c r="S394" s="129">
        <v>7037.2167559648</v>
      </c>
      <c r="T394" s="130">
        <v>0.00030789707328415187</v>
      </c>
      <c r="U394" s="129">
        <v>0</v>
      </c>
      <c r="V394" s="130"/>
      <c r="W394" s="129">
        <v>0</v>
      </c>
      <c r="X394" s="130"/>
      <c r="Y394" s="129">
        <v>2009.7314599121</v>
      </c>
      <c r="Z394" s="130">
        <v>7.703820893712447E-05</v>
      </c>
      <c r="AA394" s="129">
        <v>0</v>
      </c>
      <c r="AB394" s="130"/>
      <c r="AC394" s="129">
        <v>19318.675185333697</v>
      </c>
      <c r="AD394" s="130">
        <v>0.0001582764175438248</v>
      </c>
    </row>
    <row r="395" spans="1:30" ht="15">
      <c r="A395" s="120" t="s">
        <v>533</v>
      </c>
      <c r="B395" s="119" t="s">
        <v>218</v>
      </c>
      <c r="C395" s="133">
        <v>5.75</v>
      </c>
      <c r="D395" s="133">
        <v>2.5616438356164384</v>
      </c>
      <c r="E395" s="129">
        <v>0</v>
      </c>
      <c r="F395" s="130"/>
      <c r="G395" s="129">
        <v>0</v>
      </c>
      <c r="H395" s="130"/>
      <c r="I395" s="129">
        <v>0</v>
      </c>
      <c r="J395" s="130"/>
      <c r="K395" s="129">
        <v>3868.2035242876</v>
      </c>
      <c r="L395" s="130">
        <v>0.0005878856186359321</v>
      </c>
      <c r="M395" s="129">
        <v>0</v>
      </c>
      <c r="N395" s="130"/>
      <c r="O395" s="129">
        <v>0</v>
      </c>
      <c r="P395" s="130"/>
      <c r="Q395" s="129">
        <v>2544.8707396629</v>
      </c>
      <c r="R395" s="130">
        <v>0.0006513483044179955</v>
      </c>
      <c r="S395" s="129">
        <v>5089.7414793258</v>
      </c>
      <c r="T395" s="130">
        <v>0.00022268981610223436</v>
      </c>
      <c r="U395" s="129">
        <v>0</v>
      </c>
      <c r="V395" s="130"/>
      <c r="W395" s="129">
        <v>0</v>
      </c>
      <c r="X395" s="130"/>
      <c r="Y395" s="129">
        <v>25265.476703373202</v>
      </c>
      <c r="Z395" s="130">
        <v>0.0009684911203289049</v>
      </c>
      <c r="AA395" s="129">
        <v>0</v>
      </c>
      <c r="AB395" s="130"/>
      <c r="AC395" s="129">
        <v>36768.2924466495</v>
      </c>
      <c r="AD395" s="130">
        <v>0.00030123978750248</v>
      </c>
    </row>
    <row r="396" spans="1:30" ht="15">
      <c r="A396" s="120" t="s">
        <v>324</v>
      </c>
      <c r="B396" s="119" t="s">
        <v>218</v>
      </c>
      <c r="C396" s="133">
        <v>6.5</v>
      </c>
      <c r="D396" s="133">
        <v>0.8767123287671232</v>
      </c>
      <c r="E396" s="129">
        <v>0</v>
      </c>
      <c r="F396" s="130"/>
      <c r="G396" s="129">
        <v>0</v>
      </c>
      <c r="H396" s="130"/>
      <c r="I396" s="129">
        <v>0</v>
      </c>
      <c r="J396" s="130"/>
      <c r="K396" s="129">
        <v>0</v>
      </c>
      <c r="L396" s="130"/>
      <c r="M396" s="129">
        <v>0</v>
      </c>
      <c r="N396" s="130"/>
      <c r="O396" s="129">
        <v>0</v>
      </c>
      <c r="P396" s="130"/>
      <c r="Q396" s="129">
        <v>0</v>
      </c>
      <c r="R396" s="130"/>
      <c r="S396" s="129">
        <v>0</v>
      </c>
      <c r="T396" s="130"/>
      <c r="U396" s="129">
        <v>0</v>
      </c>
      <c r="V396" s="130"/>
      <c r="W396" s="129">
        <v>21260.1225990935</v>
      </c>
      <c r="X396" s="130">
        <v>0.0044560661319312895</v>
      </c>
      <c r="Y396" s="129">
        <v>0</v>
      </c>
      <c r="Z396" s="130"/>
      <c r="AA396" s="129">
        <v>0</v>
      </c>
      <c r="AB396" s="130"/>
      <c r="AC396" s="129">
        <v>21260.1225990935</v>
      </c>
      <c r="AD396" s="130">
        <v>0.00017418254664179264</v>
      </c>
    </row>
    <row r="397" spans="1:30" ht="15">
      <c r="A397" s="126" t="s">
        <v>201</v>
      </c>
      <c r="B397" s="127" t="s">
        <v>485</v>
      </c>
      <c r="C397" s="128" t="s">
        <v>485</v>
      </c>
      <c r="D397" s="127" t="s">
        <v>485</v>
      </c>
      <c r="E397" s="127">
        <v>2466.0854303625</v>
      </c>
      <c r="F397" s="128">
        <v>0.050316303232639</v>
      </c>
      <c r="G397" s="127">
        <v>31919.041597246698</v>
      </c>
      <c r="H397" s="128">
        <v>0.04398723789547129</v>
      </c>
      <c r="I397" s="127">
        <v>3860.3196586651</v>
      </c>
      <c r="J397" s="128">
        <v>0.02859855727322026</v>
      </c>
      <c r="K397" s="127">
        <v>251509.8347046477</v>
      </c>
      <c r="L397" s="128">
        <v>0.03822420765608339</v>
      </c>
      <c r="M397" s="127">
        <v>1600045.9147694285</v>
      </c>
      <c r="N397" s="128">
        <v>0.04634754983576576</v>
      </c>
      <c r="O397" s="127">
        <v>97087.57924952809</v>
      </c>
      <c r="P397" s="128">
        <v>0.011340901529747614</v>
      </c>
      <c r="Q397" s="127">
        <v>208040.21653763094</v>
      </c>
      <c r="R397" s="128">
        <v>0.05324696464170437</v>
      </c>
      <c r="S397" s="127">
        <v>962231.4814585078</v>
      </c>
      <c r="T397" s="128">
        <v>0.04210020342372272</v>
      </c>
      <c r="U397" s="127">
        <v>72666.3698395053</v>
      </c>
      <c r="V397" s="128">
        <v>0.012712487761616018</v>
      </c>
      <c r="W397" s="127">
        <v>241854.01636542781</v>
      </c>
      <c r="X397" s="128">
        <v>0.05069196972756362</v>
      </c>
      <c r="Y397" s="127">
        <v>1686043.9985456017</v>
      </c>
      <c r="Z397" s="128">
        <v>0.06463043069586116</v>
      </c>
      <c r="AA397" s="127">
        <v>150615.4716409006</v>
      </c>
      <c r="AB397" s="128">
        <v>0.018489552273102533</v>
      </c>
      <c r="AC397" s="127">
        <v>5308340.329797453</v>
      </c>
      <c r="AD397" s="128">
        <v>0.04349082338428648</v>
      </c>
    </row>
    <row r="398" spans="1:30" ht="15">
      <c r="A398" s="122" t="s">
        <v>824</v>
      </c>
      <c r="B398" s="131" t="s">
        <v>485</v>
      </c>
      <c r="C398" s="132" t="s">
        <v>485</v>
      </c>
      <c r="D398" s="131" t="s">
        <v>485</v>
      </c>
      <c r="E398" s="131">
        <v>2466.0854303625</v>
      </c>
      <c r="F398" s="132">
        <v>0.050316303232639</v>
      </c>
      <c r="G398" s="131">
        <v>31919.041597246698</v>
      </c>
      <c r="H398" s="132">
        <v>0.04398723789547129</v>
      </c>
      <c r="I398" s="131">
        <v>3860.3196586651</v>
      </c>
      <c r="J398" s="132">
        <v>0.02859855727322026</v>
      </c>
      <c r="K398" s="131">
        <v>251509.8347046477</v>
      </c>
      <c r="L398" s="132">
        <v>0.03822420765608339</v>
      </c>
      <c r="M398" s="131">
        <v>1600045.9147694285</v>
      </c>
      <c r="N398" s="132">
        <v>0.04634754983576576</v>
      </c>
      <c r="O398" s="131">
        <v>97087.57924952809</v>
      </c>
      <c r="P398" s="132">
        <v>0.011340901529747614</v>
      </c>
      <c r="Q398" s="131">
        <v>208040.21653763094</v>
      </c>
      <c r="R398" s="132">
        <v>0.05324696464170437</v>
      </c>
      <c r="S398" s="131">
        <v>962231.4814585078</v>
      </c>
      <c r="T398" s="132">
        <v>0.04210020342372272</v>
      </c>
      <c r="U398" s="131">
        <v>72666.3698395053</v>
      </c>
      <c r="V398" s="132">
        <v>0.012712487761616018</v>
      </c>
      <c r="W398" s="131">
        <v>241854.01636542781</v>
      </c>
      <c r="X398" s="132">
        <v>0.05069196972756362</v>
      </c>
      <c r="Y398" s="131">
        <v>1686043.9985456017</v>
      </c>
      <c r="Z398" s="132">
        <v>0.06463043069586116</v>
      </c>
      <c r="AA398" s="131">
        <v>150615.4716409006</v>
      </c>
      <c r="AB398" s="132">
        <v>0.018489552273102533</v>
      </c>
      <c r="AC398" s="131">
        <v>5308340.329797453</v>
      </c>
      <c r="AD398" s="132">
        <v>0.04349082338428648</v>
      </c>
    </row>
    <row r="399" spans="1:30" ht="15">
      <c r="A399" s="120" t="s">
        <v>105</v>
      </c>
      <c r="B399" s="119" t="s">
        <v>485</v>
      </c>
      <c r="C399" s="133" t="s">
        <v>485</v>
      </c>
      <c r="D399" s="133" t="s">
        <v>485</v>
      </c>
      <c r="E399" s="129">
        <v>0</v>
      </c>
      <c r="F399" s="130"/>
      <c r="G399" s="129">
        <v>0</v>
      </c>
      <c r="H399" s="130"/>
      <c r="I399" s="129">
        <v>0</v>
      </c>
      <c r="J399" s="130"/>
      <c r="K399" s="129">
        <v>34762.924907908404</v>
      </c>
      <c r="L399" s="130">
        <v>0.005283233802658809</v>
      </c>
      <c r="M399" s="129">
        <v>397299.825900351</v>
      </c>
      <c r="N399" s="130">
        <v>0.011508340673655651</v>
      </c>
      <c r="O399" s="129">
        <v>0</v>
      </c>
      <c r="P399" s="130"/>
      <c r="Q399" s="129">
        <v>53542.733036620804</v>
      </c>
      <c r="R399" s="130">
        <v>0.01370402348290899</v>
      </c>
      <c r="S399" s="129">
        <v>198251.814817462</v>
      </c>
      <c r="T399" s="130">
        <v>0.008674047662924301</v>
      </c>
      <c r="U399" s="129">
        <v>12337.4442340716</v>
      </c>
      <c r="V399" s="130">
        <v>0.00215835205723995</v>
      </c>
      <c r="W399" s="129">
        <v>0</v>
      </c>
      <c r="X399" s="130"/>
      <c r="Y399" s="129">
        <v>233203.783532798</v>
      </c>
      <c r="Z399" s="130">
        <v>0.0089393046579036</v>
      </c>
      <c r="AA399" s="129">
        <v>70948.2091180912</v>
      </c>
      <c r="AB399" s="130">
        <v>0.008709600726142993</v>
      </c>
      <c r="AC399" s="129">
        <v>1000346.735547303</v>
      </c>
      <c r="AD399" s="130">
        <v>0.00819576374079153</v>
      </c>
    </row>
    <row r="400" spans="1:30" ht="15">
      <c r="A400" s="120" t="s">
        <v>792</v>
      </c>
      <c r="B400" s="119" t="s">
        <v>224</v>
      </c>
      <c r="C400" s="133" t="s">
        <v>485</v>
      </c>
      <c r="D400" s="133">
        <v>0</v>
      </c>
      <c r="E400" s="129">
        <v>0</v>
      </c>
      <c r="F400" s="130"/>
      <c r="G400" s="129">
        <v>0</v>
      </c>
      <c r="H400" s="130"/>
      <c r="I400" s="129">
        <v>0</v>
      </c>
      <c r="J400" s="130"/>
      <c r="K400" s="129">
        <v>34762.924907908404</v>
      </c>
      <c r="L400" s="130">
        <v>0.005283233802658809</v>
      </c>
      <c r="M400" s="129">
        <v>397299.825900351</v>
      </c>
      <c r="N400" s="130">
        <v>0.011508340673655651</v>
      </c>
      <c r="O400" s="129">
        <v>0</v>
      </c>
      <c r="P400" s="130"/>
      <c r="Q400" s="129">
        <v>53542.733036620804</v>
      </c>
      <c r="R400" s="130">
        <v>0.01370402348290899</v>
      </c>
      <c r="S400" s="129">
        <v>198251.814817462</v>
      </c>
      <c r="T400" s="130">
        <v>0.008674047662924301</v>
      </c>
      <c r="U400" s="129">
        <v>12337.4442340716</v>
      </c>
      <c r="V400" s="130">
        <v>0.00215835205723995</v>
      </c>
      <c r="W400" s="129">
        <v>0</v>
      </c>
      <c r="X400" s="130"/>
      <c r="Y400" s="129">
        <v>233203.783532798</v>
      </c>
      <c r="Z400" s="130">
        <v>0.0089393046579036</v>
      </c>
      <c r="AA400" s="129">
        <v>70948.2091180912</v>
      </c>
      <c r="AB400" s="130">
        <v>0.008709600726142993</v>
      </c>
      <c r="AC400" s="129">
        <v>1000346.735547303</v>
      </c>
      <c r="AD400" s="130">
        <v>0.00819576374079153</v>
      </c>
    </row>
    <row r="401" spans="1:30" ht="15">
      <c r="A401" s="120" t="s">
        <v>128</v>
      </c>
      <c r="B401" s="119" t="s">
        <v>485</v>
      </c>
      <c r="C401" s="133" t="s">
        <v>485</v>
      </c>
      <c r="D401" s="133" t="s">
        <v>485</v>
      </c>
      <c r="E401" s="129">
        <v>0</v>
      </c>
      <c r="F401" s="130"/>
      <c r="G401" s="129">
        <v>0</v>
      </c>
      <c r="H401" s="130"/>
      <c r="I401" s="129">
        <v>0</v>
      </c>
      <c r="J401" s="130"/>
      <c r="K401" s="129">
        <v>0</v>
      </c>
      <c r="L401" s="130"/>
      <c r="M401" s="129">
        <v>0</v>
      </c>
      <c r="N401" s="130"/>
      <c r="O401" s="129">
        <v>0</v>
      </c>
      <c r="P401" s="130"/>
      <c r="Q401" s="129">
        <v>0</v>
      </c>
      <c r="R401" s="130"/>
      <c r="S401" s="129">
        <v>0</v>
      </c>
      <c r="T401" s="130"/>
      <c r="U401" s="129">
        <v>0</v>
      </c>
      <c r="V401" s="130"/>
      <c r="W401" s="129">
        <v>30764.7598116573</v>
      </c>
      <c r="X401" s="130">
        <v>0.006448213250641001</v>
      </c>
      <c r="Y401" s="129">
        <v>109648.75932872701</v>
      </c>
      <c r="Z401" s="130">
        <v>0.004203120764817206</v>
      </c>
      <c r="AA401" s="129">
        <v>0</v>
      </c>
      <c r="AB401" s="130"/>
      <c r="AC401" s="129">
        <v>140413.5191403843</v>
      </c>
      <c r="AD401" s="130">
        <v>0.0011503971453039065</v>
      </c>
    </row>
    <row r="402" spans="1:30" ht="15">
      <c r="A402" s="120" t="s">
        <v>793</v>
      </c>
      <c r="B402" s="119" t="s">
        <v>218</v>
      </c>
      <c r="C402" s="133">
        <v>4.75</v>
      </c>
      <c r="D402" s="133">
        <v>7.117808219178082</v>
      </c>
      <c r="E402" s="129">
        <v>0</v>
      </c>
      <c r="F402" s="130"/>
      <c r="G402" s="129">
        <v>0</v>
      </c>
      <c r="H402" s="130"/>
      <c r="I402" s="129">
        <v>0</v>
      </c>
      <c r="J402" s="130"/>
      <c r="K402" s="129">
        <v>0</v>
      </c>
      <c r="L402" s="130"/>
      <c r="M402" s="129">
        <v>0</v>
      </c>
      <c r="N402" s="130"/>
      <c r="O402" s="129">
        <v>0</v>
      </c>
      <c r="P402" s="130"/>
      <c r="Q402" s="129">
        <v>0</v>
      </c>
      <c r="R402" s="130"/>
      <c r="S402" s="129">
        <v>0</v>
      </c>
      <c r="T402" s="130"/>
      <c r="U402" s="129">
        <v>0</v>
      </c>
      <c r="V402" s="130"/>
      <c r="W402" s="129">
        <v>30764.7598116573</v>
      </c>
      <c r="X402" s="130">
        <v>0.006448213250641001</v>
      </c>
      <c r="Y402" s="129">
        <v>109648.75932872701</v>
      </c>
      <c r="Z402" s="130">
        <v>0.004203120764817206</v>
      </c>
      <c r="AA402" s="129">
        <v>0</v>
      </c>
      <c r="AB402" s="130"/>
      <c r="AC402" s="129">
        <v>140413.5191403843</v>
      </c>
      <c r="AD402" s="130">
        <v>0.0011503971453039065</v>
      </c>
    </row>
    <row r="403" spans="1:30" ht="15">
      <c r="A403" s="120" t="s">
        <v>106</v>
      </c>
      <c r="B403" s="119" t="s">
        <v>485</v>
      </c>
      <c r="C403" s="133" t="s">
        <v>485</v>
      </c>
      <c r="D403" s="133" t="s">
        <v>485</v>
      </c>
      <c r="E403" s="129">
        <v>431.7810519508</v>
      </c>
      <c r="F403" s="130">
        <v>0.00880976225420981</v>
      </c>
      <c r="G403" s="129">
        <v>5958.578516922</v>
      </c>
      <c r="H403" s="130">
        <v>0.008211443628222882</v>
      </c>
      <c r="I403" s="129">
        <v>0</v>
      </c>
      <c r="J403" s="130"/>
      <c r="K403" s="129">
        <v>6994.853041604099</v>
      </c>
      <c r="L403" s="130">
        <v>0.0010630706170994943</v>
      </c>
      <c r="M403" s="129">
        <v>181952.535292099</v>
      </c>
      <c r="N403" s="130">
        <v>0.005270507626907516</v>
      </c>
      <c r="O403" s="129">
        <v>0</v>
      </c>
      <c r="P403" s="130"/>
      <c r="Q403" s="129">
        <v>31174.591950853097</v>
      </c>
      <c r="R403" s="130">
        <v>0.007978997633019576</v>
      </c>
      <c r="S403" s="129">
        <v>103541.09625782</v>
      </c>
      <c r="T403" s="130">
        <v>0.004530200164062545</v>
      </c>
      <c r="U403" s="129">
        <v>0</v>
      </c>
      <c r="V403" s="130"/>
      <c r="W403" s="129">
        <v>0</v>
      </c>
      <c r="X403" s="130"/>
      <c r="Y403" s="129">
        <v>93264.70722138899</v>
      </c>
      <c r="Z403" s="130">
        <v>0.0035750776383305237</v>
      </c>
      <c r="AA403" s="129">
        <v>0</v>
      </c>
      <c r="AB403" s="130"/>
      <c r="AC403" s="129">
        <v>423318.143332638</v>
      </c>
      <c r="AD403" s="130">
        <v>0.0034682129372338713</v>
      </c>
    </row>
    <row r="404" spans="1:30" ht="15">
      <c r="A404" s="120" t="s">
        <v>794</v>
      </c>
      <c r="B404" s="119" t="s">
        <v>218</v>
      </c>
      <c r="C404" s="133">
        <v>5.5</v>
      </c>
      <c r="D404" s="133">
        <v>5.391780821917808</v>
      </c>
      <c r="E404" s="129">
        <v>431.7810519508</v>
      </c>
      <c r="F404" s="130">
        <v>0.00880976225420981</v>
      </c>
      <c r="G404" s="129">
        <v>5958.578516922</v>
      </c>
      <c r="H404" s="130">
        <v>0.008211443628222882</v>
      </c>
      <c r="I404" s="129">
        <v>0</v>
      </c>
      <c r="J404" s="130"/>
      <c r="K404" s="129">
        <v>6994.853041604099</v>
      </c>
      <c r="L404" s="130">
        <v>0.0010630706170994943</v>
      </c>
      <c r="M404" s="129">
        <v>181952.535292099</v>
      </c>
      <c r="N404" s="130">
        <v>0.005270507626907516</v>
      </c>
      <c r="O404" s="129">
        <v>0</v>
      </c>
      <c r="P404" s="130"/>
      <c r="Q404" s="129">
        <v>31174.591950853097</v>
      </c>
      <c r="R404" s="130">
        <v>0.007978997633019576</v>
      </c>
      <c r="S404" s="129">
        <v>103541.09625782</v>
      </c>
      <c r="T404" s="130">
        <v>0.004530200164062545</v>
      </c>
      <c r="U404" s="129">
        <v>0</v>
      </c>
      <c r="V404" s="130"/>
      <c r="W404" s="129">
        <v>0</v>
      </c>
      <c r="X404" s="130"/>
      <c r="Y404" s="129">
        <v>93264.70722138899</v>
      </c>
      <c r="Z404" s="130">
        <v>0.0035750776383305237</v>
      </c>
      <c r="AA404" s="129">
        <v>0</v>
      </c>
      <c r="AB404" s="130"/>
      <c r="AC404" s="129">
        <v>423318.143332638</v>
      </c>
      <c r="AD404" s="130">
        <v>0.0034682129372338713</v>
      </c>
    </row>
    <row r="405" spans="1:30" ht="15">
      <c r="A405" s="120" t="s">
        <v>107</v>
      </c>
      <c r="B405" s="119" t="s">
        <v>485</v>
      </c>
      <c r="C405" s="133" t="s">
        <v>485</v>
      </c>
      <c r="D405" s="133" t="s">
        <v>485</v>
      </c>
      <c r="E405" s="129">
        <v>567.4856740751</v>
      </c>
      <c r="F405" s="130">
        <v>0.011578585601855665</v>
      </c>
      <c r="G405" s="129">
        <v>7532.0825831793</v>
      </c>
      <c r="H405" s="130">
        <v>0.010379870192068133</v>
      </c>
      <c r="I405" s="129">
        <v>1358.5263106647</v>
      </c>
      <c r="J405" s="130">
        <v>0.010064423658675988</v>
      </c>
      <c r="K405" s="129">
        <v>56095.0990555501</v>
      </c>
      <c r="L405" s="130">
        <v>0.00852527582989299</v>
      </c>
      <c r="M405" s="129">
        <v>201096.287049541</v>
      </c>
      <c r="N405" s="130">
        <v>0.005825032956731835</v>
      </c>
      <c r="O405" s="129">
        <v>0</v>
      </c>
      <c r="P405" s="130"/>
      <c r="Q405" s="129">
        <v>28821.3936287866</v>
      </c>
      <c r="R405" s="130">
        <v>0.007376707028177179</v>
      </c>
      <c r="S405" s="129">
        <v>79000.8844454927</v>
      </c>
      <c r="T405" s="130">
        <v>0.0034565001976114133</v>
      </c>
      <c r="U405" s="129">
        <v>0</v>
      </c>
      <c r="V405" s="130"/>
      <c r="W405" s="129">
        <v>1719.6535578035</v>
      </c>
      <c r="X405" s="130">
        <v>0.00036043489127903975</v>
      </c>
      <c r="Y405" s="129">
        <v>42991.3389450875</v>
      </c>
      <c r="Z405" s="130">
        <v>0.0016479693024675265</v>
      </c>
      <c r="AA405" s="129">
        <v>0</v>
      </c>
      <c r="AB405" s="130"/>
      <c r="AC405" s="129">
        <v>419182.75125018053</v>
      </c>
      <c r="AD405" s="130">
        <v>0.003434331988479819</v>
      </c>
    </row>
    <row r="406" spans="1:30" ht="15">
      <c r="A406" s="120" t="s">
        <v>795</v>
      </c>
      <c r="B406" s="119" t="s">
        <v>218</v>
      </c>
      <c r="C406" s="133">
        <v>5.75</v>
      </c>
      <c r="D406" s="133">
        <v>1.5561643835616439</v>
      </c>
      <c r="E406" s="129">
        <v>567.4856740751</v>
      </c>
      <c r="F406" s="130">
        <v>0.011578585601855665</v>
      </c>
      <c r="G406" s="129">
        <v>7532.0825831793</v>
      </c>
      <c r="H406" s="130">
        <v>0.010379870192068133</v>
      </c>
      <c r="I406" s="129">
        <v>1358.5263106647</v>
      </c>
      <c r="J406" s="130">
        <v>0.010064423658675988</v>
      </c>
      <c r="K406" s="129">
        <v>56095.0990555501</v>
      </c>
      <c r="L406" s="130">
        <v>0.00852527582989299</v>
      </c>
      <c r="M406" s="129">
        <v>201096.287049541</v>
      </c>
      <c r="N406" s="130">
        <v>0.005825032956731835</v>
      </c>
      <c r="O406" s="129">
        <v>0</v>
      </c>
      <c r="P406" s="130"/>
      <c r="Q406" s="129">
        <v>28821.3936287866</v>
      </c>
      <c r="R406" s="130">
        <v>0.007376707028177179</v>
      </c>
      <c r="S406" s="129">
        <v>79000.8844454927</v>
      </c>
      <c r="T406" s="130">
        <v>0.0034565001976114133</v>
      </c>
      <c r="U406" s="129">
        <v>0</v>
      </c>
      <c r="V406" s="130"/>
      <c r="W406" s="129">
        <v>1719.6535578035</v>
      </c>
      <c r="X406" s="130">
        <v>0.00036043489127903975</v>
      </c>
      <c r="Y406" s="129">
        <v>42991.3389450875</v>
      </c>
      <c r="Z406" s="130">
        <v>0.0016479693024675265</v>
      </c>
      <c r="AA406" s="129">
        <v>0</v>
      </c>
      <c r="AB406" s="130"/>
      <c r="AC406" s="129">
        <v>419182.75125018053</v>
      </c>
      <c r="AD406" s="130">
        <v>0.003434331988479819</v>
      </c>
    </row>
    <row r="407" spans="1:30" ht="15">
      <c r="A407" s="120" t="s">
        <v>108</v>
      </c>
      <c r="B407" s="119" t="s">
        <v>485</v>
      </c>
      <c r="C407" s="133" t="s">
        <v>485</v>
      </c>
      <c r="D407" s="133" t="s">
        <v>485</v>
      </c>
      <c r="E407" s="129">
        <v>518.9120886101999</v>
      </c>
      <c r="F407" s="130">
        <v>0.010587523724899864</v>
      </c>
      <c r="G407" s="129">
        <v>6352.1997054012</v>
      </c>
      <c r="H407" s="130">
        <v>0.008753888137578898</v>
      </c>
      <c r="I407" s="129">
        <v>501.0185683133</v>
      </c>
      <c r="J407" s="130">
        <v>0.003711715476383502</v>
      </c>
      <c r="K407" s="129">
        <v>19693.608438773597</v>
      </c>
      <c r="L407" s="130">
        <v>0.0029930144852795596</v>
      </c>
      <c r="M407" s="129">
        <v>84439.5222810946</v>
      </c>
      <c r="N407" s="130">
        <v>0.0024459079148333326</v>
      </c>
      <c r="O407" s="129">
        <v>46995.5417077912</v>
      </c>
      <c r="P407" s="130">
        <v>0.00548959830871257</v>
      </c>
      <c r="Q407" s="129">
        <v>16283.1034701835</v>
      </c>
      <c r="R407" s="130">
        <v>0.00416758763840858</v>
      </c>
      <c r="S407" s="129">
        <v>46261.9073756181</v>
      </c>
      <c r="T407" s="130">
        <v>0.002024082301205528</v>
      </c>
      <c r="U407" s="129">
        <v>22127.1271991527</v>
      </c>
      <c r="V407" s="130">
        <v>0.0038709905880839114</v>
      </c>
      <c r="W407" s="129">
        <v>1452.9538481086</v>
      </c>
      <c r="X407" s="130">
        <v>0.00030453532916560096</v>
      </c>
      <c r="Y407" s="129">
        <v>60837.969009477</v>
      </c>
      <c r="Z407" s="130">
        <v>0.0023320768278501155</v>
      </c>
      <c r="AA407" s="129">
        <v>0</v>
      </c>
      <c r="AB407" s="130"/>
      <c r="AC407" s="129">
        <v>305463.863692524</v>
      </c>
      <c r="AD407" s="130">
        <v>0.002502641903263243</v>
      </c>
    </row>
    <row r="408" spans="1:30" ht="15">
      <c r="A408" s="120" t="s">
        <v>796</v>
      </c>
      <c r="B408" s="119" t="s">
        <v>218</v>
      </c>
      <c r="C408" s="133">
        <v>7.375</v>
      </c>
      <c r="D408" s="133">
        <v>25.29041095890411</v>
      </c>
      <c r="E408" s="129">
        <v>518.9120886101999</v>
      </c>
      <c r="F408" s="130">
        <v>0.010587523724899864</v>
      </c>
      <c r="G408" s="129">
        <v>6352.1997054012</v>
      </c>
      <c r="H408" s="130">
        <v>0.008753888137578898</v>
      </c>
      <c r="I408" s="129">
        <v>501.0185683133</v>
      </c>
      <c r="J408" s="130">
        <v>0.003711715476383502</v>
      </c>
      <c r="K408" s="129">
        <v>19693.608438773597</v>
      </c>
      <c r="L408" s="130">
        <v>0.0029930144852795596</v>
      </c>
      <c r="M408" s="129">
        <v>84439.5222810946</v>
      </c>
      <c r="N408" s="130">
        <v>0.0024459079148333326</v>
      </c>
      <c r="O408" s="129">
        <v>46995.5417077912</v>
      </c>
      <c r="P408" s="130">
        <v>0.00548959830871257</v>
      </c>
      <c r="Q408" s="129">
        <v>16283.1034701835</v>
      </c>
      <c r="R408" s="130">
        <v>0.00416758763840858</v>
      </c>
      <c r="S408" s="129">
        <v>46261.9073756181</v>
      </c>
      <c r="T408" s="130">
        <v>0.002024082301205528</v>
      </c>
      <c r="U408" s="129">
        <v>22127.1271991527</v>
      </c>
      <c r="V408" s="130">
        <v>0.0038709905880839114</v>
      </c>
      <c r="W408" s="129">
        <v>1452.9538481086</v>
      </c>
      <c r="X408" s="130">
        <v>0.00030453532916560096</v>
      </c>
      <c r="Y408" s="129">
        <v>60837.969009477</v>
      </c>
      <c r="Z408" s="130">
        <v>0.0023320768278501155</v>
      </c>
      <c r="AA408" s="129">
        <v>0</v>
      </c>
      <c r="AB408" s="130"/>
      <c r="AC408" s="129">
        <v>305463.863692524</v>
      </c>
      <c r="AD408" s="130">
        <v>0.002502641903263243</v>
      </c>
    </row>
    <row r="409" spans="1:30" ht="15">
      <c r="A409" s="120" t="s">
        <v>109</v>
      </c>
      <c r="B409" s="119" t="s">
        <v>485</v>
      </c>
      <c r="C409" s="133" t="s">
        <v>485</v>
      </c>
      <c r="D409" s="133" t="s">
        <v>485</v>
      </c>
      <c r="E409" s="129">
        <v>0</v>
      </c>
      <c r="F409" s="130"/>
      <c r="G409" s="129">
        <v>0</v>
      </c>
      <c r="H409" s="130"/>
      <c r="I409" s="129">
        <v>0</v>
      </c>
      <c r="J409" s="130"/>
      <c r="K409" s="129">
        <v>22.3709115896</v>
      </c>
      <c r="L409" s="130">
        <v>3.399908282158921E-06</v>
      </c>
      <c r="M409" s="129">
        <v>5491.9892413575</v>
      </c>
      <c r="N409" s="130">
        <v>0.00015908308799875043</v>
      </c>
      <c r="O409" s="129">
        <v>0</v>
      </c>
      <c r="P409" s="130"/>
      <c r="Q409" s="129">
        <v>22.3709115896</v>
      </c>
      <c r="R409" s="130">
        <v>5.725734947976568E-06</v>
      </c>
      <c r="S409" s="129">
        <v>2731.6376602411</v>
      </c>
      <c r="T409" s="130">
        <v>0.00011951646084343093</v>
      </c>
      <c r="U409" s="129">
        <v>0</v>
      </c>
      <c r="V409" s="130"/>
      <c r="W409" s="129">
        <v>0</v>
      </c>
      <c r="X409" s="130"/>
      <c r="Y409" s="129">
        <v>0</v>
      </c>
      <c r="Z409" s="130"/>
      <c r="AA409" s="129">
        <v>0</v>
      </c>
      <c r="AB409" s="130"/>
      <c r="AC409" s="129">
        <v>8268.3687247778</v>
      </c>
      <c r="AD409" s="130">
        <v>6.774210799313814E-05</v>
      </c>
    </row>
    <row r="410" spans="1:30" ht="15">
      <c r="A410" s="120" t="s">
        <v>329</v>
      </c>
      <c r="B410" s="119" t="s">
        <v>218</v>
      </c>
      <c r="C410" s="133">
        <v>0</v>
      </c>
      <c r="D410" s="133">
        <v>10.67945205479452</v>
      </c>
      <c r="E410" s="129">
        <v>0</v>
      </c>
      <c r="F410" s="130"/>
      <c r="G410" s="129">
        <v>0</v>
      </c>
      <c r="H410" s="130"/>
      <c r="I410" s="129">
        <v>0</v>
      </c>
      <c r="J410" s="130"/>
      <c r="K410" s="129">
        <v>22.3709115896</v>
      </c>
      <c r="L410" s="130">
        <v>3.399908282158921E-06</v>
      </c>
      <c r="M410" s="129">
        <v>0</v>
      </c>
      <c r="N410" s="130"/>
      <c r="O410" s="129">
        <v>0</v>
      </c>
      <c r="P410" s="130"/>
      <c r="Q410" s="129">
        <v>22.3709115896</v>
      </c>
      <c r="R410" s="130">
        <v>5.725734947976568E-06</v>
      </c>
      <c r="S410" s="129">
        <v>0</v>
      </c>
      <c r="T410" s="130"/>
      <c r="U410" s="129">
        <v>0</v>
      </c>
      <c r="V410" s="130"/>
      <c r="W410" s="129">
        <v>0</v>
      </c>
      <c r="X410" s="130"/>
      <c r="Y410" s="129">
        <v>0</v>
      </c>
      <c r="Z410" s="130"/>
      <c r="AA410" s="129">
        <v>0</v>
      </c>
      <c r="AB410" s="130"/>
      <c r="AC410" s="129">
        <v>44.7418231792</v>
      </c>
      <c r="AD410" s="130">
        <v>3.6656631053868594E-07</v>
      </c>
    </row>
    <row r="411" spans="1:30" ht="15">
      <c r="A411" s="120" t="s">
        <v>797</v>
      </c>
      <c r="B411" s="119" t="s">
        <v>218</v>
      </c>
      <c r="C411" s="133">
        <v>7.34375</v>
      </c>
      <c r="D411" s="133">
        <v>5.632876712328767</v>
      </c>
      <c r="E411" s="129">
        <v>0</v>
      </c>
      <c r="F411" s="130"/>
      <c r="G411" s="129">
        <v>0</v>
      </c>
      <c r="H411" s="130"/>
      <c r="I411" s="129">
        <v>0</v>
      </c>
      <c r="J411" s="130"/>
      <c r="K411" s="129">
        <v>0</v>
      </c>
      <c r="L411" s="130"/>
      <c r="M411" s="129">
        <v>972.3313625251</v>
      </c>
      <c r="N411" s="130">
        <v>2.816492693461495E-05</v>
      </c>
      <c r="O411" s="129">
        <v>0</v>
      </c>
      <c r="P411" s="130"/>
      <c r="Q411" s="129">
        <v>0</v>
      </c>
      <c r="R411" s="130"/>
      <c r="S411" s="129">
        <v>972.3313625251</v>
      </c>
      <c r="T411" s="130">
        <v>4.254210026003744E-05</v>
      </c>
      <c r="U411" s="129">
        <v>0</v>
      </c>
      <c r="V411" s="130"/>
      <c r="W411" s="129">
        <v>0</v>
      </c>
      <c r="X411" s="130"/>
      <c r="Y411" s="129">
        <v>0</v>
      </c>
      <c r="Z411" s="130"/>
      <c r="AA411" s="129">
        <v>0</v>
      </c>
      <c r="AB411" s="130"/>
      <c r="AC411" s="129">
        <v>1944.6627250502</v>
      </c>
      <c r="AD411" s="130">
        <v>1.5932471895672643E-05</v>
      </c>
    </row>
    <row r="412" spans="1:30" ht="15">
      <c r="A412" s="120" t="s">
        <v>202</v>
      </c>
      <c r="B412" s="119" t="s">
        <v>218</v>
      </c>
      <c r="C412" s="133">
        <v>6.75</v>
      </c>
      <c r="D412" s="133">
        <v>10.67945205479452</v>
      </c>
      <c r="E412" s="129">
        <v>0</v>
      </c>
      <c r="F412" s="130"/>
      <c r="G412" s="129">
        <v>0</v>
      </c>
      <c r="H412" s="130"/>
      <c r="I412" s="129">
        <v>0</v>
      </c>
      <c r="J412" s="130"/>
      <c r="K412" s="129">
        <v>0</v>
      </c>
      <c r="L412" s="130"/>
      <c r="M412" s="129">
        <v>4519.6578788324</v>
      </c>
      <c r="N412" s="130">
        <v>0.00013091816106413547</v>
      </c>
      <c r="O412" s="129">
        <v>0</v>
      </c>
      <c r="P412" s="130"/>
      <c r="Q412" s="129">
        <v>0</v>
      </c>
      <c r="R412" s="130"/>
      <c r="S412" s="129">
        <v>1759.3062977159998</v>
      </c>
      <c r="T412" s="130">
        <v>7.697436058339349E-05</v>
      </c>
      <c r="U412" s="129">
        <v>0</v>
      </c>
      <c r="V412" s="130"/>
      <c r="W412" s="129">
        <v>0</v>
      </c>
      <c r="X412" s="130"/>
      <c r="Y412" s="129">
        <v>0</v>
      </c>
      <c r="Z412" s="130"/>
      <c r="AA412" s="129">
        <v>0</v>
      </c>
      <c r="AB412" s="130"/>
      <c r="AC412" s="129">
        <v>6278.9641765484</v>
      </c>
      <c r="AD412" s="130">
        <v>5.144306978692681E-05</v>
      </c>
    </row>
    <row r="413" spans="1:30" ht="15">
      <c r="A413" s="120" t="s">
        <v>435</v>
      </c>
      <c r="B413" s="119" t="s">
        <v>485</v>
      </c>
      <c r="C413" s="133" t="s">
        <v>485</v>
      </c>
      <c r="D413" s="133" t="s">
        <v>485</v>
      </c>
      <c r="E413" s="129">
        <v>0</v>
      </c>
      <c r="F413" s="130"/>
      <c r="G413" s="129">
        <v>0</v>
      </c>
      <c r="H413" s="130"/>
      <c r="I413" s="129">
        <v>0</v>
      </c>
      <c r="J413" s="130"/>
      <c r="K413" s="129">
        <v>0</v>
      </c>
      <c r="L413" s="130"/>
      <c r="M413" s="129">
        <v>0</v>
      </c>
      <c r="N413" s="130"/>
      <c r="O413" s="129">
        <v>0</v>
      </c>
      <c r="P413" s="130"/>
      <c r="Q413" s="129">
        <v>3935.7199120510004</v>
      </c>
      <c r="R413" s="130">
        <v>0.001007329940741168</v>
      </c>
      <c r="S413" s="129">
        <v>18058.009008234003</v>
      </c>
      <c r="T413" s="130">
        <v>0.0007900862394584325</v>
      </c>
      <c r="U413" s="129">
        <v>1504.8340840195</v>
      </c>
      <c r="V413" s="130">
        <v>0.00026326050026459914</v>
      </c>
      <c r="W413" s="129">
        <v>23498.5630043045</v>
      </c>
      <c r="X413" s="130">
        <v>0.00492523739054071</v>
      </c>
      <c r="Y413" s="129">
        <v>0</v>
      </c>
      <c r="Z413" s="130"/>
      <c r="AA413" s="129">
        <v>0</v>
      </c>
      <c r="AB413" s="130"/>
      <c r="AC413" s="129">
        <v>46997.126008609004</v>
      </c>
      <c r="AD413" s="130">
        <v>0.0003850438328786394</v>
      </c>
    </row>
    <row r="414" spans="1:30" ht="15">
      <c r="A414" s="120" t="s">
        <v>807</v>
      </c>
      <c r="B414" s="119" t="s">
        <v>224</v>
      </c>
      <c r="C414" s="133">
        <v>0</v>
      </c>
      <c r="D414" s="133">
        <v>9.386301369863014</v>
      </c>
      <c r="E414" s="129">
        <v>0</v>
      </c>
      <c r="F414" s="130"/>
      <c r="G414" s="129">
        <v>0</v>
      </c>
      <c r="H414" s="130"/>
      <c r="I414" s="129">
        <v>0</v>
      </c>
      <c r="J414" s="130"/>
      <c r="K414" s="129">
        <v>0</v>
      </c>
      <c r="L414" s="130"/>
      <c r="M414" s="129">
        <v>0</v>
      </c>
      <c r="N414" s="130"/>
      <c r="O414" s="129">
        <v>0</v>
      </c>
      <c r="P414" s="130"/>
      <c r="Q414" s="129">
        <v>3935.7199120510004</v>
      </c>
      <c r="R414" s="130">
        <v>0.001007329940741168</v>
      </c>
      <c r="S414" s="129">
        <v>18058.009008234003</v>
      </c>
      <c r="T414" s="130">
        <v>0.0007900862394584325</v>
      </c>
      <c r="U414" s="129">
        <v>1504.8340840195</v>
      </c>
      <c r="V414" s="130">
        <v>0.00026326050026459914</v>
      </c>
      <c r="W414" s="129">
        <v>23498.5630043045</v>
      </c>
      <c r="X414" s="130">
        <v>0.00492523739054071</v>
      </c>
      <c r="Y414" s="129">
        <v>0</v>
      </c>
      <c r="Z414" s="130"/>
      <c r="AA414" s="129">
        <v>0</v>
      </c>
      <c r="AB414" s="130"/>
      <c r="AC414" s="129">
        <v>46997.126008609004</v>
      </c>
      <c r="AD414" s="130">
        <v>0.0003850438328786394</v>
      </c>
    </row>
    <row r="415" spans="1:30" ht="15">
      <c r="A415" s="120" t="s">
        <v>436</v>
      </c>
      <c r="B415" s="119" t="s">
        <v>485</v>
      </c>
      <c r="C415" s="133" t="s">
        <v>485</v>
      </c>
      <c r="D415" s="133" t="s">
        <v>485</v>
      </c>
      <c r="E415" s="129">
        <v>0</v>
      </c>
      <c r="F415" s="130"/>
      <c r="G415" s="129">
        <v>0</v>
      </c>
      <c r="H415" s="130"/>
      <c r="I415" s="129">
        <v>0</v>
      </c>
      <c r="J415" s="130"/>
      <c r="K415" s="129">
        <v>3521.5474158878</v>
      </c>
      <c r="L415" s="130">
        <v>0.000535201177535312</v>
      </c>
      <c r="M415" s="129">
        <v>30968.9022750133</v>
      </c>
      <c r="N415" s="130">
        <v>0.0008970572208591742</v>
      </c>
      <c r="O415" s="129">
        <v>0</v>
      </c>
      <c r="P415" s="130"/>
      <c r="Q415" s="129">
        <v>3625.1223398845</v>
      </c>
      <c r="R415" s="130">
        <v>0.000927833878786448</v>
      </c>
      <c r="S415" s="129">
        <v>21025.7095713301</v>
      </c>
      <c r="T415" s="130">
        <v>0.0009199310842952098</v>
      </c>
      <c r="U415" s="129">
        <v>0</v>
      </c>
      <c r="V415" s="130"/>
      <c r="W415" s="129">
        <v>18747.061243402703</v>
      </c>
      <c r="X415" s="130">
        <v>0.0039293350398426396</v>
      </c>
      <c r="Y415" s="129">
        <v>0</v>
      </c>
      <c r="Z415" s="130"/>
      <c r="AA415" s="129">
        <v>25686.581151181603</v>
      </c>
      <c r="AB415" s="130">
        <v>0.0031532841861319862</v>
      </c>
      <c r="AC415" s="129">
        <v>103574.9239967</v>
      </c>
      <c r="AD415" s="130">
        <v>0.0008485813732205177</v>
      </c>
    </row>
    <row r="416" spans="1:30" ht="15">
      <c r="A416" s="120" t="s">
        <v>808</v>
      </c>
      <c r="B416" s="119" t="s">
        <v>224</v>
      </c>
      <c r="C416" s="133">
        <v>0</v>
      </c>
      <c r="D416" s="133">
        <v>7.383561643835616</v>
      </c>
      <c r="E416" s="129">
        <v>0</v>
      </c>
      <c r="F416" s="130"/>
      <c r="G416" s="129">
        <v>0</v>
      </c>
      <c r="H416" s="130"/>
      <c r="I416" s="129">
        <v>0</v>
      </c>
      <c r="J416" s="130"/>
      <c r="K416" s="129">
        <v>3521.5474158878</v>
      </c>
      <c r="L416" s="130">
        <v>0.000535201177535312</v>
      </c>
      <c r="M416" s="129">
        <v>30968.9022750133</v>
      </c>
      <c r="N416" s="130">
        <v>0.0008970572208591742</v>
      </c>
      <c r="O416" s="129">
        <v>0</v>
      </c>
      <c r="P416" s="130"/>
      <c r="Q416" s="129">
        <v>3625.1223398845</v>
      </c>
      <c r="R416" s="130">
        <v>0.000927833878786448</v>
      </c>
      <c r="S416" s="129">
        <v>21025.7095713301</v>
      </c>
      <c r="T416" s="130">
        <v>0.0009199310842952098</v>
      </c>
      <c r="U416" s="129">
        <v>0</v>
      </c>
      <c r="V416" s="130"/>
      <c r="W416" s="129">
        <v>18747.061243402703</v>
      </c>
      <c r="X416" s="130">
        <v>0.0039293350398426396</v>
      </c>
      <c r="Y416" s="129">
        <v>0</v>
      </c>
      <c r="Z416" s="130"/>
      <c r="AA416" s="129">
        <v>25686.581151181603</v>
      </c>
      <c r="AB416" s="130">
        <v>0.0031532841861319862</v>
      </c>
      <c r="AC416" s="129">
        <v>103574.9239967</v>
      </c>
      <c r="AD416" s="130">
        <v>0.0008485813732205177</v>
      </c>
    </row>
    <row r="417" spans="1:30" ht="15">
      <c r="A417" s="120" t="s">
        <v>437</v>
      </c>
      <c r="B417" s="119" t="s">
        <v>485</v>
      </c>
      <c r="C417" s="133" t="s">
        <v>485</v>
      </c>
      <c r="D417" s="133" t="s">
        <v>485</v>
      </c>
      <c r="E417" s="129">
        <v>0</v>
      </c>
      <c r="F417" s="130"/>
      <c r="G417" s="129">
        <v>0</v>
      </c>
      <c r="H417" s="130"/>
      <c r="I417" s="129">
        <v>0</v>
      </c>
      <c r="J417" s="130"/>
      <c r="K417" s="129">
        <v>11549.0423318781</v>
      </c>
      <c r="L417" s="130">
        <v>0.0017552116514291055</v>
      </c>
      <c r="M417" s="129">
        <v>8536.2486800838</v>
      </c>
      <c r="N417" s="130">
        <v>0.0002472642862674886</v>
      </c>
      <c r="O417" s="129">
        <v>0</v>
      </c>
      <c r="P417" s="130"/>
      <c r="Q417" s="129">
        <v>3012.7936517943</v>
      </c>
      <c r="R417" s="130">
        <v>0.0007711110847686746</v>
      </c>
      <c r="S417" s="129">
        <v>10544.77778128</v>
      </c>
      <c r="T417" s="130">
        <v>0.0004613622586707921</v>
      </c>
      <c r="U417" s="129">
        <v>0</v>
      </c>
      <c r="V417" s="130"/>
      <c r="W417" s="129">
        <v>4017.0582023924</v>
      </c>
      <c r="X417" s="130">
        <v>0.0008419649003548455</v>
      </c>
      <c r="Y417" s="129">
        <v>38162.0529227278</v>
      </c>
      <c r="Z417" s="130">
        <v>0.0014628502688907952</v>
      </c>
      <c r="AA417" s="129">
        <v>16068.2328095696</v>
      </c>
      <c r="AB417" s="130">
        <v>0.0019725359369272156</v>
      </c>
      <c r="AC417" s="129">
        <v>91890.20637972599</v>
      </c>
      <c r="AD417" s="130">
        <v>0.0007528493819383259</v>
      </c>
    </row>
    <row r="418" spans="1:30" ht="15">
      <c r="A418" s="120" t="s">
        <v>809</v>
      </c>
      <c r="B418" s="119" t="s">
        <v>218</v>
      </c>
      <c r="C418" s="133">
        <v>0</v>
      </c>
      <c r="D418" s="133">
        <v>0.9616438356164384</v>
      </c>
      <c r="E418" s="129">
        <v>0</v>
      </c>
      <c r="F418" s="130"/>
      <c r="G418" s="129">
        <v>0</v>
      </c>
      <c r="H418" s="130"/>
      <c r="I418" s="129">
        <v>0</v>
      </c>
      <c r="J418" s="130"/>
      <c r="K418" s="129">
        <v>11549.0423318781</v>
      </c>
      <c r="L418" s="130">
        <v>0.0017552116514291055</v>
      </c>
      <c r="M418" s="129">
        <v>8536.2486800838</v>
      </c>
      <c r="N418" s="130">
        <v>0.0002472642862674886</v>
      </c>
      <c r="O418" s="129">
        <v>0</v>
      </c>
      <c r="P418" s="130"/>
      <c r="Q418" s="129">
        <v>3012.7936517943</v>
      </c>
      <c r="R418" s="130">
        <v>0.0007711110847686746</v>
      </c>
      <c r="S418" s="129">
        <v>10544.77778128</v>
      </c>
      <c r="T418" s="130">
        <v>0.0004613622586707921</v>
      </c>
      <c r="U418" s="129">
        <v>0</v>
      </c>
      <c r="V418" s="130"/>
      <c r="W418" s="129">
        <v>4017.0582023924</v>
      </c>
      <c r="X418" s="130">
        <v>0.0008419649003548455</v>
      </c>
      <c r="Y418" s="129">
        <v>38162.0529227278</v>
      </c>
      <c r="Z418" s="130">
        <v>0.0014628502688907952</v>
      </c>
      <c r="AA418" s="129">
        <v>16068.2328095696</v>
      </c>
      <c r="AB418" s="130">
        <v>0.0019725359369272156</v>
      </c>
      <c r="AC418" s="129">
        <v>91890.20637972599</v>
      </c>
      <c r="AD418" s="130">
        <v>0.0007528493819383259</v>
      </c>
    </row>
    <row r="419" spans="1:30" ht="15">
      <c r="A419" s="120" t="s">
        <v>438</v>
      </c>
      <c r="B419" s="119" t="s">
        <v>485</v>
      </c>
      <c r="C419" s="133" t="s">
        <v>485</v>
      </c>
      <c r="D419" s="133" t="s">
        <v>485</v>
      </c>
      <c r="E419" s="129">
        <v>0</v>
      </c>
      <c r="F419" s="130"/>
      <c r="G419" s="129">
        <v>0</v>
      </c>
      <c r="H419" s="130"/>
      <c r="I419" s="129">
        <v>0</v>
      </c>
      <c r="J419" s="130"/>
      <c r="K419" s="129">
        <v>0</v>
      </c>
      <c r="L419" s="130"/>
      <c r="M419" s="129">
        <v>0</v>
      </c>
      <c r="N419" s="130"/>
      <c r="O419" s="129">
        <v>0</v>
      </c>
      <c r="P419" s="130"/>
      <c r="Q419" s="129">
        <v>0</v>
      </c>
      <c r="R419" s="130"/>
      <c r="S419" s="129">
        <v>0</v>
      </c>
      <c r="T419" s="130"/>
      <c r="U419" s="129">
        <v>0</v>
      </c>
      <c r="V419" s="130"/>
      <c r="W419" s="129">
        <v>49588.492128370206</v>
      </c>
      <c r="X419" s="130">
        <v>0.010393618347064171</v>
      </c>
      <c r="Y419" s="129">
        <v>159315.34336343402</v>
      </c>
      <c r="Z419" s="130">
        <v>0.006106969490072449</v>
      </c>
      <c r="AA419" s="129">
        <v>28631.281142011</v>
      </c>
      <c r="AB419" s="130">
        <v>0.0035147754978536406</v>
      </c>
      <c r="AC419" s="129">
        <v>237535.1166338152</v>
      </c>
      <c r="AD419" s="130">
        <v>0.001946106911626997</v>
      </c>
    </row>
    <row r="420" spans="1:30" ht="15">
      <c r="A420" s="120" t="s">
        <v>810</v>
      </c>
      <c r="B420" s="119" t="s">
        <v>218</v>
      </c>
      <c r="C420" s="133">
        <v>8.75</v>
      </c>
      <c r="D420" s="133">
        <v>8.923287671232877</v>
      </c>
      <c r="E420" s="129">
        <v>0</v>
      </c>
      <c r="F420" s="130"/>
      <c r="G420" s="129">
        <v>0</v>
      </c>
      <c r="H420" s="130"/>
      <c r="I420" s="129">
        <v>0</v>
      </c>
      <c r="J420" s="130"/>
      <c r="K420" s="129">
        <v>0</v>
      </c>
      <c r="L420" s="130"/>
      <c r="M420" s="129">
        <v>0</v>
      </c>
      <c r="N420" s="130"/>
      <c r="O420" s="129">
        <v>0</v>
      </c>
      <c r="P420" s="130"/>
      <c r="Q420" s="129">
        <v>0</v>
      </c>
      <c r="R420" s="130"/>
      <c r="S420" s="129">
        <v>0</v>
      </c>
      <c r="T420" s="130"/>
      <c r="U420" s="129">
        <v>0</v>
      </c>
      <c r="V420" s="130"/>
      <c r="W420" s="129">
        <v>49588.492128370206</v>
      </c>
      <c r="X420" s="130">
        <v>0.010393618347064171</v>
      </c>
      <c r="Y420" s="129">
        <v>159315.34336343402</v>
      </c>
      <c r="Z420" s="130">
        <v>0.006106969490072449</v>
      </c>
      <c r="AA420" s="129">
        <v>28631.281142011</v>
      </c>
      <c r="AB420" s="130">
        <v>0.0035147754978536406</v>
      </c>
      <c r="AC420" s="129">
        <v>237535.1166338152</v>
      </c>
      <c r="AD420" s="130">
        <v>0.001946106911626997</v>
      </c>
    </row>
    <row r="421" spans="1:30" ht="15">
      <c r="A421" s="120" t="s">
        <v>439</v>
      </c>
      <c r="B421" s="119" t="s">
        <v>485</v>
      </c>
      <c r="C421" s="133" t="s">
        <v>485</v>
      </c>
      <c r="D421" s="133" t="s">
        <v>485</v>
      </c>
      <c r="E421" s="129">
        <v>0</v>
      </c>
      <c r="F421" s="130"/>
      <c r="G421" s="129">
        <v>0</v>
      </c>
      <c r="H421" s="130"/>
      <c r="I421" s="129">
        <v>0</v>
      </c>
      <c r="J421" s="130"/>
      <c r="K421" s="129">
        <v>0</v>
      </c>
      <c r="L421" s="130"/>
      <c r="M421" s="129">
        <v>0</v>
      </c>
      <c r="N421" s="130"/>
      <c r="O421" s="129">
        <v>0</v>
      </c>
      <c r="P421" s="130"/>
      <c r="Q421" s="129">
        <v>0</v>
      </c>
      <c r="R421" s="130"/>
      <c r="S421" s="129">
        <v>6623.452376</v>
      </c>
      <c r="T421" s="130">
        <v>0.0002897937739204636</v>
      </c>
      <c r="U421" s="129">
        <v>0</v>
      </c>
      <c r="V421" s="130"/>
      <c r="W421" s="129">
        <v>0</v>
      </c>
      <c r="X421" s="130"/>
      <c r="Y421" s="129">
        <v>0</v>
      </c>
      <c r="Z421" s="130"/>
      <c r="AA421" s="129">
        <v>0</v>
      </c>
      <c r="AB421" s="130"/>
      <c r="AC421" s="129">
        <v>6623.452376</v>
      </c>
      <c r="AD421" s="130">
        <v>5.42654350667528E-05</v>
      </c>
    </row>
    <row r="422" spans="1:30" ht="15">
      <c r="A422" s="120" t="s">
        <v>811</v>
      </c>
      <c r="B422" s="119" t="s">
        <v>218</v>
      </c>
      <c r="C422" s="133">
        <v>0</v>
      </c>
      <c r="D422" s="133">
        <v>14.884931506849314</v>
      </c>
      <c r="E422" s="129">
        <v>0</v>
      </c>
      <c r="F422" s="130"/>
      <c r="G422" s="129">
        <v>0</v>
      </c>
      <c r="H422" s="130"/>
      <c r="I422" s="129">
        <v>0</v>
      </c>
      <c r="J422" s="130"/>
      <c r="K422" s="129">
        <v>0</v>
      </c>
      <c r="L422" s="130"/>
      <c r="M422" s="129">
        <v>0</v>
      </c>
      <c r="N422" s="130"/>
      <c r="O422" s="129">
        <v>0</v>
      </c>
      <c r="P422" s="130"/>
      <c r="Q422" s="129">
        <v>0</v>
      </c>
      <c r="R422" s="130"/>
      <c r="S422" s="129">
        <v>6623.452376</v>
      </c>
      <c r="T422" s="130">
        <v>0.0002897937739204636</v>
      </c>
      <c r="U422" s="129">
        <v>0</v>
      </c>
      <c r="V422" s="130"/>
      <c r="W422" s="129">
        <v>0</v>
      </c>
      <c r="X422" s="130"/>
      <c r="Y422" s="129">
        <v>0</v>
      </c>
      <c r="Z422" s="130"/>
      <c r="AA422" s="129">
        <v>0</v>
      </c>
      <c r="AB422" s="130"/>
      <c r="AC422" s="129">
        <v>6623.452376</v>
      </c>
      <c r="AD422" s="130">
        <v>5.42654350667528E-05</v>
      </c>
    </row>
    <row r="423" spans="1:30" ht="15">
      <c r="A423" s="120" t="s">
        <v>440</v>
      </c>
      <c r="B423" s="119" t="s">
        <v>485</v>
      </c>
      <c r="C423" s="133" t="s">
        <v>485</v>
      </c>
      <c r="D423" s="133" t="s">
        <v>485</v>
      </c>
      <c r="E423" s="129">
        <v>0</v>
      </c>
      <c r="F423" s="130"/>
      <c r="G423" s="129">
        <v>0</v>
      </c>
      <c r="H423" s="130"/>
      <c r="I423" s="129">
        <v>0</v>
      </c>
      <c r="J423" s="130"/>
      <c r="K423" s="129">
        <v>6067.0089634000005</v>
      </c>
      <c r="L423" s="130">
        <v>0.0009220578222742373</v>
      </c>
      <c r="M423" s="129">
        <v>128214.9715155103</v>
      </c>
      <c r="N423" s="130">
        <v>0.0037139245362610273</v>
      </c>
      <c r="O423" s="129">
        <v>21491.053025895504</v>
      </c>
      <c r="P423" s="130">
        <v>0.0025103923490650847</v>
      </c>
      <c r="Q423" s="129">
        <v>18707.8361041</v>
      </c>
      <c r="R423" s="130">
        <v>0.004788187131009016</v>
      </c>
      <c r="S423" s="129">
        <v>120832.6993150331</v>
      </c>
      <c r="T423" s="130">
        <v>0.0052867540913228515</v>
      </c>
      <c r="U423" s="129">
        <v>18537.67456585</v>
      </c>
      <c r="V423" s="130">
        <v>0.0032430402339855345</v>
      </c>
      <c r="W423" s="129">
        <v>1180.1045652</v>
      </c>
      <c r="X423" s="130">
        <v>0.0002473468325789166</v>
      </c>
      <c r="Y423" s="129">
        <v>128412.95920232999</v>
      </c>
      <c r="Z423" s="130">
        <v>0.0049224011160656335</v>
      </c>
      <c r="AA423" s="129">
        <v>0</v>
      </c>
      <c r="AB423" s="130"/>
      <c r="AC423" s="129">
        <v>443444.3072573188</v>
      </c>
      <c r="AD423" s="130">
        <v>0.00363310504781279</v>
      </c>
    </row>
    <row r="424" spans="1:30" ht="15">
      <c r="A424" s="120" t="s">
        <v>814</v>
      </c>
      <c r="B424" s="119" t="s">
        <v>218</v>
      </c>
      <c r="C424" s="133">
        <v>0</v>
      </c>
      <c r="D424" s="133">
        <v>3.421917808219178</v>
      </c>
      <c r="E424" s="129">
        <v>0</v>
      </c>
      <c r="F424" s="130"/>
      <c r="G424" s="129">
        <v>0</v>
      </c>
      <c r="H424" s="130"/>
      <c r="I424" s="129">
        <v>0</v>
      </c>
      <c r="J424" s="130"/>
      <c r="K424" s="129">
        <v>2360.2091304</v>
      </c>
      <c r="L424" s="130">
        <v>0.0003587021716989203</v>
      </c>
      <c r="M424" s="129">
        <v>23663.842635583198</v>
      </c>
      <c r="N424" s="130">
        <v>0.00068545603331418</v>
      </c>
      <c r="O424" s="129">
        <v>1915.8230548054</v>
      </c>
      <c r="P424" s="130">
        <v>0.00022378929190444222</v>
      </c>
      <c r="Q424" s="129">
        <v>9440.8365216</v>
      </c>
      <c r="R424" s="130">
        <v>0.002416339959744358</v>
      </c>
      <c r="S424" s="129">
        <v>12460.237900865899</v>
      </c>
      <c r="T424" s="130">
        <v>0.0005451687670198664</v>
      </c>
      <c r="U424" s="129">
        <v>6490.5751086</v>
      </c>
      <c r="V424" s="130">
        <v>0.0011354820230619184</v>
      </c>
      <c r="W424" s="129">
        <v>0</v>
      </c>
      <c r="X424" s="130"/>
      <c r="Y424" s="129">
        <v>25549.26383658</v>
      </c>
      <c r="Z424" s="130">
        <v>0.000979369415712015</v>
      </c>
      <c r="AA424" s="129">
        <v>0</v>
      </c>
      <c r="AB424" s="130"/>
      <c r="AC424" s="129">
        <v>81880.78818843451</v>
      </c>
      <c r="AD424" s="130">
        <v>0.0006708429897909834</v>
      </c>
    </row>
    <row r="425" spans="1:30" ht="15">
      <c r="A425" s="120" t="s">
        <v>815</v>
      </c>
      <c r="B425" s="119" t="s">
        <v>218</v>
      </c>
      <c r="C425" s="133">
        <v>0</v>
      </c>
      <c r="D425" s="133">
        <v>10.427397260273972</v>
      </c>
      <c r="E425" s="129">
        <v>0</v>
      </c>
      <c r="F425" s="130"/>
      <c r="G425" s="129">
        <v>0</v>
      </c>
      <c r="H425" s="130"/>
      <c r="I425" s="129">
        <v>0</v>
      </c>
      <c r="J425" s="130"/>
      <c r="K425" s="129">
        <v>3706.799833</v>
      </c>
      <c r="L425" s="130">
        <v>0.000563355650575317</v>
      </c>
      <c r="M425" s="129">
        <v>95284.1292974271</v>
      </c>
      <c r="N425" s="130">
        <v>0.0027600370029421542</v>
      </c>
      <c r="O425" s="129">
        <v>19575.229971090102</v>
      </c>
      <c r="P425" s="130">
        <v>0.0022866030571606424</v>
      </c>
      <c r="Q425" s="129">
        <v>9266.999582499999</v>
      </c>
      <c r="R425" s="130">
        <v>0.002371847171264658</v>
      </c>
      <c r="S425" s="129">
        <v>99105.4618316672</v>
      </c>
      <c r="T425" s="130">
        <v>0.004336129282728205</v>
      </c>
      <c r="U425" s="129">
        <v>12047.09945725</v>
      </c>
      <c r="V425" s="130">
        <v>0.002107558210923616</v>
      </c>
      <c r="W425" s="129">
        <v>0</v>
      </c>
      <c r="X425" s="130"/>
      <c r="Y425" s="129">
        <v>97303.49561624999</v>
      </c>
      <c r="Z425" s="130">
        <v>0.003729894851685856</v>
      </c>
      <c r="AA425" s="129">
        <v>0</v>
      </c>
      <c r="AB425" s="130"/>
      <c r="AC425" s="129">
        <v>336289.2155891844</v>
      </c>
      <c r="AD425" s="130">
        <v>0.002755191636665</v>
      </c>
    </row>
    <row r="426" spans="1:30" ht="15">
      <c r="A426" s="120" t="s">
        <v>813</v>
      </c>
      <c r="B426" s="119" t="s">
        <v>218</v>
      </c>
      <c r="C426" s="133">
        <v>0</v>
      </c>
      <c r="D426" s="133">
        <v>10.427397260273972</v>
      </c>
      <c r="E426" s="129">
        <v>0</v>
      </c>
      <c r="F426" s="130"/>
      <c r="G426" s="129">
        <v>0</v>
      </c>
      <c r="H426" s="130"/>
      <c r="I426" s="129">
        <v>0</v>
      </c>
      <c r="J426" s="130"/>
      <c r="K426" s="129">
        <v>0</v>
      </c>
      <c r="L426" s="130"/>
      <c r="M426" s="129">
        <v>9266.999582499999</v>
      </c>
      <c r="N426" s="130">
        <v>0.0002684315000046932</v>
      </c>
      <c r="O426" s="129">
        <v>0</v>
      </c>
      <c r="P426" s="130"/>
      <c r="Q426" s="129">
        <v>0</v>
      </c>
      <c r="R426" s="130"/>
      <c r="S426" s="129">
        <v>9266.999582499999</v>
      </c>
      <c r="T426" s="130">
        <v>0.0004054560415747807</v>
      </c>
      <c r="U426" s="129">
        <v>0</v>
      </c>
      <c r="V426" s="130"/>
      <c r="W426" s="129">
        <v>0</v>
      </c>
      <c r="X426" s="130"/>
      <c r="Y426" s="129">
        <v>5560.1997495</v>
      </c>
      <c r="Z426" s="130">
        <v>0.00021313684866776324</v>
      </c>
      <c r="AA426" s="129">
        <v>0</v>
      </c>
      <c r="AB426" s="130"/>
      <c r="AC426" s="129">
        <v>24094.198914499997</v>
      </c>
      <c r="AD426" s="130">
        <v>0.00019740191556564542</v>
      </c>
    </row>
    <row r="427" spans="1:30" ht="15">
      <c r="A427" s="120" t="s">
        <v>812</v>
      </c>
      <c r="B427" s="119" t="s">
        <v>218</v>
      </c>
      <c r="C427" s="133">
        <v>0</v>
      </c>
      <c r="D427" s="133">
        <v>3.421917808219178</v>
      </c>
      <c r="E427" s="129">
        <v>0</v>
      </c>
      <c r="F427" s="130"/>
      <c r="G427" s="129">
        <v>0</v>
      </c>
      <c r="H427" s="130"/>
      <c r="I427" s="129">
        <v>0</v>
      </c>
      <c r="J427" s="130"/>
      <c r="K427" s="129">
        <v>0</v>
      </c>
      <c r="L427" s="130"/>
      <c r="M427" s="129">
        <v>0</v>
      </c>
      <c r="N427" s="130"/>
      <c r="O427" s="129">
        <v>0</v>
      </c>
      <c r="P427" s="130"/>
      <c r="Q427" s="129">
        <v>0</v>
      </c>
      <c r="R427" s="130"/>
      <c r="S427" s="129">
        <v>0</v>
      </c>
      <c r="T427" s="130"/>
      <c r="U427" s="129">
        <v>0</v>
      </c>
      <c r="V427" s="130"/>
      <c r="W427" s="129">
        <v>1180.1045652</v>
      </c>
      <c r="X427" s="130">
        <v>0.0002473468325789166</v>
      </c>
      <c r="Y427" s="129">
        <v>0</v>
      </c>
      <c r="Z427" s="130"/>
      <c r="AA427" s="129">
        <v>0</v>
      </c>
      <c r="AB427" s="130"/>
      <c r="AC427" s="129">
        <v>1180.1045652</v>
      </c>
      <c r="AD427" s="130">
        <v>9.668505791161615E-06</v>
      </c>
    </row>
    <row r="428" spans="1:30" ht="15">
      <c r="A428" s="120" t="s">
        <v>441</v>
      </c>
      <c r="B428" s="119" t="s">
        <v>485</v>
      </c>
      <c r="C428" s="133" t="s">
        <v>485</v>
      </c>
      <c r="D428" s="133" t="s">
        <v>485</v>
      </c>
      <c r="E428" s="129">
        <v>0</v>
      </c>
      <c r="F428" s="130"/>
      <c r="G428" s="129">
        <v>0</v>
      </c>
      <c r="H428" s="130"/>
      <c r="I428" s="129">
        <v>0</v>
      </c>
      <c r="J428" s="130"/>
      <c r="K428" s="129">
        <v>1476.5100761895</v>
      </c>
      <c r="L428" s="130">
        <v>0.00022439849250763323</v>
      </c>
      <c r="M428" s="129">
        <v>192800.6208600489</v>
      </c>
      <c r="N428" s="130">
        <v>0.005584737476090101</v>
      </c>
      <c r="O428" s="129">
        <v>28600.9845158414</v>
      </c>
      <c r="P428" s="130">
        <v>0.0033409108719699605</v>
      </c>
      <c r="Q428" s="129">
        <v>2165.5481117445997</v>
      </c>
      <c r="R428" s="130">
        <v>0.0005542623712618422</v>
      </c>
      <c r="S428" s="129">
        <v>180247.5866452316</v>
      </c>
      <c r="T428" s="130">
        <v>0.007886314479024409</v>
      </c>
      <c r="U428" s="129">
        <v>3894.3102233199997</v>
      </c>
      <c r="V428" s="130">
        <v>0.0006812831184939328</v>
      </c>
      <c r="W428" s="129">
        <v>0</v>
      </c>
      <c r="X428" s="130"/>
      <c r="Y428" s="129">
        <v>138902.618452647</v>
      </c>
      <c r="Z428" s="130">
        <v>0.005324496907032904</v>
      </c>
      <c r="AA428" s="129">
        <v>0</v>
      </c>
      <c r="AB428" s="130"/>
      <c r="AC428" s="129">
        <v>548088.178885023</v>
      </c>
      <c r="AD428" s="130">
        <v>0.004490444226625781</v>
      </c>
    </row>
    <row r="429" spans="1:30" ht="15">
      <c r="A429" s="120" t="s">
        <v>1007</v>
      </c>
      <c r="B429" s="119" t="s">
        <v>218</v>
      </c>
      <c r="C429" s="133">
        <v>0</v>
      </c>
      <c r="D429" s="133">
        <v>2.9205479452054797</v>
      </c>
      <c r="E429" s="129">
        <v>0</v>
      </c>
      <c r="F429" s="130"/>
      <c r="G429" s="129">
        <v>0</v>
      </c>
      <c r="H429" s="130"/>
      <c r="I429" s="129">
        <v>0</v>
      </c>
      <c r="J429" s="130"/>
      <c r="K429" s="129">
        <v>1476.5100761895</v>
      </c>
      <c r="L429" s="130">
        <v>0.00022439849250763323</v>
      </c>
      <c r="M429" s="129">
        <v>150503.625086148</v>
      </c>
      <c r="N429" s="130">
        <v>0.004359546310362498</v>
      </c>
      <c r="O429" s="129">
        <v>28600.9845158414</v>
      </c>
      <c r="P429" s="130">
        <v>0.0033409108719699605</v>
      </c>
      <c r="Q429" s="129">
        <v>2165.5481117445997</v>
      </c>
      <c r="R429" s="130">
        <v>0.0005542623712618422</v>
      </c>
      <c r="S429" s="129">
        <v>84671.946829163</v>
      </c>
      <c r="T429" s="130">
        <v>0.0037046243596054176</v>
      </c>
      <c r="U429" s="129">
        <v>1476.5100761895</v>
      </c>
      <c r="V429" s="130">
        <v>0.0002583054075071921</v>
      </c>
      <c r="W429" s="129">
        <v>0</v>
      </c>
      <c r="X429" s="130"/>
      <c r="Y429" s="129">
        <v>0</v>
      </c>
      <c r="Z429" s="130"/>
      <c r="AA429" s="129">
        <v>0</v>
      </c>
      <c r="AB429" s="130"/>
      <c r="AC429" s="129">
        <v>268895.124695276</v>
      </c>
      <c r="AD429" s="130">
        <v>0.0022030370417987434</v>
      </c>
    </row>
    <row r="430" spans="1:30" ht="15">
      <c r="A430" s="120" t="s">
        <v>1081</v>
      </c>
      <c r="B430" s="119" t="s">
        <v>218</v>
      </c>
      <c r="C430" s="133">
        <v>0</v>
      </c>
      <c r="D430" s="133">
        <v>9.931506849315069</v>
      </c>
      <c r="E430" s="129">
        <v>0</v>
      </c>
      <c r="F430" s="130"/>
      <c r="G430" s="129">
        <v>0</v>
      </c>
      <c r="H430" s="130"/>
      <c r="I430" s="129">
        <v>0</v>
      </c>
      <c r="J430" s="130"/>
      <c r="K430" s="129">
        <v>0</v>
      </c>
      <c r="L430" s="130"/>
      <c r="M430" s="129">
        <v>42296.9957739009</v>
      </c>
      <c r="N430" s="130">
        <v>0.0012251911657276033</v>
      </c>
      <c r="O430" s="129">
        <v>0</v>
      </c>
      <c r="P430" s="130"/>
      <c r="Q430" s="129">
        <v>0</v>
      </c>
      <c r="R430" s="130"/>
      <c r="S430" s="129">
        <v>95575.63981606861</v>
      </c>
      <c r="T430" s="130">
        <v>0.004181690119418992</v>
      </c>
      <c r="U430" s="129">
        <v>2417.8001471305</v>
      </c>
      <c r="V430" s="130">
        <v>0.0004229777109867407</v>
      </c>
      <c r="W430" s="129">
        <v>0</v>
      </c>
      <c r="X430" s="130"/>
      <c r="Y430" s="129">
        <v>0</v>
      </c>
      <c r="Z430" s="130"/>
      <c r="AA430" s="129">
        <v>0</v>
      </c>
      <c r="AB430" s="130"/>
      <c r="AC430" s="129">
        <v>140290.4357371</v>
      </c>
      <c r="AD430" s="130">
        <v>0.0011493887324627542</v>
      </c>
    </row>
    <row r="431" spans="1:30" ht="15">
      <c r="A431" s="120" t="s">
        <v>816</v>
      </c>
      <c r="B431" s="119" t="s">
        <v>218</v>
      </c>
      <c r="C431" s="133">
        <v>0</v>
      </c>
      <c r="D431" s="133">
        <v>9.931506849315069</v>
      </c>
      <c r="E431" s="129">
        <v>0</v>
      </c>
      <c r="F431" s="130"/>
      <c r="G431" s="129">
        <v>0</v>
      </c>
      <c r="H431" s="130"/>
      <c r="I431" s="129">
        <v>0</v>
      </c>
      <c r="J431" s="130"/>
      <c r="K431" s="129">
        <v>0</v>
      </c>
      <c r="L431" s="130"/>
      <c r="M431" s="129">
        <v>0</v>
      </c>
      <c r="N431" s="130"/>
      <c r="O431" s="129">
        <v>0</v>
      </c>
      <c r="P431" s="130"/>
      <c r="Q431" s="129">
        <v>0</v>
      </c>
      <c r="R431" s="130"/>
      <c r="S431" s="129">
        <v>0</v>
      </c>
      <c r="T431" s="130"/>
      <c r="U431" s="129">
        <v>0</v>
      </c>
      <c r="V431" s="130"/>
      <c r="W431" s="129">
        <v>0</v>
      </c>
      <c r="X431" s="130"/>
      <c r="Y431" s="129">
        <v>138902.618452647</v>
      </c>
      <c r="Z431" s="130">
        <v>0.005324496907032904</v>
      </c>
      <c r="AA431" s="129">
        <v>0</v>
      </c>
      <c r="AB431" s="130"/>
      <c r="AC431" s="129">
        <v>138902.618452647</v>
      </c>
      <c r="AD431" s="130">
        <v>0.0011380184523642834</v>
      </c>
    </row>
    <row r="432" spans="1:30" ht="15">
      <c r="A432" s="120" t="s">
        <v>442</v>
      </c>
      <c r="B432" s="119" t="s">
        <v>485</v>
      </c>
      <c r="C432" s="133" t="s">
        <v>485</v>
      </c>
      <c r="D432" s="133" t="s">
        <v>485</v>
      </c>
      <c r="E432" s="129">
        <v>0</v>
      </c>
      <c r="F432" s="130"/>
      <c r="G432" s="129">
        <v>0</v>
      </c>
      <c r="H432" s="130"/>
      <c r="I432" s="129">
        <v>0</v>
      </c>
      <c r="J432" s="130"/>
      <c r="K432" s="129">
        <v>24758.876648495</v>
      </c>
      <c r="L432" s="130">
        <v>0.0037628287715062393</v>
      </c>
      <c r="M432" s="129">
        <v>107783.289564005</v>
      </c>
      <c r="N432" s="130">
        <v>0.003122092521482647</v>
      </c>
      <c r="O432" s="129">
        <v>0</v>
      </c>
      <c r="P432" s="130"/>
      <c r="Q432" s="129">
        <v>11822.761226155</v>
      </c>
      <c r="R432" s="130">
        <v>0.003025982953937747</v>
      </c>
      <c r="S432" s="129">
        <v>82971.396049025</v>
      </c>
      <c r="T432" s="130">
        <v>0.003630220710217786</v>
      </c>
      <c r="U432" s="129">
        <v>6998.22637602</v>
      </c>
      <c r="V432" s="130">
        <v>0.0012242921636881692</v>
      </c>
      <c r="W432" s="129">
        <v>0</v>
      </c>
      <c r="X432" s="130"/>
      <c r="Y432" s="129">
        <v>0</v>
      </c>
      <c r="Z432" s="130"/>
      <c r="AA432" s="129">
        <v>0</v>
      </c>
      <c r="AB432" s="130"/>
      <c r="AC432" s="129">
        <v>234334.5498637</v>
      </c>
      <c r="AD432" s="130">
        <v>0.0019198849146409805</v>
      </c>
    </row>
    <row r="433" spans="1:30" ht="15">
      <c r="A433" s="120" t="s">
        <v>817</v>
      </c>
      <c r="B433" s="119" t="s">
        <v>218</v>
      </c>
      <c r="C433" s="133">
        <v>0</v>
      </c>
      <c r="D433" s="133">
        <v>14.35068493150685</v>
      </c>
      <c r="E433" s="129">
        <v>0</v>
      </c>
      <c r="F433" s="130"/>
      <c r="G433" s="129">
        <v>0</v>
      </c>
      <c r="H433" s="130"/>
      <c r="I433" s="129">
        <v>0</v>
      </c>
      <c r="J433" s="130"/>
      <c r="K433" s="129">
        <v>24758.876648495</v>
      </c>
      <c r="L433" s="130">
        <v>0.0037628287715062393</v>
      </c>
      <c r="M433" s="129">
        <v>107783.289564005</v>
      </c>
      <c r="N433" s="130">
        <v>0.003122092521482647</v>
      </c>
      <c r="O433" s="129">
        <v>0</v>
      </c>
      <c r="P433" s="130"/>
      <c r="Q433" s="129">
        <v>11822.761226155</v>
      </c>
      <c r="R433" s="130">
        <v>0.003025982953937747</v>
      </c>
      <c r="S433" s="129">
        <v>82971.396049025</v>
      </c>
      <c r="T433" s="130">
        <v>0.003630220710217786</v>
      </c>
      <c r="U433" s="129">
        <v>6998.22637602</v>
      </c>
      <c r="V433" s="130">
        <v>0.0012242921636881692</v>
      </c>
      <c r="W433" s="129">
        <v>0</v>
      </c>
      <c r="X433" s="130"/>
      <c r="Y433" s="129">
        <v>0</v>
      </c>
      <c r="Z433" s="130"/>
      <c r="AA433" s="129">
        <v>0</v>
      </c>
      <c r="AB433" s="130"/>
      <c r="AC433" s="129">
        <v>234334.5498637</v>
      </c>
      <c r="AD433" s="130">
        <v>0.0019198849146409805</v>
      </c>
    </row>
    <row r="434" spans="1:30" ht="15">
      <c r="A434" s="120" t="s">
        <v>443</v>
      </c>
      <c r="B434" s="119" t="s">
        <v>485</v>
      </c>
      <c r="C434" s="133" t="s">
        <v>485</v>
      </c>
      <c r="D434" s="133" t="s">
        <v>485</v>
      </c>
      <c r="E434" s="129">
        <v>0</v>
      </c>
      <c r="F434" s="130"/>
      <c r="G434" s="129">
        <v>0</v>
      </c>
      <c r="H434" s="130"/>
      <c r="I434" s="129">
        <v>0</v>
      </c>
      <c r="J434" s="130"/>
      <c r="K434" s="129">
        <v>0</v>
      </c>
      <c r="L434" s="130"/>
      <c r="M434" s="129">
        <v>0</v>
      </c>
      <c r="N434" s="130"/>
      <c r="O434" s="129">
        <v>0</v>
      </c>
      <c r="P434" s="130"/>
      <c r="Q434" s="129">
        <v>0</v>
      </c>
      <c r="R434" s="130"/>
      <c r="S434" s="129">
        <v>0</v>
      </c>
      <c r="T434" s="130"/>
      <c r="U434" s="129">
        <v>0</v>
      </c>
      <c r="V434" s="130"/>
      <c r="W434" s="129">
        <v>0</v>
      </c>
      <c r="X434" s="130"/>
      <c r="Y434" s="129">
        <v>29299.36679956</v>
      </c>
      <c r="Z434" s="130">
        <v>0.00112312056921708</v>
      </c>
      <c r="AA434" s="129">
        <v>0</v>
      </c>
      <c r="AB434" s="130"/>
      <c r="AC434" s="129">
        <v>29299.36679956</v>
      </c>
      <c r="AD434" s="130">
        <v>0.00024004745505827672</v>
      </c>
    </row>
    <row r="435" spans="1:30" ht="15">
      <c r="A435" s="120" t="s">
        <v>818</v>
      </c>
      <c r="B435" s="119" t="s">
        <v>218</v>
      </c>
      <c r="C435" s="133">
        <v>0</v>
      </c>
      <c r="D435" s="133">
        <v>1.7095890410958905</v>
      </c>
      <c r="E435" s="129">
        <v>0</v>
      </c>
      <c r="F435" s="130"/>
      <c r="G435" s="129">
        <v>0</v>
      </c>
      <c r="H435" s="130"/>
      <c r="I435" s="129">
        <v>0</v>
      </c>
      <c r="J435" s="130"/>
      <c r="K435" s="129">
        <v>0</v>
      </c>
      <c r="L435" s="130"/>
      <c r="M435" s="129">
        <v>0</v>
      </c>
      <c r="N435" s="130"/>
      <c r="O435" s="129">
        <v>0</v>
      </c>
      <c r="P435" s="130"/>
      <c r="Q435" s="129">
        <v>0</v>
      </c>
      <c r="R435" s="130"/>
      <c r="S435" s="129">
        <v>0</v>
      </c>
      <c r="T435" s="130"/>
      <c r="U435" s="129">
        <v>0</v>
      </c>
      <c r="V435" s="130"/>
      <c r="W435" s="129">
        <v>0</v>
      </c>
      <c r="X435" s="130"/>
      <c r="Y435" s="129">
        <v>29299.36679956</v>
      </c>
      <c r="Z435" s="130">
        <v>0.00112312056921708</v>
      </c>
      <c r="AA435" s="129">
        <v>0</v>
      </c>
      <c r="AB435" s="130"/>
      <c r="AC435" s="129">
        <v>29299.36679956</v>
      </c>
      <c r="AD435" s="130">
        <v>0.00024004745505827672</v>
      </c>
    </row>
    <row r="436" spans="1:30" ht="15">
      <c r="A436" s="120" t="s">
        <v>444</v>
      </c>
      <c r="B436" s="119" t="s">
        <v>485</v>
      </c>
      <c r="C436" s="133" t="s">
        <v>485</v>
      </c>
      <c r="D436" s="133" t="s">
        <v>485</v>
      </c>
      <c r="E436" s="129">
        <v>947.9066157263999</v>
      </c>
      <c r="F436" s="130">
        <v>0.019340431651673658</v>
      </c>
      <c r="G436" s="129">
        <v>12076.1807917442</v>
      </c>
      <c r="H436" s="130">
        <v>0.016642035937601385</v>
      </c>
      <c r="I436" s="129">
        <v>2000.7747796871</v>
      </c>
      <c r="J436" s="130">
        <v>0.014822418138160773</v>
      </c>
      <c r="K436" s="129">
        <v>1613.5187874</v>
      </c>
      <c r="L436" s="130">
        <v>0.0002452209364257904</v>
      </c>
      <c r="M436" s="129">
        <v>2689.197979</v>
      </c>
      <c r="N436" s="130">
        <v>7.789635047310735E-05</v>
      </c>
      <c r="O436" s="129">
        <v>0</v>
      </c>
      <c r="P436" s="130"/>
      <c r="Q436" s="129">
        <v>9659.2600362498</v>
      </c>
      <c r="R436" s="130">
        <v>0.002472244483182359</v>
      </c>
      <c r="S436" s="129">
        <v>11854.710479812498</v>
      </c>
      <c r="T436" s="130">
        <v>0.0005186753212157971</v>
      </c>
      <c r="U436" s="129">
        <v>1055.0917283673</v>
      </c>
      <c r="V436" s="130">
        <v>0.0001845811303616224</v>
      </c>
      <c r="W436" s="129">
        <v>58126.6749827063</v>
      </c>
      <c r="X436" s="130">
        <v>0.012183199158186386</v>
      </c>
      <c r="Y436" s="129">
        <v>87400.3307913584</v>
      </c>
      <c r="Z436" s="130">
        <v>0.003350280910153514</v>
      </c>
      <c r="AA436" s="129">
        <v>0</v>
      </c>
      <c r="AB436" s="130"/>
      <c r="AC436" s="129">
        <v>187423.64697205197</v>
      </c>
      <c r="AD436" s="130">
        <v>0.0015355475011172462</v>
      </c>
    </row>
    <row r="437" spans="1:30" ht="15">
      <c r="A437" s="120" t="s">
        <v>820</v>
      </c>
      <c r="B437" s="119" t="s">
        <v>224</v>
      </c>
      <c r="C437" s="133">
        <v>8.03125</v>
      </c>
      <c r="D437" s="133">
        <v>5.926027397260274</v>
      </c>
      <c r="E437" s="129">
        <v>5.5656684993</v>
      </c>
      <c r="F437" s="130">
        <v>0.00011355805458124816</v>
      </c>
      <c r="G437" s="129">
        <v>89.84579148869999</v>
      </c>
      <c r="H437" s="130">
        <v>0.0001238153781052517</v>
      </c>
      <c r="I437" s="129">
        <v>0</v>
      </c>
      <c r="J437" s="130"/>
      <c r="K437" s="129">
        <v>0</v>
      </c>
      <c r="L437" s="130"/>
      <c r="M437" s="129">
        <v>0</v>
      </c>
      <c r="N437" s="130"/>
      <c r="O437" s="129">
        <v>0</v>
      </c>
      <c r="P437" s="130"/>
      <c r="Q437" s="129">
        <v>3917.4355280073</v>
      </c>
      <c r="R437" s="130">
        <v>0.001002650134274546</v>
      </c>
      <c r="S437" s="129">
        <v>5232.5234848418995</v>
      </c>
      <c r="T437" s="130">
        <v>0.0002289369111030791</v>
      </c>
      <c r="U437" s="129">
        <v>1055.0917283673</v>
      </c>
      <c r="V437" s="130">
        <v>0.0001845811303616224</v>
      </c>
      <c r="W437" s="129">
        <v>15438.3693215583</v>
      </c>
      <c r="X437" s="130">
        <v>0.0032358418605251257</v>
      </c>
      <c r="Y437" s="129">
        <v>0</v>
      </c>
      <c r="Z437" s="130"/>
      <c r="AA437" s="129">
        <v>0</v>
      </c>
      <c r="AB437" s="130"/>
      <c r="AC437" s="129">
        <v>25738.831522762797</v>
      </c>
      <c r="AD437" s="130">
        <v>0.00021087626382784982</v>
      </c>
    </row>
    <row r="438" spans="1:30" ht="15">
      <c r="A438" s="120" t="s">
        <v>842</v>
      </c>
      <c r="B438" s="119" t="s">
        <v>224</v>
      </c>
      <c r="C438" s="133">
        <v>7.125</v>
      </c>
      <c r="D438" s="133">
        <v>12.868493150684932</v>
      </c>
      <c r="E438" s="129">
        <v>164.0207916708</v>
      </c>
      <c r="F438" s="130">
        <v>0.003346566906626731</v>
      </c>
      <c r="G438" s="129">
        <v>1937.7340039248002</v>
      </c>
      <c r="H438" s="130">
        <v>0.002670367352638076</v>
      </c>
      <c r="I438" s="129">
        <v>830.5936601469</v>
      </c>
      <c r="J438" s="130">
        <v>0.006153319533310055</v>
      </c>
      <c r="K438" s="129">
        <v>0</v>
      </c>
      <c r="L438" s="130"/>
      <c r="M438" s="129">
        <v>0</v>
      </c>
      <c r="N438" s="130"/>
      <c r="O438" s="129">
        <v>0</v>
      </c>
      <c r="P438" s="130"/>
      <c r="Q438" s="129">
        <v>5721.655523400001</v>
      </c>
      <c r="R438" s="130">
        <v>0.0014644321872804074</v>
      </c>
      <c r="S438" s="129">
        <v>0</v>
      </c>
      <c r="T438" s="130"/>
      <c r="U438" s="129">
        <v>0</v>
      </c>
      <c r="V438" s="130"/>
      <c r="W438" s="129">
        <v>0</v>
      </c>
      <c r="X438" s="130"/>
      <c r="Y438" s="129">
        <v>0</v>
      </c>
      <c r="Z438" s="130"/>
      <c r="AA438" s="129">
        <v>0</v>
      </c>
      <c r="AB438" s="130"/>
      <c r="AC438" s="129">
        <v>8654.0039791425</v>
      </c>
      <c r="AD438" s="130">
        <v>7.090158792402823E-05</v>
      </c>
    </row>
    <row r="439" spans="1:30" ht="15">
      <c r="A439" s="120" t="s">
        <v>1046</v>
      </c>
      <c r="B439" s="119" t="s">
        <v>218</v>
      </c>
      <c r="C439" s="133">
        <v>4.96875</v>
      </c>
      <c r="D439" s="133">
        <v>14.805479452054794</v>
      </c>
      <c r="E439" s="129">
        <v>507.19221870089996</v>
      </c>
      <c r="F439" s="130">
        <v>0.010348399596861551</v>
      </c>
      <c r="G439" s="129">
        <v>6530.0998157752</v>
      </c>
      <c r="H439" s="130">
        <v>0.008999050087470485</v>
      </c>
      <c r="I439" s="129">
        <v>966.8351668987</v>
      </c>
      <c r="J439" s="130">
        <v>0.007162642822143219</v>
      </c>
      <c r="K439" s="129">
        <v>0</v>
      </c>
      <c r="L439" s="130"/>
      <c r="M439" s="129">
        <v>0</v>
      </c>
      <c r="N439" s="130"/>
      <c r="O439" s="129">
        <v>0</v>
      </c>
      <c r="P439" s="130"/>
      <c r="Q439" s="129">
        <v>0</v>
      </c>
      <c r="R439" s="130"/>
      <c r="S439" s="129">
        <v>0</v>
      </c>
      <c r="T439" s="130"/>
      <c r="U439" s="129">
        <v>0</v>
      </c>
      <c r="V439" s="130"/>
      <c r="W439" s="129">
        <v>38692.4263841519</v>
      </c>
      <c r="X439" s="130">
        <v>0.008109831444716855</v>
      </c>
      <c r="Y439" s="129">
        <v>51594.1284473584</v>
      </c>
      <c r="Z439" s="130">
        <v>0.001977736491934239</v>
      </c>
      <c r="AA439" s="129">
        <v>0</v>
      </c>
      <c r="AB439" s="130"/>
      <c r="AC439" s="129">
        <v>98290.6820328851</v>
      </c>
      <c r="AD439" s="130">
        <v>0.0008052879858922643</v>
      </c>
    </row>
    <row r="440" spans="1:30" ht="15">
      <c r="A440" s="120" t="s">
        <v>1047</v>
      </c>
      <c r="B440" s="119" t="s">
        <v>218</v>
      </c>
      <c r="C440" s="133">
        <v>5.75</v>
      </c>
      <c r="D440" s="133">
        <v>27.813698630136987</v>
      </c>
      <c r="E440" s="129">
        <v>271.1279368554</v>
      </c>
      <c r="F440" s="130">
        <v>0.005531907093604129</v>
      </c>
      <c r="G440" s="129">
        <v>3518.5011805555</v>
      </c>
      <c r="H440" s="130">
        <v>0.00484880311938757</v>
      </c>
      <c r="I440" s="129">
        <v>203.3459526415</v>
      </c>
      <c r="J440" s="130">
        <v>0.0015064557827074974</v>
      </c>
      <c r="K440" s="129">
        <v>0</v>
      </c>
      <c r="L440" s="130"/>
      <c r="M440" s="129">
        <v>0</v>
      </c>
      <c r="N440" s="130"/>
      <c r="O440" s="129">
        <v>0</v>
      </c>
      <c r="P440" s="130"/>
      <c r="Q440" s="129">
        <v>0</v>
      </c>
      <c r="R440" s="130"/>
      <c r="S440" s="129">
        <v>0</v>
      </c>
      <c r="T440" s="130"/>
      <c r="U440" s="129">
        <v>0</v>
      </c>
      <c r="V440" s="130"/>
      <c r="W440" s="129">
        <v>0</v>
      </c>
      <c r="X440" s="130"/>
      <c r="Y440" s="129">
        <v>0</v>
      </c>
      <c r="Z440" s="130"/>
      <c r="AA440" s="129">
        <v>0</v>
      </c>
      <c r="AB440" s="130"/>
      <c r="AC440" s="129">
        <v>3992.9750700524</v>
      </c>
      <c r="AD440" s="130">
        <v>3.271413714277323E-05</v>
      </c>
    </row>
    <row r="441" spans="1:30" ht="15">
      <c r="A441" s="120" t="s">
        <v>819</v>
      </c>
      <c r="B441" s="119" t="s">
        <v>224</v>
      </c>
      <c r="C441" s="133">
        <v>6.9375</v>
      </c>
      <c r="D441" s="133">
        <v>2.254794520547945</v>
      </c>
      <c r="E441" s="129">
        <v>0</v>
      </c>
      <c r="F441" s="130"/>
      <c r="G441" s="129">
        <v>0</v>
      </c>
      <c r="H441" s="130"/>
      <c r="I441" s="129">
        <v>0</v>
      </c>
      <c r="J441" s="130"/>
      <c r="K441" s="129">
        <v>1613.5187874</v>
      </c>
      <c r="L441" s="130">
        <v>0.0002452209364257904</v>
      </c>
      <c r="M441" s="129">
        <v>2689.197979</v>
      </c>
      <c r="N441" s="130">
        <v>7.789635047310735E-05</v>
      </c>
      <c r="O441" s="129">
        <v>0</v>
      </c>
      <c r="P441" s="130"/>
      <c r="Q441" s="129">
        <v>20.1689848425</v>
      </c>
      <c r="R441" s="130">
        <v>5.162161627405403E-06</v>
      </c>
      <c r="S441" s="129">
        <v>555.5883024614001</v>
      </c>
      <c r="T441" s="130">
        <v>2.4308475667426334E-05</v>
      </c>
      <c r="U441" s="129">
        <v>0</v>
      </c>
      <c r="V441" s="130"/>
      <c r="W441" s="129">
        <v>3995.8792769960996</v>
      </c>
      <c r="X441" s="130">
        <v>0.0008375258529444052</v>
      </c>
      <c r="Y441" s="129">
        <v>0</v>
      </c>
      <c r="Z441" s="130"/>
      <c r="AA441" s="129">
        <v>0</v>
      </c>
      <c r="AB441" s="130"/>
      <c r="AC441" s="129">
        <v>8874.3533307</v>
      </c>
      <c r="AD441" s="130">
        <v>7.270689318632195E-05</v>
      </c>
    </row>
    <row r="442" spans="1:30" ht="15">
      <c r="A442" s="120" t="s">
        <v>822</v>
      </c>
      <c r="B442" s="119" t="s">
        <v>218</v>
      </c>
      <c r="C442" s="133">
        <v>7.28125</v>
      </c>
      <c r="D442" s="133">
        <v>18.372602739726027</v>
      </c>
      <c r="E442" s="129">
        <v>0</v>
      </c>
      <c r="F442" s="130"/>
      <c r="G442" s="129">
        <v>0</v>
      </c>
      <c r="H442" s="130"/>
      <c r="I442" s="129">
        <v>0</v>
      </c>
      <c r="J442" s="130"/>
      <c r="K442" s="129">
        <v>0</v>
      </c>
      <c r="L442" s="130"/>
      <c r="M442" s="129">
        <v>0</v>
      </c>
      <c r="N442" s="130"/>
      <c r="O442" s="129">
        <v>0</v>
      </c>
      <c r="P442" s="130"/>
      <c r="Q442" s="129">
        <v>0</v>
      </c>
      <c r="R442" s="130"/>
      <c r="S442" s="129">
        <v>6066.5986925092</v>
      </c>
      <c r="T442" s="130">
        <v>0.0002654299344452917</v>
      </c>
      <c r="U442" s="129">
        <v>0</v>
      </c>
      <c r="V442" s="130"/>
      <c r="W442" s="129">
        <v>0</v>
      </c>
      <c r="X442" s="130"/>
      <c r="Y442" s="129">
        <v>0</v>
      </c>
      <c r="Z442" s="130"/>
      <c r="AA442" s="129">
        <v>0</v>
      </c>
      <c r="AB442" s="130"/>
      <c r="AC442" s="129">
        <v>6066.5986925092</v>
      </c>
      <c r="AD442" s="130">
        <v>4.970317573615864E-05</v>
      </c>
    </row>
    <row r="443" spans="1:30" ht="15">
      <c r="A443" s="120" t="s">
        <v>821</v>
      </c>
      <c r="B443" s="119" t="s">
        <v>224</v>
      </c>
      <c r="C443" s="133">
        <v>7.375</v>
      </c>
      <c r="D443" s="133">
        <v>10.252054794520548</v>
      </c>
      <c r="E443" s="129">
        <v>0</v>
      </c>
      <c r="F443" s="130"/>
      <c r="G443" s="129">
        <v>0</v>
      </c>
      <c r="H443" s="130"/>
      <c r="I443" s="129">
        <v>0</v>
      </c>
      <c r="J443" s="130"/>
      <c r="K443" s="129">
        <v>0</v>
      </c>
      <c r="L443" s="130"/>
      <c r="M443" s="129">
        <v>0</v>
      </c>
      <c r="N443" s="130"/>
      <c r="O443" s="129">
        <v>0</v>
      </c>
      <c r="P443" s="130"/>
      <c r="Q443" s="129">
        <v>0</v>
      </c>
      <c r="R443" s="130"/>
      <c r="S443" s="129">
        <v>0</v>
      </c>
      <c r="T443" s="130"/>
      <c r="U443" s="129">
        <v>0</v>
      </c>
      <c r="V443" s="130"/>
      <c r="W443" s="129">
        <v>0</v>
      </c>
      <c r="X443" s="130"/>
      <c r="Y443" s="129">
        <v>35806.202344</v>
      </c>
      <c r="Z443" s="130">
        <v>0.001372544418219275</v>
      </c>
      <c r="AA443" s="129">
        <v>0</v>
      </c>
      <c r="AB443" s="130"/>
      <c r="AC443" s="129">
        <v>35806.202344</v>
      </c>
      <c r="AD443" s="130">
        <v>0.00029335745740785015</v>
      </c>
    </row>
    <row r="444" spans="1:30" ht="15">
      <c r="A444" s="120" t="s">
        <v>1040</v>
      </c>
      <c r="B444" s="119" t="s">
        <v>485</v>
      </c>
      <c r="C444" s="133" t="s">
        <v>485</v>
      </c>
      <c r="D444" s="133" t="s">
        <v>485</v>
      </c>
      <c r="E444" s="129">
        <v>0</v>
      </c>
      <c r="F444" s="130"/>
      <c r="G444" s="129">
        <v>0</v>
      </c>
      <c r="H444" s="130"/>
      <c r="I444" s="129">
        <v>0</v>
      </c>
      <c r="J444" s="130"/>
      <c r="K444" s="129">
        <v>84954.4741259715</v>
      </c>
      <c r="L444" s="130">
        <v>0.012911294161192062</v>
      </c>
      <c r="M444" s="129">
        <v>258772.52413132403</v>
      </c>
      <c r="N444" s="130">
        <v>0.007495705184205126</v>
      </c>
      <c r="O444" s="129">
        <v>0</v>
      </c>
      <c r="P444" s="130"/>
      <c r="Q444" s="129">
        <v>25266.982157618102</v>
      </c>
      <c r="R444" s="130">
        <v>0.006466971280554828</v>
      </c>
      <c r="S444" s="129">
        <v>80285.79967592748</v>
      </c>
      <c r="T444" s="130">
        <v>0.00351271867894976</v>
      </c>
      <c r="U444" s="129">
        <v>6211.6614287042</v>
      </c>
      <c r="V444" s="130">
        <v>0.0010866879694982983</v>
      </c>
      <c r="W444" s="129">
        <v>52758.695021482294</v>
      </c>
      <c r="X444" s="130">
        <v>0.011058084587910296</v>
      </c>
      <c r="Y444" s="129">
        <v>564604.768976066</v>
      </c>
      <c r="Z444" s="130">
        <v>0.021642762243059804</v>
      </c>
      <c r="AA444" s="129">
        <v>9281.167420047199</v>
      </c>
      <c r="AB444" s="130">
        <v>0.0011393559260467008</v>
      </c>
      <c r="AC444" s="129">
        <v>1082136.072937141</v>
      </c>
      <c r="AD444" s="130">
        <v>0.00886585748123469</v>
      </c>
    </row>
    <row r="445" spans="1:30" ht="15">
      <c r="A445" s="120" t="s">
        <v>801</v>
      </c>
      <c r="B445" s="119" t="s">
        <v>224</v>
      </c>
      <c r="C445" s="133">
        <v>7.8125</v>
      </c>
      <c r="D445" s="133">
        <v>11.567123287671233</v>
      </c>
      <c r="E445" s="129">
        <v>0</v>
      </c>
      <c r="F445" s="130"/>
      <c r="G445" s="129">
        <v>0</v>
      </c>
      <c r="H445" s="130"/>
      <c r="I445" s="129">
        <v>0</v>
      </c>
      <c r="J445" s="130"/>
      <c r="K445" s="129">
        <v>14584.6275056433</v>
      </c>
      <c r="L445" s="130">
        <v>0.0022165567840199975</v>
      </c>
      <c r="M445" s="129">
        <v>7819.365725676</v>
      </c>
      <c r="N445" s="130">
        <v>0.00022649877688483164</v>
      </c>
      <c r="O445" s="129">
        <v>0</v>
      </c>
      <c r="P445" s="130"/>
      <c r="Q445" s="129">
        <v>5864.524294257</v>
      </c>
      <c r="R445" s="130">
        <v>0.0015009988113535485</v>
      </c>
      <c r="S445" s="129">
        <v>14017.6363504977</v>
      </c>
      <c r="T445" s="130">
        <v>0.0006133091186968933</v>
      </c>
      <c r="U445" s="129">
        <v>0</v>
      </c>
      <c r="V445" s="130"/>
      <c r="W445" s="129">
        <v>0</v>
      </c>
      <c r="X445" s="130"/>
      <c r="Y445" s="129">
        <v>27367.780039866</v>
      </c>
      <c r="Z445" s="130">
        <v>0.0010490778489125484</v>
      </c>
      <c r="AA445" s="129">
        <v>0</v>
      </c>
      <c r="AB445" s="130"/>
      <c r="AC445" s="129">
        <v>69653.93391594</v>
      </c>
      <c r="AD445" s="130">
        <v>0.0005706693146546047</v>
      </c>
    </row>
    <row r="446" spans="1:30" ht="15">
      <c r="A446" s="120" t="s">
        <v>799</v>
      </c>
      <c r="B446" s="119" t="s">
        <v>218</v>
      </c>
      <c r="C446" s="133">
        <v>6.84375</v>
      </c>
      <c r="D446" s="133">
        <v>10.008219178082191</v>
      </c>
      <c r="E446" s="129">
        <v>0</v>
      </c>
      <c r="F446" s="130"/>
      <c r="G446" s="129">
        <v>0</v>
      </c>
      <c r="H446" s="130"/>
      <c r="I446" s="129">
        <v>0</v>
      </c>
      <c r="J446" s="130"/>
      <c r="K446" s="129">
        <v>150.3266712959</v>
      </c>
      <c r="L446" s="130">
        <v>2.284649388207836E-05</v>
      </c>
      <c r="M446" s="129">
        <v>456.348823577</v>
      </c>
      <c r="N446" s="130">
        <v>1.3218776816336523E-05</v>
      </c>
      <c r="O446" s="129">
        <v>0</v>
      </c>
      <c r="P446" s="130"/>
      <c r="Q446" s="129">
        <v>150.3266712959</v>
      </c>
      <c r="R446" s="130">
        <v>3.847544039519897E-05</v>
      </c>
      <c r="S446" s="129">
        <v>456.348823577</v>
      </c>
      <c r="T446" s="130">
        <v>1.99664827798473E-05</v>
      </c>
      <c r="U446" s="129">
        <v>0</v>
      </c>
      <c r="V446" s="130"/>
      <c r="W446" s="129">
        <v>0</v>
      </c>
      <c r="X446" s="130"/>
      <c r="Y446" s="129">
        <v>0</v>
      </c>
      <c r="Z446" s="130"/>
      <c r="AA446" s="129">
        <v>0</v>
      </c>
      <c r="AB446" s="130"/>
      <c r="AC446" s="129">
        <v>1213.3509897458</v>
      </c>
      <c r="AD446" s="130">
        <v>9.940891186265995E-06</v>
      </c>
    </row>
    <row r="447" spans="1:30" ht="15">
      <c r="A447" s="120" t="s">
        <v>800</v>
      </c>
      <c r="B447" s="119" t="s">
        <v>218</v>
      </c>
      <c r="C447" s="133">
        <v>0</v>
      </c>
      <c r="D447" s="133">
        <v>10.008219178082191</v>
      </c>
      <c r="E447" s="129">
        <v>0</v>
      </c>
      <c r="F447" s="130"/>
      <c r="G447" s="129">
        <v>0</v>
      </c>
      <c r="H447" s="130"/>
      <c r="I447" s="129">
        <v>0</v>
      </c>
      <c r="J447" s="130"/>
      <c r="K447" s="129">
        <v>13221.0362108935</v>
      </c>
      <c r="L447" s="130">
        <v>0.0020093195725218787</v>
      </c>
      <c r="M447" s="129">
        <v>52884.144843574</v>
      </c>
      <c r="N447" s="130">
        <v>0.0015318626272125477</v>
      </c>
      <c r="O447" s="129">
        <v>0</v>
      </c>
      <c r="P447" s="130"/>
      <c r="Q447" s="129">
        <v>0</v>
      </c>
      <c r="R447" s="130"/>
      <c r="S447" s="129">
        <v>0</v>
      </c>
      <c r="T447" s="130"/>
      <c r="U447" s="129">
        <v>0</v>
      </c>
      <c r="V447" s="130"/>
      <c r="W447" s="129">
        <v>0</v>
      </c>
      <c r="X447" s="130"/>
      <c r="Y447" s="129">
        <v>79326.217265361</v>
      </c>
      <c r="Z447" s="130">
        <v>0.0030407792393058798</v>
      </c>
      <c r="AA447" s="129">
        <v>9281.167420047199</v>
      </c>
      <c r="AB447" s="130">
        <v>0.0011393559260467008</v>
      </c>
      <c r="AC447" s="129">
        <v>154712.5657398757</v>
      </c>
      <c r="AD447" s="130">
        <v>0.0012675481325402302</v>
      </c>
    </row>
    <row r="448" spans="1:30" ht="15">
      <c r="A448" s="120" t="s">
        <v>802</v>
      </c>
      <c r="B448" s="119" t="s">
        <v>218</v>
      </c>
      <c r="C448" s="133">
        <v>0</v>
      </c>
      <c r="D448" s="133">
        <v>7.997260273972603</v>
      </c>
      <c r="E448" s="129">
        <v>0</v>
      </c>
      <c r="F448" s="130"/>
      <c r="G448" s="129">
        <v>0</v>
      </c>
      <c r="H448" s="130"/>
      <c r="I448" s="129">
        <v>0</v>
      </c>
      <c r="J448" s="130"/>
      <c r="K448" s="129">
        <v>56998.4837381388</v>
      </c>
      <c r="L448" s="130">
        <v>0.008662571310768107</v>
      </c>
      <c r="M448" s="129">
        <v>196328.110653589</v>
      </c>
      <c r="N448" s="130">
        <v>0.005686916112023068</v>
      </c>
      <c r="O448" s="129">
        <v>0</v>
      </c>
      <c r="P448" s="130"/>
      <c r="Q448" s="129">
        <v>6333.1648597932</v>
      </c>
      <c r="R448" s="130">
        <v>0.0016209452718892723</v>
      </c>
      <c r="S448" s="129">
        <v>25332.6594391728</v>
      </c>
      <c r="T448" s="130">
        <v>0.001108371671686002</v>
      </c>
      <c r="U448" s="129">
        <v>0</v>
      </c>
      <c r="V448" s="130"/>
      <c r="W448" s="129">
        <v>0</v>
      </c>
      <c r="X448" s="130"/>
      <c r="Y448" s="129">
        <v>191578.237008744</v>
      </c>
      <c r="Z448" s="130">
        <v>0.007343689714212406</v>
      </c>
      <c r="AA448" s="129">
        <v>0</v>
      </c>
      <c r="AB448" s="130"/>
      <c r="AC448" s="129">
        <v>476570.6556994378</v>
      </c>
      <c r="AD448" s="130">
        <v>0.0039045066686499946</v>
      </c>
    </row>
    <row r="449" spans="1:30" ht="15">
      <c r="A449" s="120" t="s">
        <v>203</v>
      </c>
      <c r="B449" s="119" t="s">
        <v>218</v>
      </c>
      <c r="C449" s="133">
        <v>4.8</v>
      </c>
      <c r="D449" s="133">
        <v>14.665753424657535</v>
      </c>
      <c r="E449" s="129">
        <v>0</v>
      </c>
      <c r="F449" s="130"/>
      <c r="G449" s="129">
        <v>0</v>
      </c>
      <c r="H449" s="130"/>
      <c r="I449" s="129">
        <v>0</v>
      </c>
      <c r="J449" s="130"/>
      <c r="K449" s="129">
        <v>0</v>
      </c>
      <c r="L449" s="130"/>
      <c r="M449" s="129">
        <v>1284.554084908</v>
      </c>
      <c r="N449" s="130">
        <v>3.720889126834171E-05</v>
      </c>
      <c r="O449" s="129">
        <v>0</v>
      </c>
      <c r="P449" s="130"/>
      <c r="Q449" s="129">
        <v>0</v>
      </c>
      <c r="R449" s="130"/>
      <c r="S449" s="129">
        <v>0</v>
      </c>
      <c r="T449" s="130"/>
      <c r="U449" s="129">
        <v>0</v>
      </c>
      <c r="V449" s="130"/>
      <c r="W449" s="129">
        <v>4937.0158858728</v>
      </c>
      <c r="X449" s="130">
        <v>0.0010347856264376655</v>
      </c>
      <c r="Y449" s="129">
        <v>0</v>
      </c>
      <c r="Z449" s="130"/>
      <c r="AA449" s="129">
        <v>0</v>
      </c>
      <c r="AB449" s="130"/>
      <c r="AC449" s="129">
        <v>6221.5699707808</v>
      </c>
      <c r="AD449" s="130">
        <v>5.097284348054089E-05</v>
      </c>
    </row>
    <row r="450" spans="1:30" ht="15">
      <c r="A450" s="120" t="s">
        <v>806</v>
      </c>
      <c r="B450" s="119" t="s">
        <v>218</v>
      </c>
      <c r="C450" s="133">
        <v>0</v>
      </c>
      <c r="D450" s="133">
        <v>7.997260273972603</v>
      </c>
      <c r="E450" s="129">
        <v>0</v>
      </c>
      <c r="F450" s="130"/>
      <c r="G450" s="129">
        <v>0</v>
      </c>
      <c r="H450" s="130"/>
      <c r="I450" s="129">
        <v>0</v>
      </c>
      <c r="J450" s="130"/>
      <c r="K450" s="129">
        <v>0</v>
      </c>
      <c r="L450" s="130"/>
      <c r="M450" s="129">
        <v>0</v>
      </c>
      <c r="N450" s="130"/>
      <c r="O450" s="129">
        <v>0</v>
      </c>
      <c r="P450" s="130"/>
      <c r="Q450" s="129">
        <v>12918.966332272</v>
      </c>
      <c r="R450" s="130">
        <v>0.003306551756916808</v>
      </c>
      <c r="S450" s="129">
        <v>32297.41583068</v>
      </c>
      <c r="T450" s="130">
        <v>0.0014130984100324546</v>
      </c>
      <c r="U450" s="129">
        <v>0</v>
      </c>
      <c r="V450" s="130"/>
      <c r="W450" s="129">
        <v>0</v>
      </c>
      <c r="X450" s="130"/>
      <c r="Y450" s="129">
        <v>161487.0791534</v>
      </c>
      <c r="Z450" s="130">
        <v>0.006190217744319784</v>
      </c>
      <c r="AA450" s="129">
        <v>0</v>
      </c>
      <c r="AB450" s="130"/>
      <c r="AC450" s="129">
        <v>206703.461316352</v>
      </c>
      <c r="AD450" s="130">
        <v>0.0016935055347841984</v>
      </c>
    </row>
    <row r="451" spans="1:30" ht="15">
      <c r="A451" s="120" t="s">
        <v>798</v>
      </c>
      <c r="B451" s="119" t="s">
        <v>224</v>
      </c>
      <c r="C451" s="133">
        <v>8.4375</v>
      </c>
      <c r="D451" s="133">
        <v>16.56986301369863</v>
      </c>
      <c r="E451" s="129">
        <v>0</v>
      </c>
      <c r="F451" s="130"/>
      <c r="G451" s="129">
        <v>0</v>
      </c>
      <c r="H451" s="130"/>
      <c r="I451" s="129">
        <v>0</v>
      </c>
      <c r="J451" s="130"/>
      <c r="K451" s="129">
        <v>0</v>
      </c>
      <c r="L451" s="130"/>
      <c r="M451" s="129">
        <v>0</v>
      </c>
      <c r="N451" s="130"/>
      <c r="O451" s="129">
        <v>0</v>
      </c>
      <c r="P451" s="130"/>
      <c r="Q451" s="129">
        <v>0</v>
      </c>
      <c r="R451" s="130"/>
      <c r="S451" s="129">
        <v>8181.739232</v>
      </c>
      <c r="T451" s="130">
        <v>0.00035797299575456265</v>
      </c>
      <c r="U451" s="129">
        <v>3068.152212</v>
      </c>
      <c r="V451" s="130">
        <v>0.000536752386722648</v>
      </c>
      <c r="W451" s="129">
        <v>0</v>
      </c>
      <c r="X451" s="130"/>
      <c r="Y451" s="129">
        <v>22499.782888</v>
      </c>
      <c r="Z451" s="130">
        <v>0.0008624749175402236</v>
      </c>
      <c r="AA451" s="129">
        <v>0</v>
      </c>
      <c r="AB451" s="130"/>
      <c r="AC451" s="129">
        <v>33749.674332</v>
      </c>
      <c r="AD451" s="130">
        <v>0.0002765084818339456</v>
      </c>
    </row>
    <row r="452" spans="1:30" ht="15">
      <c r="A452" s="120" t="s">
        <v>330</v>
      </c>
      <c r="B452" s="119" t="s">
        <v>218</v>
      </c>
      <c r="C452" s="133">
        <v>9</v>
      </c>
      <c r="D452" s="133">
        <v>14.665753424657535</v>
      </c>
      <c r="E452" s="129">
        <v>0</v>
      </c>
      <c r="F452" s="130"/>
      <c r="G452" s="129">
        <v>0</v>
      </c>
      <c r="H452" s="130"/>
      <c r="I452" s="129">
        <v>0</v>
      </c>
      <c r="J452" s="130"/>
      <c r="K452" s="129">
        <v>0</v>
      </c>
      <c r="L452" s="130"/>
      <c r="M452" s="129">
        <v>0</v>
      </c>
      <c r="N452" s="130"/>
      <c r="O452" s="129">
        <v>0</v>
      </c>
      <c r="P452" s="130"/>
      <c r="Q452" s="129">
        <v>0</v>
      </c>
      <c r="R452" s="130"/>
      <c r="S452" s="129">
        <v>0</v>
      </c>
      <c r="T452" s="130"/>
      <c r="U452" s="129">
        <v>3143.5092167042</v>
      </c>
      <c r="V452" s="130">
        <v>0.0005499355827756504</v>
      </c>
      <c r="W452" s="129">
        <v>0</v>
      </c>
      <c r="X452" s="130"/>
      <c r="Y452" s="129">
        <v>0</v>
      </c>
      <c r="Z452" s="130"/>
      <c r="AA452" s="129">
        <v>0</v>
      </c>
      <c r="AB452" s="130"/>
      <c r="AC452" s="129">
        <v>3143.5092167042</v>
      </c>
      <c r="AD452" s="130">
        <v>2.5754528846453162E-05</v>
      </c>
    </row>
    <row r="453" spans="1:30" ht="15">
      <c r="A453" s="120" t="s">
        <v>804</v>
      </c>
      <c r="B453" s="119" t="s">
        <v>218</v>
      </c>
      <c r="C453" s="133">
        <v>3.84375</v>
      </c>
      <c r="D453" s="133">
        <v>3.2465753424657535</v>
      </c>
      <c r="E453" s="129">
        <v>0</v>
      </c>
      <c r="F453" s="130"/>
      <c r="G453" s="129">
        <v>0</v>
      </c>
      <c r="H453" s="130"/>
      <c r="I453" s="129">
        <v>0</v>
      </c>
      <c r="J453" s="130"/>
      <c r="K453" s="129">
        <v>0</v>
      </c>
      <c r="L453" s="130"/>
      <c r="M453" s="129">
        <v>0</v>
      </c>
      <c r="N453" s="130"/>
      <c r="O453" s="129">
        <v>0</v>
      </c>
      <c r="P453" s="130"/>
      <c r="Q453" s="129">
        <v>0</v>
      </c>
      <c r="R453" s="130"/>
      <c r="S453" s="129">
        <v>0</v>
      </c>
      <c r="T453" s="130"/>
      <c r="U453" s="129">
        <v>0</v>
      </c>
      <c r="V453" s="130"/>
      <c r="W453" s="129">
        <v>15584.6823934395</v>
      </c>
      <c r="X453" s="130">
        <v>0.0032665086979918314</v>
      </c>
      <c r="Y453" s="129">
        <v>0</v>
      </c>
      <c r="Z453" s="130"/>
      <c r="AA453" s="129">
        <v>0</v>
      </c>
      <c r="AB453" s="130"/>
      <c r="AC453" s="129">
        <v>15584.6823934395</v>
      </c>
      <c r="AD453" s="130">
        <v>0.00012768410225482638</v>
      </c>
    </row>
    <row r="454" spans="1:30" ht="15">
      <c r="A454" s="120" t="s">
        <v>803</v>
      </c>
      <c r="B454" s="119" t="s">
        <v>218</v>
      </c>
      <c r="C454" s="133">
        <v>4.4375</v>
      </c>
      <c r="D454" s="133">
        <v>2.9945205479452053</v>
      </c>
      <c r="E454" s="129">
        <v>0</v>
      </c>
      <c r="F454" s="130"/>
      <c r="G454" s="129">
        <v>0</v>
      </c>
      <c r="H454" s="130"/>
      <c r="I454" s="129">
        <v>0</v>
      </c>
      <c r="J454" s="130"/>
      <c r="K454" s="129">
        <v>0</v>
      </c>
      <c r="L454" s="130"/>
      <c r="M454" s="129">
        <v>0</v>
      </c>
      <c r="N454" s="130"/>
      <c r="O454" s="129">
        <v>0</v>
      </c>
      <c r="P454" s="130"/>
      <c r="Q454" s="129">
        <v>0</v>
      </c>
      <c r="R454" s="130"/>
      <c r="S454" s="129">
        <v>0</v>
      </c>
      <c r="T454" s="130"/>
      <c r="U454" s="129">
        <v>0</v>
      </c>
      <c r="V454" s="130"/>
      <c r="W454" s="129">
        <v>32236.99674217</v>
      </c>
      <c r="X454" s="130">
        <v>0.006756790263480798</v>
      </c>
      <c r="Y454" s="129">
        <v>0</v>
      </c>
      <c r="Z454" s="130"/>
      <c r="AA454" s="129">
        <v>0</v>
      </c>
      <c r="AB454" s="130"/>
      <c r="AC454" s="129">
        <v>32236.99674217</v>
      </c>
      <c r="AD454" s="130">
        <v>0.00026411523087236397</v>
      </c>
    </row>
    <row r="455" spans="1:30" ht="15">
      <c r="A455" s="120" t="s">
        <v>805</v>
      </c>
      <c r="B455" s="119" t="s">
        <v>218</v>
      </c>
      <c r="C455" s="133">
        <v>6.15625</v>
      </c>
      <c r="D455" s="133">
        <v>13.254794520547945</v>
      </c>
      <c r="E455" s="129">
        <v>0</v>
      </c>
      <c r="F455" s="130"/>
      <c r="G455" s="129">
        <v>0</v>
      </c>
      <c r="H455" s="130"/>
      <c r="I455" s="129">
        <v>0</v>
      </c>
      <c r="J455" s="130"/>
      <c r="K455" s="129">
        <v>0</v>
      </c>
      <c r="L455" s="130"/>
      <c r="M455" s="129">
        <v>0</v>
      </c>
      <c r="N455" s="130"/>
      <c r="O455" s="129">
        <v>0</v>
      </c>
      <c r="P455" s="130"/>
      <c r="Q455" s="129">
        <v>0</v>
      </c>
      <c r="R455" s="130"/>
      <c r="S455" s="129">
        <v>0</v>
      </c>
      <c r="T455" s="130"/>
      <c r="U455" s="129">
        <v>0</v>
      </c>
      <c r="V455" s="130"/>
      <c r="W455" s="129">
        <v>0</v>
      </c>
      <c r="X455" s="130"/>
      <c r="Y455" s="129">
        <v>82345.672620695</v>
      </c>
      <c r="Z455" s="130">
        <v>0.003156522778768965</v>
      </c>
      <c r="AA455" s="129">
        <v>0</v>
      </c>
      <c r="AB455" s="130"/>
      <c r="AC455" s="129">
        <v>82345.672620695</v>
      </c>
      <c r="AD455" s="130">
        <v>0.0006746517521312677</v>
      </c>
    </row>
    <row r="456" spans="1:30" ht="15">
      <c r="A456" s="126" t="s">
        <v>400</v>
      </c>
      <c r="B456" s="127" t="s">
        <v>485</v>
      </c>
      <c r="C456" s="128" t="s">
        <v>485</v>
      </c>
      <c r="D456" s="127" t="s">
        <v>485</v>
      </c>
      <c r="E456" s="127">
        <v>1639.3893890104</v>
      </c>
      <c r="F456" s="128">
        <v>0.03344896839266952</v>
      </c>
      <c r="G456" s="127">
        <v>20189.0189358023</v>
      </c>
      <c r="H456" s="128">
        <v>0.027822238211623294</v>
      </c>
      <c r="I456" s="127">
        <v>2083.3133823034</v>
      </c>
      <c r="J456" s="128">
        <v>0.015433892099617652</v>
      </c>
      <c r="K456" s="127">
        <v>73521.2424096124</v>
      </c>
      <c r="L456" s="128">
        <v>0.011173683288760627</v>
      </c>
      <c r="M456" s="127">
        <v>283614.67447250005</v>
      </c>
      <c r="N456" s="128">
        <v>0.00821529253500384</v>
      </c>
      <c r="O456" s="127">
        <v>0</v>
      </c>
      <c r="P456" s="128"/>
      <c r="Q456" s="127">
        <v>61381.04223025811</v>
      </c>
      <c r="R456" s="128">
        <v>0.015710203727433286</v>
      </c>
      <c r="S456" s="127">
        <v>258107.71356267305</v>
      </c>
      <c r="T456" s="128">
        <v>0.01129290348071932</v>
      </c>
      <c r="U456" s="127">
        <v>4776.265368732</v>
      </c>
      <c r="V456" s="128">
        <v>0.0008355751798299729</v>
      </c>
      <c r="W456" s="127">
        <v>54237.974414204</v>
      </c>
      <c r="X456" s="128">
        <v>0.011368137682423125</v>
      </c>
      <c r="Y456" s="127">
        <v>415684.7093048346</v>
      </c>
      <c r="Z456" s="128">
        <v>0.015934270884526192</v>
      </c>
      <c r="AA456" s="127">
        <v>88543.8613744926</v>
      </c>
      <c r="AB456" s="128">
        <v>0.010869642643680774</v>
      </c>
      <c r="AC456" s="127">
        <v>1263779.2048444229</v>
      </c>
      <c r="AD456" s="128">
        <v>0.010354045667738867</v>
      </c>
    </row>
    <row r="457" spans="1:30" ht="15">
      <c r="A457" s="122" t="s">
        <v>824</v>
      </c>
      <c r="B457" s="131" t="s">
        <v>485</v>
      </c>
      <c r="C457" s="132" t="s">
        <v>485</v>
      </c>
      <c r="D457" s="131" t="s">
        <v>485</v>
      </c>
      <c r="E457" s="131">
        <v>1639.3893890104</v>
      </c>
      <c r="F457" s="132">
        <v>0.03344896839266952</v>
      </c>
      <c r="G457" s="131">
        <v>20189.0189358023</v>
      </c>
      <c r="H457" s="132">
        <v>0.027822238211623294</v>
      </c>
      <c r="I457" s="131">
        <v>2083.3133823034</v>
      </c>
      <c r="J457" s="132">
        <v>0.015433892099617652</v>
      </c>
      <c r="K457" s="131">
        <v>73521.2424096124</v>
      </c>
      <c r="L457" s="132">
        <v>0.011173683288760627</v>
      </c>
      <c r="M457" s="131">
        <v>283614.67447250005</v>
      </c>
      <c r="N457" s="132">
        <v>0.00821529253500384</v>
      </c>
      <c r="O457" s="131">
        <v>0</v>
      </c>
      <c r="P457" s="132"/>
      <c r="Q457" s="131">
        <v>61381.04223025811</v>
      </c>
      <c r="R457" s="132">
        <v>0.015710203727433286</v>
      </c>
      <c r="S457" s="131">
        <v>258107.71356267305</v>
      </c>
      <c r="T457" s="132">
        <v>0.01129290348071932</v>
      </c>
      <c r="U457" s="131">
        <v>4776.265368732</v>
      </c>
      <c r="V457" s="132">
        <v>0.0008355751798299729</v>
      </c>
      <c r="W457" s="131">
        <v>54237.974414204</v>
      </c>
      <c r="X457" s="132">
        <v>0.011368137682423125</v>
      </c>
      <c r="Y457" s="131">
        <v>415684.7093048346</v>
      </c>
      <c r="Z457" s="132">
        <v>0.015934270884526192</v>
      </c>
      <c r="AA457" s="131">
        <v>88543.8613744926</v>
      </c>
      <c r="AB457" s="132">
        <v>0.010869642643680774</v>
      </c>
      <c r="AC457" s="131">
        <v>1263779.2048444229</v>
      </c>
      <c r="AD457" s="132">
        <v>0.010354045667738867</v>
      </c>
    </row>
    <row r="458" spans="1:30" ht="15">
      <c r="A458" s="120" t="s">
        <v>304</v>
      </c>
      <c r="B458" s="119" t="s">
        <v>485</v>
      </c>
      <c r="C458" s="133" t="s">
        <v>485</v>
      </c>
      <c r="D458" s="133" t="s">
        <v>485</v>
      </c>
      <c r="E458" s="129">
        <v>0</v>
      </c>
      <c r="F458" s="130"/>
      <c r="G458" s="129">
        <v>0</v>
      </c>
      <c r="H458" s="130"/>
      <c r="I458" s="129">
        <v>0</v>
      </c>
      <c r="J458" s="130"/>
      <c r="K458" s="129">
        <v>0</v>
      </c>
      <c r="L458" s="130"/>
      <c r="M458" s="129">
        <v>0</v>
      </c>
      <c r="N458" s="130"/>
      <c r="O458" s="129">
        <v>0</v>
      </c>
      <c r="P458" s="130"/>
      <c r="Q458" s="129">
        <v>0</v>
      </c>
      <c r="R458" s="130"/>
      <c r="S458" s="129">
        <v>0</v>
      </c>
      <c r="T458" s="130"/>
      <c r="U458" s="129">
        <v>0</v>
      </c>
      <c r="V458" s="130"/>
      <c r="W458" s="129">
        <v>0</v>
      </c>
      <c r="X458" s="130"/>
      <c r="Y458" s="129">
        <v>45908.6153996448</v>
      </c>
      <c r="Z458" s="130">
        <v>0.0017597960601794093</v>
      </c>
      <c r="AA458" s="129">
        <v>17944.040767807</v>
      </c>
      <c r="AB458" s="130">
        <v>0.0022028100841995717</v>
      </c>
      <c r="AC458" s="129">
        <v>63852.6561674518</v>
      </c>
      <c r="AD458" s="130">
        <v>0.000523139892973324</v>
      </c>
    </row>
    <row r="459" spans="1:30" ht="15">
      <c r="A459" s="120" t="s">
        <v>306</v>
      </c>
      <c r="B459" s="119" t="s">
        <v>218</v>
      </c>
      <c r="C459" s="133">
        <v>0</v>
      </c>
      <c r="D459" s="133">
        <v>6.964383561643835</v>
      </c>
      <c r="E459" s="129">
        <v>0</v>
      </c>
      <c r="F459" s="130"/>
      <c r="G459" s="129">
        <v>0</v>
      </c>
      <c r="H459" s="130"/>
      <c r="I459" s="129">
        <v>0</v>
      </c>
      <c r="J459" s="130"/>
      <c r="K459" s="129">
        <v>0</v>
      </c>
      <c r="L459" s="130"/>
      <c r="M459" s="129">
        <v>0</v>
      </c>
      <c r="N459" s="130"/>
      <c r="O459" s="129">
        <v>0</v>
      </c>
      <c r="P459" s="130"/>
      <c r="Q459" s="129">
        <v>0</v>
      </c>
      <c r="R459" s="130"/>
      <c r="S459" s="129">
        <v>0</v>
      </c>
      <c r="T459" s="130"/>
      <c r="U459" s="129">
        <v>0</v>
      </c>
      <c r="V459" s="130"/>
      <c r="W459" s="129">
        <v>0</v>
      </c>
      <c r="X459" s="130"/>
      <c r="Y459" s="129">
        <v>45908.6153996448</v>
      </c>
      <c r="Z459" s="130">
        <v>0.0017597960601794093</v>
      </c>
      <c r="AA459" s="129">
        <v>0</v>
      </c>
      <c r="AB459" s="130"/>
      <c r="AC459" s="129">
        <v>45908.6153996448</v>
      </c>
      <c r="AD459" s="130">
        <v>0.0003761257493148091</v>
      </c>
    </row>
    <row r="460" spans="1:30" ht="15">
      <c r="A460" s="120" t="s">
        <v>305</v>
      </c>
      <c r="B460" s="119" t="s">
        <v>218</v>
      </c>
      <c r="C460" s="133">
        <v>6.88</v>
      </c>
      <c r="D460" s="133">
        <v>6.964383561643835</v>
      </c>
      <c r="E460" s="129">
        <v>0</v>
      </c>
      <c r="F460" s="130"/>
      <c r="G460" s="129">
        <v>0</v>
      </c>
      <c r="H460" s="130"/>
      <c r="I460" s="129">
        <v>0</v>
      </c>
      <c r="J460" s="130"/>
      <c r="K460" s="129">
        <v>0</v>
      </c>
      <c r="L460" s="130"/>
      <c r="M460" s="129">
        <v>0</v>
      </c>
      <c r="N460" s="130"/>
      <c r="O460" s="129">
        <v>0</v>
      </c>
      <c r="P460" s="130"/>
      <c r="Q460" s="129">
        <v>0</v>
      </c>
      <c r="R460" s="130"/>
      <c r="S460" s="129">
        <v>0</v>
      </c>
      <c r="T460" s="130"/>
      <c r="U460" s="129">
        <v>0</v>
      </c>
      <c r="V460" s="130"/>
      <c r="W460" s="129">
        <v>0</v>
      </c>
      <c r="X460" s="130"/>
      <c r="Y460" s="129">
        <v>0</v>
      </c>
      <c r="Z460" s="130"/>
      <c r="AA460" s="129">
        <v>17944.040767807</v>
      </c>
      <c r="AB460" s="130">
        <v>0.0022028100841995717</v>
      </c>
      <c r="AC460" s="129">
        <v>17944.040767807</v>
      </c>
      <c r="AD460" s="130">
        <v>0.0001470141436585149</v>
      </c>
    </row>
    <row r="461" spans="1:30" ht="15">
      <c r="A461" s="120" t="s">
        <v>433</v>
      </c>
      <c r="B461" s="119" t="s">
        <v>485</v>
      </c>
      <c r="C461" s="133" t="s">
        <v>485</v>
      </c>
      <c r="D461" s="133" t="s">
        <v>485</v>
      </c>
      <c r="E461" s="129">
        <v>0</v>
      </c>
      <c r="F461" s="130"/>
      <c r="G461" s="129">
        <v>0</v>
      </c>
      <c r="H461" s="130"/>
      <c r="I461" s="129">
        <v>0</v>
      </c>
      <c r="J461" s="130"/>
      <c r="K461" s="129">
        <v>0</v>
      </c>
      <c r="L461" s="130"/>
      <c r="M461" s="129">
        <v>0</v>
      </c>
      <c r="N461" s="130"/>
      <c r="O461" s="129">
        <v>0</v>
      </c>
      <c r="P461" s="130"/>
      <c r="Q461" s="129">
        <v>3582.199026549</v>
      </c>
      <c r="R461" s="130">
        <v>0.0009168478483663789</v>
      </c>
      <c r="S461" s="129">
        <v>39404.189292039</v>
      </c>
      <c r="T461" s="130">
        <v>0.001724038775396534</v>
      </c>
      <c r="U461" s="129">
        <v>4776.265368732</v>
      </c>
      <c r="V461" s="130">
        <v>0.0008355751798299729</v>
      </c>
      <c r="W461" s="129">
        <v>0</v>
      </c>
      <c r="X461" s="130"/>
      <c r="Y461" s="129">
        <v>0</v>
      </c>
      <c r="Z461" s="130"/>
      <c r="AA461" s="129">
        <v>41394.299862344</v>
      </c>
      <c r="AB461" s="130">
        <v>0.005081563419580671</v>
      </c>
      <c r="AC461" s="129">
        <v>89156.95354966399</v>
      </c>
      <c r="AD461" s="130">
        <v>0.0007304560520627781</v>
      </c>
    </row>
    <row r="462" spans="1:30" ht="15">
      <c r="A462" s="120" t="s">
        <v>515</v>
      </c>
      <c r="B462" s="119" t="s">
        <v>218</v>
      </c>
      <c r="C462" s="133">
        <v>8.125</v>
      </c>
      <c r="D462" s="133">
        <v>21.76986301369863</v>
      </c>
      <c r="E462" s="129">
        <v>0</v>
      </c>
      <c r="F462" s="130"/>
      <c r="G462" s="129">
        <v>0</v>
      </c>
      <c r="H462" s="130"/>
      <c r="I462" s="129">
        <v>0</v>
      </c>
      <c r="J462" s="130"/>
      <c r="K462" s="129">
        <v>0</v>
      </c>
      <c r="L462" s="130"/>
      <c r="M462" s="129">
        <v>0</v>
      </c>
      <c r="N462" s="130"/>
      <c r="O462" s="129">
        <v>0</v>
      </c>
      <c r="P462" s="130"/>
      <c r="Q462" s="129">
        <v>3582.199026549</v>
      </c>
      <c r="R462" s="130">
        <v>0.0009168478483663789</v>
      </c>
      <c r="S462" s="129">
        <v>39404.189292039</v>
      </c>
      <c r="T462" s="130">
        <v>0.001724038775396534</v>
      </c>
      <c r="U462" s="129">
        <v>4776.265368732</v>
      </c>
      <c r="V462" s="130">
        <v>0.0008355751798299729</v>
      </c>
      <c r="W462" s="129">
        <v>0</v>
      </c>
      <c r="X462" s="130"/>
      <c r="Y462" s="129">
        <v>0</v>
      </c>
      <c r="Z462" s="130"/>
      <c r="AA462" s="129">
        <v>41394.299862344</v>
      </c>
      <c r="AB462" s="130">
        <v>0.005081563419580671</v>
      </c>
      <c r="AC462" s="129">
        <v>89156.95354966399</v>
      </c>
      <c r="AD462" s="130">
        <v>0.0007304560520627781</v>
      </c>
    </row>
    <row r="463" spans="1:30" ht="15">
      <c r="A463" s="120" t="s">
        <v>830</v>
      </c>
      <c r="B463" s="119" t="s">
        <v>485</v>
      </c>
      <c r="C463" s="133" t="s">
        <v>485</v>
      </c>
      <c r="D463" s="133" t="s">
        <v>485</v>
      </c>
      <c r="E463" s="129">
        <v>131.9674687104</v>
      </c>
      <c r="F463" s="130">
        <v>0.0026925730514940948</v>
      </c>
      <c r="G463" s="129">
        <v>2377.4764284858</v>
      </c>
      <c r="H463" s="130">
        <v>0.0032763709690989333</v>
      </c>
      <c r="I463" s="129">
        <v>657.7753518534</v>
      </c>
      <c r="J463" s="130">
        <v>0.0048730228934971325</v>
      </c>
      <c r="K463" s="129">
        <v>0</v>
      </c>
      <c r="L463" s="130"/>
      <c r="M463" s="129">
        <v>0</v>
      </c>
      <c r="N463" s="130"/>
      <c r="O463" s="129">
        <v>0</v>
      </c>
      <c r="P463" s="130"/>
      <c r="Q463" s="129">
        <v>14433.9418902</v>
      </c>
      <c r="R463" s="130">
        <v>0.0036943029874652875</v>
      </c>
      <c r="S463" s="129">
        <v>0</v>
      </c>
      <c r="T463" s="130"/>
      <c r="U463" s="129">
        <v>0</v>
      </c>
      <c r="V463" s="130"/>
      <c r="W463" s="129">
        <v>0</v>
      </c>
      <c r="X463" s="130"/>
      <c r="Y463" s="129">
        <v>0</v>
      </c>
      <c r="Z463" s="130"/>
      <c r="AA463" s="129">
        <v>0</v>
      </c>
      <c r="AB463" s="130"/>
      <c r="AC463" s="129">
        <v>17601.1611392496</v>
      </c>
      <c r="AD463" s="130">
        <v>0.00014420495727610587</v>
      </c>
    </row>
    <row r="464" spans="1:30" ht="15">
      <c r="A464" s="120" t="s">
        <v>835</v>
      </c>
      <c r="B464" s="119" t="s">
        <v>224</v>
      </c>
      <c r="C464" s="133">
        <v>7.75</v>
      </c>
      <c r="D464" s="133">
        <v>5.838356164383562</v>
      </c>
      <c r="E464" s="129">
        <v>131.9674687104</v>
      </c>
      <c r="F464" s="130">
        <v>0.0026925730514940948</v>
      </c>
      <c r="G464" s="129">
        <v>2377.4764284858</v>
      </c>
      <c r="H464" s="130">
        <v>0.0032763709690989333</v>
      </c>
      <c r="I464" s="129">
        <v>657.7753518534</v>
      </c>
      <c r="J464" s="130">
        <v>0.0048730228934971325</v>
      </c>
      <c r="K464" s="129">
        <v>0</v>
      </c>
      <c r="L464" s="130"/>
      <c r="M464" s="129">
        <v>0</v>
      </c>
      <c r="N464" s="130"/>
      <c r="O464" s="129">
        <v>0</v>
      </c>
      <c r="P464" s="130"/>
      <c r="Q464" s="129">
        <v>14433.9418902</v>
      </c>
      <c r="R464" s="130">
        <v>0.0036943029874652875</v>
      </c>
      <c r="S464" s="129">
        <v>0</v>
      </c>
      <c r="T464" s="130"/>
      <c r="U464" s="129">
        <v>0</v>
      </c>
      <c r="V464" s="130"/>
      <c r="W464" s="129">
        <v>0</v>
      </c>
      <c r="X464" s="130"/>
      <c r="Y464" s="129">
        <v>0</v>
      </c>
      <c r="Z464" s="130"/>
      <c r="AA464" s="129">
        <v>0</v>
      </c>
      <c r="AB464" s="130"/>
      <c r="AC464" s="129">
        <v>17601.1611392496</v>
      </c>
      <c r="AD464" s="130">
        <v>0.00014420495727610587</v>
      </c>
    </row>
    <row r="465" spans="1:30" ht="15">
      <c r="A465" s="120" t="s">
        <v>852</v>
      </c>
      <c r="B465" s="119" t="s">
        <v>485</v>
      </c>
      <c r="C465" s="133" t="s">
        <v>485</v>
      </c>
      <c r="D465" s="133" t="s">
        <v>485</v>
      </c>
      <c r="E465" s="129">
        <v>541.3055176500001</v>
      </c>
      <c r="F465" s="130">
        <v>0.011044423778771696</v>
      </c>
      <c r="G465" s="129">
        <v>5743.2515422665</v>
      </c>
      <c r="H465" s="130">
        <v>0.007914704177866059</v>
      </c>
      <c r="I465" s="129">
        <v>541.3055176500001</v>
      </c>
      <c r="J465" s="130">
        <v>0.004010174860539101</v>
      </c>
      <c r="K465" s="129">
        <v>60743.139968612406</v>
      </c>
      <c r="L465" s="130">
        <v>0.009231680337945343</v>
      </c>
      <c r="M465" s="129">
        <v>241348.6433215</v>
      </c>
      <c r="N465" s="130">
        <v>0.0069909983025390875</v>
      </c>
      <c r="O465" s="129">
        <v>0</v>
      </c>
      <c r="P465" s="130"/>
      <c r="Q465" s="129">
        <v>26574.8530835091</v>
      </c>
      <c r="R465" s="130">
        <v>0.006801715005137687</v>
      </c>
      <c r="S465" s="129">
        <v>186026.13680663402</v>
      </c>
      <c r="T465" s="130">
        <v>0.00813914151906313</v>
      </c>
      <c r="U465" s="129">
        <v>0</v>
      </c>
      <c r="V465" s="130"/>
      <c r="W465" s="129">
        <v>54237.974414204</v>
      </c>
      <c r="X465" s="130">
        <v>0.011368137682423125</v>
      </c>
      <c r="Y465" s="129">
        <v>221722.23836518978</v>
      </c>
      <c r="Z465" s="130">
        <v>0.008499187312284738</v>
      </c>
      <c r="AA465" s="129">
        <v>29205.5207443416</v>
      </c>
      <c r="AB465" s="130">
        <v>0.003585269139900531</v>
      </c>
      <c r="AC465" s="129">
        <v>826684.3692815574</v>
      </c>
      <c r="AD465" s="130">
        <v>0.0067729613523755255</v>
      </c>
    </row>
    <row r="466" spans="1:30" ht="15">
      <c r="A466" s="120" t="s">
        <v>864</v>
      </c>
      <c r="B466" s="119" t="s">
        <v>224</v>
      </c>
      <c r="C466" s="133">
        <v>8.375</v>
      </c>
      <c r="D466" s="133">
        <v>21.016438356164382</v>
      </c>
      <c r="E466" s="129">
        <v>541.3055176500001</v>
      </c>
      <c r="F466" s="130">
        <v>0.011044423778771696</v>
      </c>
      <c r="G466" s="129">
        <v>5743.2515422665</v>
      </c>
      <c r="H466" s="130">
        <v>0.007914704177866059</v>
      </c>
      <c r="I466" s="129">
        <v>541.3055176500001</v>
      </c>
      <c r="J466" s="130">
        <v>0.004010174860539101</v>
      </c>
      <c r="K466" s="129">
        <v>60743.139968612406</v>
      </c>
      <c r="L466" s="130">
        <v>0.009231680337945343</v>
      </c>
      <c r="M466" s="129">
        <v>241348.6433215</v>
      </c>
      <c r="N466" s="130">
        <v>0.0069909983025390875</v>
      </c>
      <c r="O466" s="129">
        <v>0</v>
      </c>
      <c r="P466" s="130"/>
      <c r="Q466" s="129">
        <v>26574.8530835091</v>
      </c>
      <c r="R466" s="130">
        <v>0.006801715005137687</v>
      </c>
      <c r="S466" s="129">
        <v>186026.13680663402</v>
      </c>
      <c r="T466" s="130">
        <v>0.00813914151906313</v>
      </c>
      <c r="U466" s="129">
        <v>0</v>
      </c>
      <c r="V466" s="130"/>
      <c r="W466" s="129">
        <v>39482.824457391</v>
      </c>
      <c r="X466" s="130">
        <v>0.008275496815106333</v>
      </c>
      <c r="Y466" s="129">
        <v>187671.70558029</v>
      </c>
      <c r="Z466" s="130">
        <v>0.0071939422527192935</v>
      </c>
      <c r="AA466" s="129">
        <v>21260.3155112214</v>
      </c>
      <c r="AB466" s="130">
        <v>0.0026099159050844392</v>
      </c>
      <c r="AC466" s="129">
        <v>769933.4813067245</v>
      </c>
      <c r="AD466" s="130">
        <v>0.006308005699106575</v>
      </c>
    </row>
    <row r="467" spans="1:30" ht="15">
      <c r="A467" s="120" t="s">
        <v>1008</v>
      </c>
      <c r="B467" s="119" t="s">
        <v>823</v>
      </c>
      <c r="C467" s="133">
        <v>5.25</v>
      </c>
      <c r="D467" s="133">
        <v>24.016438356164382</v>
      </c>
      <c r="E467" s="129">
        <v>0</v>
      </c>
      <c r="F467" s="130"/>
      <c r="G467" s="129">
        <v>0</v>
      </c>
      <c r="H467" s="130"/>
      <c r="I467" s="129">
        <v>0</v>
      </c>
      <c r="J467" s="130"/>
      <c r="K467" s="129">
        <v>0</v>
      </c>
      <c r="L467" s="130"/>
      <c r="M467" s="129">
        <v>0</v>
      </c>
      <c r="N467" s="130"/>
      <c r="O467" s="129">
        <v>0</v>
      </c>
      <c r="P467" s="130"/>
      <c r="Q467" s="129">
        <v>0</v>
      </c>
      <c r="R467" s="130"/>
      <c r="S467" s="129">
        <v>0</v>
      </c>
      <c r="T467" s="130"/>
      <c r="U467" s="129">
        <v>0</v>
      </c>
      <c r="V467" s="130"/>
      <c r="W467" s="129">
        <v>14755.149956813</v>
      </c>
      <c r="X467" s="130">
        <v>0.003092640867316791</v>
      </c>
      <c r="Y467" s="129">
        <v>34050.5327848998</v>
      </c>
      <c r="Z467" s="130">
        <v>0.0013052450595654448</v>
      </c>
      <c r="AA467" s="129">
        <v>7945.2052331202</v>
      </c>
      <c r="AB467" s="130">
        <v>0.000975353234816092</v>
      </c>
      <c r="AC467" s="129">
        <v>56750.88797483301</v>
      </c>
      <c r="AD467" s="130">
        <v>0.0004649556532689505</v>
      </c>
    </row>
    <row r="468" spans="1:30" ht="15">
      <c r="A468" s="120" t="s">
        <v>927</v>
      </c>
      <c r="B468" s="119" t="s">
        <v>485</v>
      </c>
      <c r="C468" s="133" t="s">
        <v>485</v>
      </c>
      <c r="D468" s="133" t="s">
        <v>485</v>
      </c>
      <c r="E468" s="129">
        <v>966.11640265</v>
      </c>
      <c r="F468" s="130">
        <v>0.019711971562403726</v>
      </c>
      <c r="G468" s="129">
        <v>12068.29096505</v>
      </c>
      <c r="H468" s="130">
        <v>0.016631163064658304</v>
      </c>
      <c r="I468" s="129">
        <v>884.2325128</v>
      </c>
      <c r="J468" s="130">
        <v>0.00655069434558142</v>
      </c>
      <c r="K468" s="129">
        <v>12778.102440999999</v>
      </c>
      <c r="L468" s="130">
        <v>0.0019420029508152837</v>
      </c>
      <c r="M468" s="129">
        <v>42266.031151</v>
      </c>
      <c r="N468" s="130">
        <v>0.0012242942324647526</v>
      </c>
      <c r="O468" s="129">
        <v>0</v>
      </c>
      <c r="P468" s="130"/>
      <c r="Q468" s="129">
        <v>16790.04823</v>
      </c>
      <c r="R468" s="130">
        <v>0.004297337886463931</v>
      </c>
      <c r="S468" s="129">
        <v>32677.387464000003</v>
      </c>
      <c r="T468" s="130">
        <v>0.001429723186259656</v>
      </c>
      <c r="U468" s="129">
        <v>0</v>
      </c>
      <c r="V468" s="130"/>
      <c r="W468" s="129">
        <v>0</v>
      </c>
      <c r="X468" s="130"/>
      <c r="Y468" s="129">
        <v>148053.85554000002</v>
      </c>
      <c r="Z468" s="130">
        <v>0.005675287512062045</v>
      </c>
      <c r="AA468" s="129">
        <v>0</v>
      </c>
      <c r="AB468" s="130"/>
      <c r="AC468" s="129">
        <v>266484.0647065</v>
      </c>
      <c r="AD468" s="130">
        <v>0.0021832834130511352</v>
      </c>
    </row>
    <row r="469" spans="1:30" ht="15">
      <c r="A469" s="120" t="s">
        <v>1024</v>
      </c>
      <c r="B469" s="119" t="s">
        <v>224</v>
      </c>
      <c r="C469" s="133">
        <v>7.65625</v>
      </c>
      <c r="D469" s="133">
        <v>14.627397260273973</v>
      </c>
      <c r="E469" s="129">
        <v>442.31893064999997</v>
      </c>
      <c r="F469" s="130">
        <v>0.009024769850268545</v>
      </c>
      <c r="G469" s="129">
        <v>5553.559907049999</v>
      </c>
      <c r="H469" s="130">
        <v>0.007653292472892783</v>
      </c>
      <c r="I469" s="129">
        <v>393.17238280000004</v>
      </c>
      <c r="J469" s="130">
        <v>0.0029127543576643903</v>
      </c>
      <c r="K469" s="129">
        <v>12778.102440999999</v>
      </c>
      <c r="L469" s="130">
        <v>0.0019420029508152837</v>
      </c>
      <c r="M469" s="129">
        <v>42266.031151</v>
      </c>
      <c r="N469" s="130">
        <v>0.0012242942324647526</v>
      </c>
      <c r="O469" s="129">
        <v>0</v>
      </c>
      <c r="P469" s="130"/>
      <c r="Q469" s="129">
        <v>14743.964355</v>
      </c>
      <c r="R469" s="130">
        <v>0.0037736518532570785</v>
      </c>
      <c r="S469" s="129">
        <v>26539.135839000002</v>
      </c>
      <c r="T469" s="130">
        <v>0.0011611582441868895</v>
      </c>
      <c r="U469" s="129">
        <v>0</v>
      </c>
      <c r="V469" s="130"/>
      <c r="W469" s="129">
        <v>0</v>
      </c>
      <c r="X469" s="130"/>
      <c r="Y469" s="129">
        <v>98293.0957</v>
      </c>
      <c r="Z469" s="130">
        <v>0.00376782878442106</v>
      </c>
      <c r="AA469" s="129">
        <v>0</v>
      </c>
      <c r="AB469" s="130"/>
      <c r="AC469" s="129">
        <v>201009.3807065</v>
      </c>
      <c r="AD469" s="130">
        <v>0.001646854371001636</v>
      </c>
    </row>
    <row r="470" spans="1:30" ht="15">
      <c r="A470" s="120" t="s">
        <v>1025</v>
      </c>
      <c r="B470" s="119" t="s">
        <v>218</v>
      </c>
      <c r="C470" s="133">
        <v>5.875</v>
      </c>
      <c r="D470" s="133">
        <v>9.63013698630137</v>
      </c>
      <c r="E470" s="129">
        <v>523.797472</v>
      </c>
      <c r="F470" s="130">
        <v>0.010687201712135181</v>
      </c>
      <c r="G470" s="129">
        <v>6514.731058</v>
      </c>
      <c r="H470" s="130">
        <v>0.00897787059176552</v>
      </c>
      <c r="I470" s="129">
        <v>491.06013</v>
      </c>
      <c r="J470" s="130">
        <v>0.00363793998791703</v>
      </c>
      <c r="K470" s="129">
        <v>0</v>
      </c>
      <c r="L470" s="130"/>
      <c r="M470" s="129">
        <v>0</v>
      </c>
      <c r="N470" s="130"/>
      <c r="O470" s="129">
        <v>0</v>
      </c>
      <c r="P470" s="130"/>
      <c r="Q470" s="129">
        <v>2046.083875</v>
      </c>
      <c r="R470" s="130">
        <v>0.0005236860332068522</v>
      </c>
      <c r="S470" s="129">
        <v>6138.251625</v>
      </c>
      <c r="T470" s="130">
        <v>0.00026856494207276664</v>
      </c>
      <c r="U470" s="129">
        <v>0</v>
      </c>
      <c r="V470" s="130"/>
      <c r="W470" s="129">
        <v>0</v>
      </c>
      <c r="X470" s="130"/>
      <c r="Y470" s="129">
        <v>49760.759840000006</v>
      </c>
      <c r="Z470" s="130">
        <v>0.0019074587276409845</v>
      </c>
      <c r="AA470" s="129">
        <v>0</v>
      </c>
      <c r="AB470" s="130"/>
      <c r="AC470" s="129">
        <v>65474.68400000001</v>
      </c>
      <c r="AD470" s="130">
        <v>0.0005364290420494992</v>
      </c>
    </row>
    <row r="471" spans="1:30" ht="15">
      <c r="A471" s="126" t="s">
        <v>824</v>
      </c>
      <c r="B471" s="127" t="s">
        <v>485</v>
      </c>
      <c r="C471" s="128" t="s">
        <v>485</v>
      </c>
      <c r="D471" s="127" t="s">
        <v>485</v>
      </c>
      <c r="E471" s="127">
        <v>262.6183024115</v>
      </c>
      <c r="F471" s="128">
        <v>0.0053582823919589625</v>
      </c>
      <c r="G471" s="127">
        <v>3676.6562337620003</v>
      </c>
      <c r="H471" s="128">
        <v>0.005066754649309613</v>
      </c>
      <c r="I471" s="127">
        <v>262.6183024115</v>
      </c>
      <c r="J471" s="128">
        <v>0.0019455654522424438</v>
      </c>
      <c r="K471" s="127">
        <v>258992.26509300678</v>
      </c>
      <c r="L471" s="128">
        <v>0.03936137978007883</v>
      </c>
      <c r="M471" s="127">
        <v>428093.20929123403</v>
      </c>
      <c r="N471" s="128">
        <v>0.012400313746519911</v>
      </c>
      <c r="O471" s="127">
        <v>46092.937726000004</v>
      </c>
      <c r="P471" s="128">
        <v>0.005384164194926055</v>
      </c>
      <c r="Q471" s="127">
        <v>19900.279770607398</v>
      </c>
      <c r="R471" s="128">
        <v>0.005093387763869629</v>
      </c>
      <c r="S471" s="127">
        <v>197079.8866260724</v>
      </c>
      <c r="T471" s="128">
        <v>0.008622772667035877</v>
      </c>
      <c r="U471" s="127">
        <v>51039.1675868502</v>
      </c>
      <c r="V471" s="128">
        <v>0.008928955646799918</v>
      </c>
      <c r="W471" s="127">
        <v>229708.22229608498</v>
      </c>
      <c r="X471" s="128">
        <v>0.048146243034523833</v>
      </c>
      <c r="Y471" s="127">
        <v>335824.4167022171</v>
      </c>
      <c r="Z471" s="128">
        <v>0.01287301915511881</v>
      </c>
      <c r="AA471" s="127">
        <v>0</v>
      </c>
      <c r="AB471" s="128"/>
      <c r="AC471" s="127">
        <v>1570932.277930658</v>
      </c>
      <c r="AD471" s="128">
        <v>0.01287052713343344</v>
      </c>
    </row>
    <row r="472" spans="1:30" ht="15">
      <c r="A472" s="122" t="s">
        <v>824</v>
      </c>
      <c r="B472" s="131" t="s">
        <v>485</v>
      </c>
      <c r="C472" s="132" t="s">
        <v>485</v>
      </c>
      <c r="D472" s="131" t="s">
        <v>485</v>
      </c>
      <c r="E472" s="131">
        <v>262.6183024115</v>
      </c>
      <c r="F472" s="132">
        <v>0.0053582823919589625</v>
      </c>
      <c r="G472" s="131">
        <v>3676.6562337620003</v>
      </c>
      <c r="H472" s="132">
        <v>0.005066754649309613</v>
      </c>
      <c r="I472" s="131">
        <v>262.6183024115</v>
      </c>
      <c r="J472" s="132">
        <v>0.0019455654522424438</v>
      </c>
      <c r="K472" s="131">
        <v>258992.26509300678</v>
      </c>
      <c r="L472" s="132">
        <v>0.03936137978007883</v>
      </c>
      <c r="M472" s="131">
        <v>428093.20929123403</v>
      </c>
      <c r="N472" s="132">
        <v>0.012400313746519911</v>
      </c>
      <c r="O472" s="131">
        <v>46092.937726000004</v>
      </c>
      <c r="P472" s="132">
        <v>0.005384164194926055</v>
      </c>
      <c r="Q472" s="131">
        <v>19900.279770607398</v>
      </c>
      <c r="R472" s="132">
        <v>0.005093387763869629</v>
      </c>
      <c r="S472" s="131">
        <v>197079.8866260724</v>
      </c>
      <c r="T472" s="132">
        <v>0.008622772667035877</v>
      </c>
      <c r="U472" s="131">
        <v>51039.1675868502</v>
      </c>
      <c r="V472" s="132">
        <v>0.008928955646799918</v>
      </c>
      <c r="W472" s="131">
        <v>229708.22229608498</v>
      </c>
      <c r="X472" s="132">
        <v>0.048146243034523833</v>
      </c>
      <c r="Y472" s="131">
        <v>335824.4167022171</v>
      </c>
      <c r="Z472" s="132">
        <v>0.01287301915511881</v>
      </c>
      <c r="AA472" s="131">
        <v>0</v>
      </c>
      <c r="AB472" s="132"/>
      <c r="AC472" s="131">
        <v>1570932.277930658</v>
      </c>
      <c r="AD472" s="132">
        <v>0.01287052713343344</v>
      </c>
    </row>
    <row r="473" spans="1:30" ht="15">
      <c r="A473" s="120" t="s">
        <v>941</v>
      </c>
      <c r="B473" s="119" t="s">
        <v>485</v>
      </c>
      <c r="C473" s="133" t="s">
        <v>485</v>
      </c>
      <c r="D473" s="133" t="s">
        <v>485</v>
      </c>
      <c r="E473" s="129">
        <v>0</v>
      </c>
      <c r="F473" s="130"/>
      <c r="G473" s="129">
        <v>0</v>
      </c>
      <c r="H473" s="130"/>
      <c r="I473" s="129">
        <v>0</v>
      </c>
      <c r="J473" s="130"/>
      <c r="K473" s="129">
        <v>80793.70250961</v>
      </c>
      <c r="L473" s="130">
        <v>0.012278944342903221</v>
      </c>
      <c r="M473" s="129">
        <v>71655.77312352</v>
      </c>
      <c r="N473" s="130">
        <v>0.002075608884224578</v>
      </c>
      <c r="O473" s="129">
        <v>0</v>
      </c>
      <c r="P473" s="130"/>
      <c r="Q473" s="129">
        <v>13408.316710607398</v>
      </c>
      <c r="R473" s="130">
        <v>0.003431798801580965</v>
      </c>
      <c r="S473" s="129">
        <v>67240.62542607241</v>
      </c>
      <c r="T473" s="130">
        <v>0.0029419573806555603</v>
      </c>
      <c r="U473" s="129">
        <v>12087.3892268502</v>
      </c>
      <c r="V473" s="130">
        <v>0.0021146066324161453</v>
      </c>
      <c r="W473" s="129">
        <v>107926.99742673778</v>
      </c>
      <c r="X473" s="130">
        <v>0.022621216585779605</v>
      </c>
      <c r="Y473" s="129">
        <v>62413.8236075277</v>
      </c>
      <c r="Z473" s="130">
        <v>0.0023924834136058405</v>
      </c>
      <c r="AA473" s="129">
        <v>0</v>
      </c>
      <c r="AB473" s="130"/>
      <c r="AC473" s="129">
        <v>415526.62803092564</v>
      </c>
      <c r="AD473" s="130">
        <v>0.003404377652600628</v>
      </c>
    </row>
    <row r="474" spans="1:30" ht="15">
      <c r="A474" s="120" t="s">
        <v>949</v>
      </c>
      <c r="B474" s="119" t="s">
        <v>224</v>
      </c>
      <c r="C474" s="133">
        <v>6.8125</v>
      </c>
      <c r="D474" s="133">
        <v>6.323287671232877</v>
      </c>
      <c r="E474" s="129">
        <v>0</v>
      </c>
      <c r="F474" s="130"/>
      <c r="G474" s="129">
        <v>0</v>
      </c>
      <c r="H474" s="130"/>
      <c r="I474" s="129">
        <v>0</v>
      </c>
      <c r="J474" s="130"/>
      <c r="K474" s="129">
        <v>47770.51541568</v>
      </c>
      <c r="L474" s="130">
        <v>0.007260114115344143</v>
      </c>
      <c r="M474" s="129">
        <v>71655.77312352</v>
      </c>
      <c r="N474" s="130">
        <v>0.002075608884224578</v>
      </c>
      <c r="O474" s="129">
        <v>0</v>
      </c>
      <c r="P474" s="130"/>
      <c r="Q474" s="129">
        <v>7464.143033699999</v>
      </c>
      <c r="R474" s="130">
        <v>0.0019104140863271855</v>
      </c>
      <c r="S474" s="129">
        <v>44784.858202200005</v>
      </c>
      <c r="T474" s="130">
        <v>0.0019594574454759196</v>
      </c>
      <c r="U474" s="129">
        <v>7464.143033699999</v>
      </c>
      <c r="V474" s="130">
        <v>0.0013058011178546122</v>
      </c>
      <c r="W474" s="129">
        <v>59713.144269599994</v>
      </c>
      <c r="X474" s="130">
        <v>0.012515718974369273</v>
      </c>
      <c r="Y474" s="129">
        <v>0</v>
      </c>
      <c r="Z474" s="130"/>
      <c r="AA474" s="129">
        <v>0</v>
      </c>
      <c r="AB474" s="130"/>
      <c r="AC474" s="129">
        <v>238852.5770784</v>
      </c>
      <c r="AD474" s="130">
        <v>0.0019569007635564955</v>
      </c>
    </row>
    <row r="475" spans="1:30" ht="15">
      <c r="A475" s="120" t="s">
        <v>950</v>
      </c>
      <c r="B475" s="119" t="s">
        <v>218</v>
      </c>
      <c r="C475" s="133">
        <v>5.25</v>
      </c>
      <c r="D475" s="133">
        <v>6.284931506849315</v>
      </c>
      <c r="E475" s="129">
        <v>0</v>
      </c>
      <c r="F475" s="130"/>
      <c r="G475" s="129">
        <v>0</v>
      </c>
      <c r="H475" s="130"/>
      <c r="I475" s="129">
        <v>0</v>
      </c>
      <c r="J475" s="130"/>
      <c r="K475" s="129">
        <v>33023.18709393</v>
      </c>
      <c r="L475" s="130">
        <v>0.0050188302275590785</v>
      </c>
      <c r="M475" s="129">
        <v>0</v>
      </c>
      <c r="N475" s="130"/>
      <c r="O475" s="129">
        <v>0</v>
      </c>
      <c r="P475" s="130"/>
      <c r="Q475" s="129">
        <v>5944.1736769074</v>
      </c>
      <c r="R475" s="130">
        <v>0.0015213847152537796</v>
      </c>
      <c r="S475" s="129">
        <v>22455.7672238724</v>
      </c>
      <c r="T475" s="130">
        <v>0.0009824999351796405</v>
      </c>
      <c r="U475" s="129">
        <v>4623.2461931502</v>
      </c>
      <c r="V475" s="130">
        <v>0.0008088055145615331</v>
      </c>
      <c r="W475" s="129">
        <v>48213.8531571378</v>
      </c>
      <c r="X475" s="130">
        <v>0.010105497611410334</v>
      </c>
      <c r="Y475" s="129">
        <v>62413.8236075277</v>
      </c>
      <c r="Z475" s="130">
        <v>0.0023924834136058405</v>
      </c>
      <c r="AA475" s="129">
        <v>0</v>
      </c>
      <c r="AB475" s="130"/>
      <c r="AC475" s="129">
        <v>176674.05095252546</v>
      </c>
      <c r="AD475" s="130">
        <v>0.0014474768890441326</v>
      </c>
    </row>
    <row r="476" spans="1:30" ht="15">
      <c r="A476" s="120" t="s">
        <v>967</v>
      </c>
      <c r="B476" s="119" t="s">
        <v>485</v>
      </c>
      <c r="C476" s="133" t="s">
        <v>485</v>
      </c>
      <c r="D476" s="133" t="s">
        <v>485</v>
      </c>
      <c r="E476" s="129">
        <v>0</v>
      </c>
      <c r="F476" s="130"/>
      <c r="G476" s="129">
        <v>0</v>
      </c>
      <c r="H476" s="130"/>
      <c r="I476" s="129">
        <v>0</v>
      </c>
      <c r="J476" s="130"/>
      <c r="K476" s="129">
        <v>49868.8549293968</v>
      </c>
      <c r="L476" s="130">
        <v>0.007579017610308724</v>
      </c>
      <c r="M476" s="129">
        <v>168307.385386714</v>
      </c>
      <c r="N476" s="130">
        <v>0.00487525692852524</v>
      </c>
      <c r="O476" s="129">
        <v>0</v>
      </c>
      <c r="P476" s="130"/>
      <c r="Q476" s="129">
        <v>0</v>
      </c>
      <c r="R476" s="130"/>
      <c r="S476" s="129">
        <v>0</v>
      </c>
      <c r="T476" s="130"/>
      <c r="U476" s="129">
        <v>0</v>
      </c>
      <c r="V476" s="130"/>
      <c r="W476" s="129">
        <v>0</v>
      </c>
      <c r="X476" s="130"/>
      <c r="Y476" s="129">
        <v>0</v>
      </c>
      <c r="Z476" s="130"/>
      <c r="AA476" s="129">
        <v>0</v>
      </c>
      <c r="AB476" s="130"/>
      <c r="AC476" s="129">
        <v>218176.2403161108</v>
      </c>
      <c r="AD476" s="130">
        <v>0.0017875011293026267</v>
      </c>
    </row>
    <row r="477" spans="1:30" ht="15">
      <c r="A477" s="120" t="s">
        <v>982</v>
      </c>
      <c r="B477" s="119" t="s">
        <v>218</v>
      </c>
      <c r="C477" s="133">
        <v>6</v>
      </c>
      <c r="D477" s="133">
        <v>19.18082191780822</v>
      </c>
      <c r="E477" s="129">
        <v>0</v>
      </c>
      <c r="F477" s="130"/>
      <c r="G477" s="129">
        <v>0</v>
      </c>
      <c r="H477" s="130"/>
      <c r="I477" s="129">
        <v>0</v>
      </c>
      <c r="J477" s="130"/>
      <c r="K477" s="129">
        <v>49868.8549293968</v>
      </c>
      <c r="L477" s="130">
        <v>0.007579017610308724</v>
      </c>
      <c r="M477" s="129">
        <v>168307.385386714</v>
      </c>
      <c r="N477" s="130">
        <v>0.00487525692852524</v>
      </c>
      <c r="O477" s="129">
        <v>0</v>
      </c>
      <c r="P477" s="130"/>
      <c r="Q477" s="129">
        <v>0</v>
      </c>
      <c r="R477" s="130"/>
      <c r="S477" s="129">
        <v>0</v>
      </c>
      <c r="T477" s="130"/>
      <c r="U477" s="129">
        <v>0</v>
      </c>
      <c r="V477" s="130"/>
      <c r="W477" s="129">
        <v>0</v>
      </c>
      <c r="X477" s="130"/>
      <c r="Y477" s="129">
        <v>0</v>
      </c>
      <c r="Z477" s="130"/>
      <c r="AA477" s="129">
        <v>0</v>
      </c>
      <c r="AB477" s="130"/>
      <c r="AC477" s="129">
        <v>218176.2403161108</v>
      </c>
      <c r="AD477" s="130">
        <v>0.0017875011293026267</v>
      </c>
    </row>
    <row r="478" spans="1:30" ht="15">
      <c r="A478" s="120" t="s">
        <v>995</v>
      </c>
      <c r="B478" s="119" t="s">
        <v>485</v>
      </c>
      <c r="C478" s="133" t="s">
        <v>485</v>
      </c>
      <c r="D478" s="133" t="s">
        <v>485</v>
      </c>
      <c r="E478" s="129">
        <v>0</v>
      </c>
      <c r="F478" s="130"/>
      <c r="G478" s="129">
        <v>0</v>
      </c>
      <c r="H478" s="130"/>
      <c r="I478" s="129">
        <v>0</v>
      </c>
      <c r="J478" s="130"/>
      <c r="K478" s="129">
        <v>0</v>
      </c>
      <c r="L478" s="130"/>
      <c r="M478" s="129">
        <v>0</v>
      </c>
      <c r="N478" s="130"/>
      <c r="O478" s="129">
        <v>0</v>
      </c>
      <c r="P478" s="130"/>
      <c r="Q478" s="129">
        <v>0</v>
      </c>
      <c r="R478" s="130"/>
      <c r="S478" s="129">
        <v>0</v>
      </c>
      <c r="T478" s="130"/>
      <c r="U478" s="129">
        <v>0</v>
      </c>
      <c r="V478" s="130"/>
      <c r="W478" s="129">
        <v>0</v>
      </c>
      <c r="X478" s="130"/>
      <c r="Y478" s="129">
        <v>8128.3137147522</v>
      </c>
      <c r="Z478" s="130">
        <v>0.0003115793043767958</v>
      </c>
      <c r="AA478" s="129">
        <v>0</v>
      </c>
      <c r="AB478" s="130"/>
      <c r="AC478" s="129">
        <v>8128.3137147522</v>
      </c>
      <c r="AD478" s="130">
        <v>6.659464808539325E-05</v>
      </c>
    </row>
    <row r="479" spans="1:30" ht="15">
      <c r="A479" s="120" t="s">
        <v>1009</v>
      </c>
      <c r="B479" s="119" t="s">
        <v>224</v>
      </c>
      <c r="C479" s="133">
        <v>6.375</v>
      </c>
      <c r="D479" s="133">
        <v>4.558904109589041</v>
      </c>
      <c r="E479" s="129">
        <v>0</v>
      </c>
      <c r="F479" s="130"/>
      <c r="G479" s="129">
        <v>0</v>
      </c>
      <c r="H479" s="130"/>
      <c r="I479" s="129">
        <v>0</v>
      </c>
      <c r="J479" s="130"/>
      <c r="K479" s="129">
        <v>0</v>
      </c>
      <c r="L479" s="130"/>
      <c r="M479" s="129">
        <v>0</v>
      </c>
      <c r="N479" s="130"/>
      <c r="O479" s="129">
        <v>0</v>
      </c>
      <c r="P479" s="130"/>
      <c r="Q479" s="129">
        <v>0</v>
      </c>
      <c r="R479" s="130"/>
      <c r="S479" s="129">
        <v>0</v>
      </c>
      <c r="T479" s="130"/>
      <c r="U479" s="129">
        <v>0</v>
      </c>
      <c r="V479" s="130"/>
      <c r="W479" s="129">
        <v>0</v>
      </c>
      <c r="X479" s="130"/>
      <c r="Y479" s="129">
        <v>8128.3137147522</v>
      </c>
      <c r="Z479" s="130">
        <v>0.0003115793043767958</v>
      </c>
      <c r="AA479" s="129">
        <v>0</v>
      </c>
      <c r="AB479" s="130"/>
      <c r="AC479" s="129">
        <v>8128.3137147522</v>
      </c>
      <c r="AD479" s="130">
        <v>6.659464808539325E-05</v>
      </c>
    </row>
    <row r="480" spans="1:30" ht="15">
      <c r="A480" s="120" t="s">
        <v>1017</v>
      </c>
      <c r="B480" s="119" t="s">
        <v>485</v>
      </c>
      <c r="C480" s="133" t="s">
        <v>485</v>
      </c>
      <c r="D480" s="133" t="s">
        <v>485</v>
      </c>
      <c r="E480" s="129">
        <v>0</v>
      </c>
      <c r="F480" s="130"/>
      <c r="G480" s="129">
        <v>0</v>
      </c>
      <c r="H480" s="130"/>
      <c r="I480" s="129">
        <v>0</v>
      </c>
      <c r="J480" s="130"/>
      <c r="K480" s="129">
        <v>93273.10712999999</v>
      </c>
      <c r="L480" s="130">
        <v>0.01417555150418676</v>
      </c>
      <c r="M480" s="129">
        <v>3109.103571</v>
      </c>
      <c r="N480" s="130">
        <v>9.005949852523135E-05</v>
      </c>
      <c r="O480" s="129">
        <v>0</v>
      </c>
      <c r="P480" s="130"/>
      <c r="Q480" s="129">
        <v>0</v>
      </c>
      <c r="R480" s="130"/>
      <c r="S480" s="129">
        <v>0</v>
      </c>
      <c r="T480" s="130"/>
      <c r="U480" s="129">
        <v>0</v>
      </c>
      <c r="V480" s="130"/>
      <c r="W480" s="129">
        <v>42491.082137000005</v>
      </c>
      <c r="X480" s="130">
        <v>0.008906019762457513</v>
      </c>
      <c r="Y480" s="129">
        <v>54409.3124925</v>
      </c>
      <c r="Z480" s="130">
        <v>0.0020856497833326645</v>
      </c>
      <c r="AA480" s="129">
        <v>0</v>
      </c>
      <c r="AB480" s="130"/>
      <c r="AC480" s="129">
        <v>193282.6053305</v>
      </c>
      <c r="AD480" s="130">
        <v>0.001583549495592396</v>
      </c>
    </row>
    <row r="481" spans="1:30" ht="15">
      <c r="A481" s="120" t="s">
        <v>1026</v>
      </c>
      <c r="B481" s="119" t="s">
        <v>823</v>
      </c>
      <c r="C481" s="133">
        <v>4.75</v>
      </c>
      <c r="D481" s="133">
        <v>24.421917808219177</v>
      </c>
      <c r="E481" s="129">
        <v>0</v>
      </c>
      <c r="F481" s="130"/>
      <c r="G481" s="129">
        <v>0</v>
      </c>
      <c r="H481" s="130"/>
      <c r="I481" s="129">
        <v>0</v>
      </c>
      <c r="J481" s="130"/>
      <c r="K481" s="129">
        <v>93273.10712999999</v>
      </c>
      <c r="L481" s="130">
        <v>0.01417555150418676</v>
      </c>
      <c r="M481" s="129">
        <v>3109.103571</v>
      </c>
      <c r="N481" s="130">
        <v>9.005949852523135E-05</v>
      </c>
      <c r="O481" s="129">
        <v>0</v>
      </c>
      <c r="P481" s="130"/>
      <c r="Q481" s="129">
        <v>0</v>
      </c>
      <c r="R481" s="130"/>
      <c r="S481" s="129">
        <v>0</v>
      </c>
      <c r="T481" s="130"/>
      <c r="U481" s="129">
        <v>0</v>
      </c>
      <c r="V481" s="130"/>
      <c r="W481" s="129">
        <v>42491.082137000005</v>
      </c>
      <c r="X481" s="130">
        <v>0.008906019762457513</v>
      </c>
      <c r="Y481" s="129">
        <v>54409.3124925</v>
      </c>
      <c r="Z481" s="130">
        <v>0.0020856497833326645</v>
      </c>
      <c r="AA481" s="129">
        <v>0</v>
      </c>
      <c r="AB481" s="130"/>
      <c r="AC481" s="129">
        <v>193282.6053305</v>
      </c>
      <c r="AD481" s="130">
        <v>0.001583549495592396</v>
      </c>
    </row>
    <row r="482" spans="1:30" ht="15">
      <c r="A482" s="120" t="s">
        <v>1039</v>
      </c>
      <c r="B482" s="119" t="s">
        <v>485</v>
      </c>
      <c r="C482" s="133" t="s">
        <v>485</v>
      </c>
      <c r="D482" s="133" t="s">
        <v>485</v>
      </c>
      <c r="E482" s="129">
        <v>262.6183024115</v>
      </c>
      <c r="F482" s="130">
        <v>0.0053582823919589625</v>
      </c>
      <c r="G482" s="129">
        <v>3676.6562337620003</v>
      </c>
      <c r="H482" s="130">
        <v>0.005066754649309613</v>
      </c>
      <c r="I482" s="129">
        <v>262.6183024115</v>
      </c>
      <c r="J482" s="130">
        <v>0.0019455654522424438</v>
      </c>
      <c r="K482" s="129">
        <v>0</v>
      </c>
      <c r="L482" s="130"/>
      <c r="M482" s="129">
        <v>0</v>
      </c>
      <c r="N482" s="130"/>
      <c r="O482" s="129">
        <v>0</v>
      </c>
      <c r="P482" s="130"/>
      <c r="Q482" s="129">
        <v>0</v>
      </c>
      <c r="R482" s="130"/>
      <c r="S482" s="129">
        <v>0</v>
      </c>
      <c r="T482" s="130"/>
      <c r="U482" s="129">
        <v>0</v>
      </c>
      <c r="V482" s="130"/>
      <c r="W482" s="129">
        <v>7878.549072347199</v>
      </c>
      <c r="X482" s="130">
        <v>0.0016513232944170301</v>
      </c>
      <c r="Y482" s="129">
        <v>28888.0132652732</v>
      </c>
      <c r="Z482" s="130">
        <v>0.001107352323482002</v>
      </c>
      <c r="AA482" s="129">
        <v>0</v>
      </c>
      <c r="AB482" s="130"/>
      <c r="AC482" s="129">
        <v>40968.455176205396</v>
      </c>
      <c r="AD482" s="130">
        <v>0.00033565139717848364</v>
      </c>
    </row>
    <row r="483" spans="1:30" ht="15">
      <c r="A483" s="120" t="s">
        <v>1048</v>
      </c>
      <c r="B483" s="119" t="s">
        <v>218</v>
      </c>
      <c r="C483" s="133">
        <v>5.875</v>
      </c>
      <c r="D483" s="133">
        <v>16.295890410958904</v>
      </c>
      <c r="E483" s="129">
        <v>262.6183024115</v>
      </c>
      <c r="F483" s="130">
        <v>0.0053582823919589625</v>
      </c>
      <c r="G483" s="129">
        <v>3676.6562337620003</v>
      </c>
      <c r="H483" s="130">
        <v>0.005066754649309613</v>
      </c>
      <c r="I483" s="129">
        <v>262.6183024115</v>
      </c>
      <c r="J483" s="130">
        <v>0.0019455654522424438</v>
      </c>
      <c r="K483" s="129">
        <v>0</v>
      </c>
      <c r="L483" s="130"/>
      <c r="M483" s="129">
        <v>0</v>
      </c>
      <c r="N483" s="130"/>
      <c r="O483" s="129">
        <v>0</v>
      </c>
      <c r="P483" s="130"/>
      <c r="Q483" s="129">
        <v>0</v>
      </c>
      <c r="R483" s="130"/>
      <c r="S483" s="129">
        <v>0</v>
      </c>
      <c r="T483" s="130"/>
      <c r="U483" s="129">
        <v>0</v>
      </c>
      <c r="V483" s="130"/>
      <c r="W483" s="129">
        <v>7878.549072347199</v>
      </c>
      <c r="X483" s="130">
        <v>0.0016513232944170301</v>
      </c>
      <c r="Y483" s="129">
        <v>28888.0132652732</v>
      </c>
      <c r="Z483" s="130">
        <v>0.001107352323482002</v>
      </c>
      <c r="AA483" s="129">
        <v>0</v>
      </c>
      <c r="AB483" s="130"/>
      <c r="AC483" s="129">
        <v>40968.455176205396</v>
      </c>
      <c r="AD483" s="130">
        <v>0.00033565139717848364</v>
      </c>
    </row>
    <row r="484" spans="1:30" ht="15">
      <c r="A484" s="120" t="s">
        <v>1074</v>
      </c>
      <c r="B484" s="119" t="s">
        <v>485</v>
      </c>
      <c r="C484" s="133" t="s">
        <v>485</v>
      </c>
      <c r="D484" s="133" t="s">
        <v>485</v>
      </c>
      <c r="E484" s="129">
        <v>0</v>
      </c>
      <c r="F484" s="130"/>
      <c r="G484" s="129">
        <v>0</v>
      </c>
      <c r="H484" s="130"/>
      <c r="I484" s="129">
        <v>0</v>
      </c>
      <c r="J484" s="130"/>
      <c r="K484" s="129">
        <v>35056.600523999994</v>
      </c>
      <c r="L484" s="130">
        <v>0.005327866322680126</v>
      </c>
      <c r="M484" s="129">
        <v>185020.94721</v>
      </c>
      <c r="N484" s="130">
        <v>0.005359388435244862</v>
      </c>
      <c r="O484" s="129">
        <v>46092.937726000004</v>
      </c>
      <c r="P484" s="130">
        <v>0.005384164194926055</v>
      </c>
      <c r="Q484" s="129">
        <v>6491.96306</v>
      </c>
      <c r="R484" s="130">
        <v>0.0016615889622886636</v>
      </c>
      <c r="S484" s="129">
        <v>129839.26120000001</v>
      </c>
      <c r="T484" s="130">
        <v>0.005680815286380317</v>
      </c>
      <c r="U484" s="129">
        <v>38951.77836</v>
      </c>
      <c r="V484" s="130">
        <v>0.006814349014383772</v>
      </c>
      <c r="W484" s="129">
        <v>71411.59366</v>
      </c>
      <c r="X484" s="130">
        <v>0.014967683391869687</v>
      </c>
      <c r="Y484" s="129">
        <v>136331.22426</v>
      </c>
      <c r="Z484" s="130">
        <v>0.005225928711717141</v>
      </c>
      <c r="AA484" s="129">
        <v>0</v>
      </c>
      <c r="AB484" s="130"/>
      <c r="AC484" s="129">
        <v>649196.3059999999</v>
      </c>
      <c r="AD484" s="130">
        <v>0.005318815323028569</v>
      </c>
    </row>
    <row r="485" spans="1:30" ht="15">
      <c r="A485" s="120" t="s">
        <v>1082</v>
      </c>
      <c r="B485" s="119" t="s">
        <v>218</v>
      </c>
      <c r="C485" s="133" t="s">
        <v>485</v>
      </c>
      <c r="D485" s="133">
        <v>0</v>
      </c>
      <c r="E485" s="129">
        <v>0</v>
      </c>
      <c r="F485" s="130"/>
      <c r="G485" s="129">
        <v>0</v>
      </c>
      <c r="H485" s="130"/>
      <c r="I485" s="129">
        <v>0</v>
      </c>
      <c r="J485" s="130"/>
      <c r="K485" s="129">
        <v>35056.600523999994</v>
      </c>
      <c r="L485" s="130">
        <v>0.005327866322680126</v>
      </c>
      <c r="M485" s="129">
        <v>185020.94721</v>
      </c>
      <c r="N485" s="130">
        <v>0.005359388435244862</v>
      </c>
      <c r="O485" s="129">
        <v>46092.937726000004</v>
      </c>
      <c r="P485" s="130">
        <v>0.005384164194926055</v>
      </c>
      <c r="Q485" s="129">
        <v>6491.96306</v>
      </c>
      <c r="R485" s="130">
        <v>0.0016615889622886636</v>
      </c>
      <c r="S485" s="129">
        <v>129839.26120000001</v>
      </c>
      <c r="T485" s="130">
        <v>0.005680815286380317</v>
      </c>
      <c r="U485" s="129">
        <v>38951.77836</v>
      </c>
      <c r="V485" s="130">
        <v>0.006814349014383772</v>
      </c>
      <c r="W485" s="129">
        <v>71411.59366</v>
      </c>
      <c r="X485" s="130">
        <v>0.014967683391869687</v>
      </c>
      <c r="Y485" s="129">
        <v>136331.22426</v>
      </c>
      <c r="Z485" s="130">
        <v>0.005225928711717141</v>
      </c>
      <c r="AA485" s="129">
        <v>0</v>
      </c>
      <c r="AB485" s="130"/>
      <c r="AC485" s="129">
        <v>649196.3059999999</v>
      </c>
      <c r="AD485" s="130">
        <v>0.005318815323028569</v>
      </c>
    </row>
    <row r="486" spans="1:30" ht="15">
      <c r="A486" s="120" t="s">
        <v>1075</v>
      </c>
      <c r="B486" s="119" t="s">
        <v>485</v>
      </c>
      <c r="C486" s="133" t="s">
        <v>485</v>
      </c>
      <c r="D486" s="133" t="s">
        <v>485</v>
      </c>
      <c r="E486" s="129">
        <v>0</v>
      </c>
      <c r="F486" s="130"/>
      <c r="G486" s="129">
        <v>0</v>
      </c>
      <c r="H486" s="130"/>
      <c r="I486" s="129">
        <v>0</v>
      </c>
      <c r="J486" s="130"/>
      <c r="K486" s="129">
        <v>0</v>
      </c>
      <c r="L486" s="130"/>
      <c r="M486" s="129">
        <v>0</v>
      </c>
      <c r="N486" s="130"/>
      <c r="O486" s="129">
        <v>0</v>
      </c>
      <c r="P486" s="130"/>
      <c r="Q486" s="129">
        <v>0</v>
      </c>
      <c r="R486" s="130"/>
      <c r="S486" s="129">
        <v>0</v>
      </c>
      <c r="T486" s="130"/>
      <c r="U486" s="129">
        <v>0</v>
      </c>
      <c r="V486" s="130"/>
      <c r="W486" s="129">
        <v>0</v>
      </c>
      <c r="X486" s="130"/>
      <c r="Y486" s="129">
        <v>45653.729362164</v>
      </c>
      <c r="Z486" s="130">
        <v>0.0017500256186043638</v>
      </c>
      <c r="AA486" s="129">
        <v>0</v>
      </c>
      <c r="AB486" s="130"/>
      <c r="AC486" s="129">
        <v>45653.729362164</v>
      </c>
      <c r="AD486" s="130">
        <v>0.0003740374876453428</v>
      </c>
    </row>
    <row r="487" spans="1:30" ht="15">
      <c r="A487" s="120" t="s">
        <v>1083</v>
      </c>
      <c r="B487" s="119" t="s">
        <v>218</v>
      </c>
      <c r="C487" s="133">
        <v>5.875</v>
      </c>
      <c r="D487" s="133">
        <v>19.027397260273972</v>
      </c>
      <c r="E487" s="129">
        <v>0</v>
      </c>
      <c r="F487" s="130"/>
      <c r="G487" s="129">
        <v>0</v>
      </c>
      <c r="H487" s="130"/>
      <c r="I487" s="129">
        <v>0</v>
      </c>
      <c r="J487" s="130"/>
      <c r="K487" s="129">
        <v>0</v>
      </c>
      <c r="L487" s="130"/>
      <c r="M487" s="129">
        <v>0</v>
      </c>
      <c r="N487" s="130"/>
      <c r="O487" s="129">
        <v>0</v>
      </c>
      <c r="P487" s="130"/>
      <c r="Q487" s="129">
        <v>0</v>
      </c>
      <c r="R487" s="130"/>
      <c r="S487" s="129">
        <v>0</v>
      </c>
      <c r="T487" s="130"/>
      <c r="U487" s="129">
        <v>0</v>
      </c>
      <c r="V487" s="130"/>
      <c r="W487" s="129">
        <v>0</v>
      </c>
      <c r="X487" s="130"/>
      <c r="Y487" s="129">
        <v>45653.729362164</v>
      </c>
      <c r="Z487" s="130">
        <v>0.0017500256186043638</v>
      </c>
      <c r="AA487" s="129">
        <v>0</v>
      </c>
      <c r="AB487" s="130"/>
      <c r="AC487" s="129">
        <v>45653.729362164</v>
      </c>
      <c r="AD487" s="130">
        <v>0.0003740374876453428</v>
      </c>
    </row>
    <row r="488" spans="1:30" ht="15">
      <c r="A488" s="134" t="s">
        <v>376</v>
      </c>
      <c r="B488" s="134" t="s">
        <v>485</v>
      </c>
      <c r="C488" s="134" t="s">
        <v>485</v>
      </c>
      <c r="D488" s="134" t="s">
        <v>485</v>
      </c>
      <c r="E488" s="135">
        <v>36733.31757992461</v>
      </c>
      <c r="F488" s="136">
        <v>0.7494812318081896</v>
      </c>
      <c r="G488" s="135">
        <v>373615.1266740377</v>
      </c>
      <c r="H488" s="136">
        <v>0.5148744021115952</v>
      </c>
      <c r="I488" s="135">
        <v>22530.133441316004</v>
      </c>
      <c r="J488" s="136">
        <v>0.16691086971216781</v>
      </c>
      <c r="K488" s="135">
        <v>3670536.6963459253</v>
      </c>
      <c r="L488" s="136">
        <v>0.5578444161245684</v>
      </c>
      <c r="M488" s="135">
        <v>12724391.376322867</v>
      </c>
      <c r="N488" s="136">
        <v>0.36857965012141314</v>
      </c>
      <c r="O488" s="135">
        <v>869347.9658601976</v>
      </c>
      <c r="P488" s="136">
        <v>0.10154944383325754</v>
      </c>
      <c r="Q488" s="135">
        <v>2245921.761184</v>
      </c>
      <c r="R488" s="136">
        <v>0.5748336480132792</v>
      </c>
      <c r="S488" s="135">
        <v>8627397.764089072</v>
      </c>
      <c r="T488" s="136">
        <v>0.3774717496615003</v>
      </c>
      <c r="U488" s="135">
        <v>545780.3939400481</v>
      </c>
      <c r="V488" s="136">
        <v>0.09548057228972567</v>
      </c>
      <c r="W488" s="135">
        <v>2947271.254911984</v>
      </c>
      <c r="X488" s="136">
        <v>0.6177403521270337</v>
      </c>
      <c r="Y488" s="135">
        <v>11655724.482969055</v>
      </c>
      <c r="Z488" s="136">
        <v>0.4467940896301635</v>
      </c>
      <c r="AA488" s="135">
        <v>965100.5021109707</v>
      </c>
      <c r="AB488" s="136">
        <v>0.11847571825239081</v>
      </c>
      <c r="AC488" s="135">
        <v>44684350.77542938</v>
      </c>
      <c r="AD488" s="136">
        <v>0.36609544356208573</v>
      </c>
    </row>
  </sheetData>
  <mergeCells count="19">
    <mergeCell ref="G7:H7"/>
    <mergeCell ref="I7:J7"/>
    <mergeCell ref="K7:L7"/>
    <mergeCell ref="B7:B8"/>
    <mergeCell ref="C7:C8"/>
    <mergeCell ref="D7:D8"/>
    <mergeCell ref="A2:AD2"/>
    <mergeCell ref="A4:AD4"/>
    <mergeCell ref="A5:AD5"/>
    <mergeCell ref="W7:X7"/>
    <mergeCell ref="Y7:Z7"/>
    <mergeCell ref="AA7:AB7"/>
    <mergeCell ref="AC7:AD7"/>
    <mergeCell ref="M7:N7"/>
    <mergeCell ref="O7:P7"/>
    <mergeCell ref="Q7:R7"/>
    <mergeCell ref="S7:T7"/>
    <mergeCell ref="U7:V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85"/>
  <sheetViews>
    <sheetView zoomScale="70" zoomScaleNormal="70" workbookViewId="0" topLeftCell="A1"/>
  </sheetViews>
  <sheetFormatPr defaultColWidth="11.421875" defaultRowHeight="15"/>
  <cols>
    <col min="1" max="1" width="34.00390625" style="0" bestFit="1" customWidth="1"/>
    <col min="2" max="2" width="12.8515625" style="0" bestFit="1" customWidth="1"/>
    <col min="3" max="3" width="13.421875" style="0" bestFit="1" customWidth="1"/>
    <col min="4" max="4" width="13.140625" style="0" bestFit="1" customWidth="1"/>
    <col min="5" max="5" width="17.8515625" style="0" bestFit="1" customWidth="1"/>
    <col min="6" max="6" width="18.28125" style="0" bestFit="1" customWidth="1"/>
    <col min="7" max="8" width="16.00390625" style="0" bestFit="1" customWidth="1"/>
    <col min="9" max="9" width="18.28125" style="0" bestFit="1" customWidth="1"/>
    <col min="10" max="10" width="15.7109375" style="0" bestFit="1" customWidth="1"/>
    <col min="11" max="11" width="16.00390625" style="0" bestFit="1" customWidth="1"/>
    <col min="12" max="12" width="18.28125" style="0" bestFit="1" customWidth="1"/>
    <col min="13" max="13" width="17.8515625" style="0" bestFit="1" customWidth="1"/>
    <col min="14" max="14" width="19.7109375" style="0" bestFit="1" customWidth="1"/>
    <col min="15" max="15" width="22.00390625" style="23" bestFit="1" customWidth="1"/>
  </cols>
  <sheetData>
    <row r="2" spans="1:15" ht="15">
      <c r="A2" s="138" t="s">
        <v>243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5">
      <c r="A3" s="12"/>
      <c r="B3" s="12"/>
      <c r="C3" s="12"/>
      <c r="D3" s="12"/>
      <c r="E3" s="16"/>
      <c r="F3" s="16"/>
      <c r="G3" s="16"/>
      <c r="H3" s="16"/>
      <c r="I3" s="16"/>
      <c r="J3" s="16"/>
      <c r="K3" s="16"/>
      <c r="L3" s="16"/>
      <c r="M3" s="16"/>
      <c r="N3" s="12"/>
      <c r="O3" s="40"/>
    </row>
    <row r="4" spans="1:15" ht="15">
      <c r="A4" s="138" t="str">
        <f>1!A5:AA5</f>
        <v>Al 30-06-2015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15" ht="15">
      <c r="A5" s="12"/>
      <c r="B5" s="12"/>
      <c r="C5" s="12"/>
      <c r="D5" s="12"/>
      <c r="E5" s="16"/>
      <c r="F5" s="16"/>
      <c r="G5" s="16"/>
      <c r="H5" s="16"/>
      <c r="I5" s="16"/>
      <c r="J5" s="16"/>
      <c r="K5" s="16"/>
      <c r="L5" s="16"/>
      <c r="M5" s="16"/>
      <c r="N5" s="12"/>
      <c r="O5" s="40"/>
    </row>
    <row r="6" spans="1:15" ht="30">
      <c r="A6" s="11"/>
      <c r="B6" s="11" t="s">
        <v>404</v>
      </c>
      <c r="C6" s="11" t="s">
        <v>405</v>
      </c>
      <c r="D6" s="11" t="s">
        <v>406</v>
      </c>
      <c r="E6" s="11" t="s">
        <v>407</v>
      </c>
      <c r="F6" s="11" t="s">
        <v>408</v>
      </c>
      <c r="G6" s="11" t="s">
        <v>409</v>
      </c>
      <c r="H6" s="11" t="s">
        <v>410</v>
      </c>
      <c r="I6" s="11" t="s">
        <v>411</v>
      </c>
      <c r="J6" s="11" t="s">
        <v>412</v>
      </c>
      <c r="K6" s="11" t="s">
        <v>413</v>
      </c>
      <c r="L6" s="11" t="s">
        <v>414</v>
      </c>
      <c r="M6" s="11" t="s">
        <v>415</v>
      </c>
      <c r="N6" s="11" t="s">
        <v>39</v>
      </c>
      <c r="O6" s="41" t="s">
        <v>394</v>
      </c>
    </row>
    <row r="7" spans="1:15" ht="15">
      <c r="A7" s="1" t="s">
        <v>487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18" t="s">
        <v>485</v>
      </c>
    </row>
    <row r="8" spans="1:15" ht="15">
      <c r="A8" s="7" t="s">
        <v>824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18" t="s">
        <v>485</v>
      </c>
    </row>
    <row r="9" spans="1:15" ht="15">
      <c r="A9" s="5" t="s">
        <v>95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18" t="s">
        <v>485</v>
      </c>
    </row>
    <row r="10" spans="1:15" ht="15">
      <c r="A10" s="6" t="s">
        <v>731</v>
      </c>
      <c r="B10" s="30"/>
      <c r="C10" s="30"/>
      <c r="D10" s="30"/>
      <c r="E10" s="30">
        <v>4</v>
      </c>
      <c r="F10" s="30">
        <v>78</v>
      </c>
      <c r="G10" s="30"/>
      <c r="H10" s="30">
        <v>3</v>
      </c>
      <c r="I10" s="30">
        <v>38</v>
      </c>
      <c r="J10" s="30"/>
      <c r="K10" s="30"/>
      <c r="L10" s="30"/>
      <c r="M10" s="30"/>
      <c r="N10" s="30">
        <v>123</v>
      </c>
      <c r="O10" s="18">
        <v>0.9461538461538461</v>
      </c>
    </row>
    <row r="11" spans="1:15" ht="15">
      <c r="A11" s="6" t="s">
        <v>730</v>
      </c>
      <c r="B11" s="30"/>
      <c r="C11" s="30"/>
      <c r="D11" s="30"/>
      <c r="E11" s="30">
        <v>48</v>
      </c>
      <c r="F11" s="30">
        <v>117</v>
      </c>
      <c r="G11" s="30"/>
      <c r="H11" s="30">
        <v>24</v>
      </c>
      <c r="I11" s="30">
        <v>60</v>
      </c>
      <c r="J11" s="30">
        <v>11</v>
      </c>
      <c r="K11" s="30"/>
      <c r="L11" s="30">
        <v>5</v>
      </c>
      <c r="M11" s="30"/>
      <c r="N11" s="30">
        <v>265</v>
      </c>
      <c r="O11" s="18">
        <v>0.9464285714285714</v>
      </c>
    </row>
    <row r="12" spans="1:15" ht="15">
      <c r="A12" s="5" t="s">
        <v>428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18" t="s">
        <v>485</v>
      </c>
    </row>
    <row r="13" spans="1:15" ht="15">
      <c r="A13" s="6" t="s">
        <v>552</v>
      </c>
      <c r="B13" s="30"/>
      <c r="C13" s="30"/>
      <c r="D13" s="30"/>
      <c r="E13" s="30"/>
      <c r="F13" s="30">
        <v>1408</v>
      </c>
      <c r="G13" s="30"/>
      <c r="H13" s="30">
        <v>1414</v>
      </c>
      <c r="I13" s="30">
        <v>1409</v>
      </c>
      <c r="J13" s="30"/>
      <c r="K13" s="30"/>
      <c r="L13" s="30">
        <v>7784</v>
      </c>
      <c r="M13" s="30"/>
      <c r="N13" s="30">
        <v>12015</v>
      </c>
      <c r="O13" s="18">
        <v>0.6399126544524926</v>
      </c>
    </row>
    <row r="14" spans="1:15" ht="15">
      <c r="A14" s="5" t="s">
        <v>429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18" t="s">
        <v>485</v>
      </c>
    </row>
    <row r="15" spans="1:15" ht="15">
      <c r="A15" s="6" t="s">
        <v>553</v>
      </c>
      <c r="B15" s="30">
        <v>125</v>
      </c>
      <c r="C15" s="30">
        <v>1775</v>
      </c>
      <c r="D15" s="30">
        <v>150</v>
      </c>
      <c r="E15" s="30">
        <v>8043</v>
      </c>
      <c r="F15" s="30">
        <v>17837</v>
      </c>
      <c r="G15" s="30"/>
      <c r="H15" s="30">
        <v>5300</v>
      </c>
      <c r="I15" s="30">
        <v>6680</v>
      </c>
      <c r="J15" s="30"/>
      <c r="K15" s="30"/>
      <c r="L15" s="30"/>
      <c r="M15" s="30"/>
      <c r="N15" s="30">
        <v>39910</v>
      </c>
      <c r="O15" s="18">
        <v>0.19955</v>
      </c>
    </row>
    <row r="16" spans="1:15" ht="15">
      <c r="A16" s="5" t="s">
        <v>431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18" t="s">
        <v>485</v>
      </c>
    </row>
    <row r="17" spans="1:15" ht="15">
      <c r="A17" s="6" t="s">
        <v>732</v>
      </c>
      <c r="B17" s="30"/>
      <c r="C17" s="30"/>
      <c r="D17" s="30"/>
      <c r="E17" s="30">
        <v>22</v>
      </c>
      <c r="F17" s="30">
        <v>33</v>
      </c>
      <c r="G17" s="30"/>
      <c r="H17" s="30">
        <v>10</v>
      </c>
      <c r="I17" s="30">
        <v>45</v>
      </c>
      <c r="J17" s="30"/>
      <c r="K17" s="30"/>
      <c r="L17" s="30"/>
      <c r="M17" s="30"/>
      <c r="N17" s="30">
        <v>110</v>
      </c>
      <c r="O17" s="18">
        <v>1</v>
      </c>
    </row>
    <row r="18" spans="1:15" ht="15">
      <c r="A18" s="5" t="s">
        <v>432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18" t="s">
        <v>485</v>
      </c>
    </row>
    <row r="19" spans="1:15" ht="15">
      <c r="A19" s="6" t="s">
        <v>512</v>
      </c>
      <c r="B19" s="30">
        <v>204</v>
      </c>
      <c r="C19" s="30">
        <v>306</v>
      </c>
      <c r="D19" s="30">
        <v>46</v>
      </c>
      <c r="E19" s="30">
        <v>1643</v>
      </c>
      <c r="F19" s="30">
        <v>6570</v>
      </c>
      <c r="G19" s="30"/>
      <c r="H19" s="30">
        <v>1642</v>
      </c>
      <c r="I19" s="30">
        <v>6571</v>
      </c>
      <c r="J19" s="30"/>
      <c r="K19" s="30">
        <v>20000</v>
      </c>
      <c r="L19" s="30"/>
      <c r="M19" s="30"/>
      <c r="N19" s="30">
        <v>36982</v>
      </c>
      <c r="O19" s="18">
        <v>0.6163666666666666</v>
      </c>
    </row>
    <row r="20" spans="1:15" ht="15">
      <c r="A20" s="6" t="s">
        <v>514</v>
      </c>
      <c r="B20" s="30">
        <v>30</v>
      </c>
      <c r="C20" s="30">
        <v>345</v>
      </c>
      <c r="D20" s="30">
        <v>175</v>
      </c>
      <c r="E20" s="30"/>
      <c r="F20" s="30"/>
      <c r="G20" s="30"/>
      <c r="H20" s="30"/>
      <c r="I20" s="30"/>
      <c r="J20" s="30"/>
      <c r="K20" s="30"/>
      <c r="L20" s="30"/>
      <c r="M20" s="30"/>
      <c r="N20" s="30">
        <v>550</v>
      </c>
      <c r="O20" s="18">
        <v>0.011</v>
      </c>
    </row>
    <row r="21" spans="1:15" ht="15">
      <c r="A21" s="6" t="s">
        <v>511</v>
      </c>
      <c r="B21" s="30"/>
      <c r="C21" s="30">
        <v>976</v>
      </c>
      <c r="D21" s="30"/>
      <c r="E21" s="30">
        <v>143</v>
      </c>
      <c r="F21" s="30">
        <v>285</v>
      </c>
      <c r="G21" s="30"/>
      <c r="H21" s="30">
        <v>142</v>
      </c>
      <c r="I21" s="30">
        <v>285</v>
      </c>
      <c r="J21" s="30"/>
      <c r="K21" s="30"/>
      <c r="L21" s="30"/>
      <c r="M21" s="30"/>
      <c r="N21" s="30">
        <v>1831</v>
      </c>
      <c r="O21" s="18">
        <v>0.18310006551461208</v>
      </c>
    </row>
    <row r="22" spans="1:15" ht="15">
      <c r="A22" s="6" t="s">
        <v>509</v>
      </c>
      <c r="B22" s="30"/>
      <c r="C22" s="30"/>
      <c r="D22" s="30"/>
      <c r="E22" s="30">
        <v>2309</v>
      </c>
      <c r="F22" s="30">
        <v>500</v>
      </c>
      <c r="G22" s="30"/>
      <c r="H22" s="30">
        <v>790</v>
      </c>
      <c r="I22" s="30">
        <v>1071</v>
      </c>
      <c r="J22" s="30">
        <v>90</v>
      </c>
      <c r="K22" s="30"/>
      <c r="L22" s="30"/>
      <c r="M22" s="30"/>
      <c r="N22" s="30">
        <v>4760</v>
      </c>
      <c r="O22" s="18">
        <v>0.47600016493409314</v>
      </c>
    </row>
    <row r="23" spans="1:15" ht="15">
      <c r="A23" s="6" t="s">
        <v>513</v>
      </c>
      <c r="B23" s="30"/>
      <c r="C23" s="30"/>
      <c r="D23" s="30"/>
      <c r="E23" s="30"/>
      <c r="F23" s="30">
        <v>639</v>
      </c>
      <c r="G23" s="30">
        <v>160</v>
      </c>
      <c r="H23" s="30">
        <v>1200</v>
      </c>
      <c r="I23" s="30">
        <v>3040</v>
      </c>
      <c r="J23" s="30">
        <v>160</v>
      </c>
      <c r="K23" s="30">
        <v>1198</v>
      </c>
      <c r="L23" s="30"/>
      <c r="M23" s="30"/>
      <c r="N23" s="30">
        <v>6397</v>
      </c>
      <c r="O23" s="18">
        <v>0.159925</v>
      </c>
    </row>
    <row r="24" spans="1:15" ht="15">
      <c r="A24" s="6" t="s">
        <v>510</v>
      </c>
      <c r="B24" s="30"/>
      <c r="C24" s="30"/>
      <c r="D24" s="30"/>
      <c r="E24" s="30"/>
      <c r="F24" s="30"/>
      <c r="G24" s="30"/>
      <c r="H24" s="30"/>
      <c r="I24" s="30"/>
      <c r="J24" s="30"/>
      <c r="K24" s="30">
        <v>2804</v>
      </c>
      <c r="L24" s="30"/>
      <c r="M24" s="30"/>
      <c r="N24" s="30">
        <v>2804</v>
      </c>
      <c r="O24" s="18">
        <v>0.28040011677356347</v>
      </c>
    </row>
    <row r="25" spans="1:15" ht="15">
      <c r="A25" s="5" t="s">
        <v>853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18" t="s">
        <v>485</v>
      </c>
    </row>
    <row r="26" spans="1:15" ht="15">
      <c r="A26" s="6" t="s">
        <v>865</v>
      </c>
      <c r="B26" s="30"/>
      <c r="C26" s="30"/>
      <c r="D26" s="30"/>
      <c r="E26" s="30">
        <v>25870</v>
      </c>
      <c r="F26" s="30">
        <v>25600</v>
      </c>
      <c r="G26" s="30"/>
      <c r="H26" s="30">
        <v>3700</v>
      </c>
      <c r="I26" s="30">
        <v>25800</v>
      </c>
      <c r="J26" s="30"/>
      <c r="K26" s="30"/>
      <c r="L26" s="30"/>
      <c r="M26" s="30"/>
      <c r="N26" s="30">
        <v>80970</v>
      </c>
      <c r="O26" s="18">
        <v>0.23134285714285716</v>
      </c>
    </row>
    <row r="27" spans="1:15" ht="15">
      <c r="A27" s="6" t="s">
        <v>866</v>
      </c>
      <c r="B27" s="30"/>
      <c r="C27" s="30"/>
      <c r="D27" s="30"/>
      <c r="E27" s="30"/>
      <c r="F27" s="30">
        <v>2500</v>
      </c>
      <c r="G27" s="30"/>
      <c r="H27" s="30"/>
      <c r="I27" s="30">
        <v>2500</v>
      </c>
      <c r="J27" s="30"/>
      <c r="K27" s="30"/>
      <c r="L27" s="30"/>
      <c r="M27" s="30"/>
      <c r="N27" s="30">
        <v>5000</v>
      </c>
      <c r="O27" s="18">
        <v>0.3546099290780142</v>
      </c>
    </row>
    <row r="28" spans="1:15" ht="15">
      <c r="A28" s="1" t="s">
        <v>169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8" t="s">
        <v>485</v>
      </c>
    </row>
    <row r="29" spans="1:15" ht="15">
      <c r="A29" s="7" t="s">
        <v>824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18" t="s">
        <v>485</v>
      </c>
    </row>
    <row r="30" spans="1:15" ht="15">
      <c r="A30" s="5" t="s">
        <v>93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8" t="s">
        <v>485</v>
      </c>
    </row>
    <row r="31" spans="1:15" ht="15">
      <c r="A31" s="6" t="s">
        <v>170</v>
      </c>
      <c r="B31" s="30"/>
      <c r="C31" s="30"/>
      <c r="D31" s="30"/>
      <c r="E31" s="30">
        <v>500</v>
      </c>
      <c r="F31" s="30"/>
      <c r="G31" s="30"/>
      <c r="H31" s="30"/>
      <c r="I31" s="30"/>
      <c r="J31" s="30"/>
      <c r="K31" s="30"/>
      <c r="L31" s="30"/>
      <c r="M31" s="30"/>
      <c r="N31" s="30">
        <v>500</v>
      </c>
      <c r="O31" s="18">
        <v>0.049999997656245423</v>
      </c>
    </row>
    <row r="32" spans="1:15" ht="15">
      <c r="A32" s="1" t="s">
        <v>139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18" t="s">
        <v>485</v>
      </c>
    </row>
    <row r="33" spans="1:15" ht="15">
      <c r="A33" s="7" t="s">
        <v>824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18" t="s">
        <v>485</v>
      </c>
    </row>
    <row r="34" spans="1:15" ht="15">
      <c r="A34" s="5" t="s">
        <v>53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8" t="s">
        <v>485</v>
      </c>
    </row>
    <row r="35" spans="1:15" ht="15">
      <c r="A35" s="6" t="s">
        <v>735</v>
      </c>
      <c r="B35" s="30">
        <v>329</v>
      </c>
      <c r="C35" s="30">
        <v>1073</v>
      </c>
      <c r="D35" s="30"/>
      <c r="E35" s="30"/>
      <c r="F35" s="30">
        <v>4875</v>
      </c>
      <c r="G35" s="30"/>
      <c r="H35" s="30"/>
      <c r="I35" s="30">
        <v>4875</v>
      </c>
      <c r="J35" s="30"/>
      <c r="K35" s="30"/>
      <c r="L35" s="30"/>
      <c r="M35" s="30"/>
      <c r="N35" s="30">
        <v>11152</v>
      </c>
      <c r="O35" s="18">
        <v>0.148693308519394</v>
      </c>
    </row>
    <row r="36" spans="1:15" ht="15">
      <c r="A36" s="6" t="s">
        <v>975</v>
      </c>
      <c r="B36" s="30">
        <v>180</v>
      </c>
      <c r="C36" s="30">
        <v>3750</v>
      </c>
      <c r="D36" s="30"/>
      <c r="E36" s="30"/>
      <c r="F36" s="30">
        <v>10000</v>
      </c>
      <c r="G36" s="30"/>
      <c r="H36" s="30">
        <v>15000</v>
      </c>
      <c r="I36" s="30">
        <v>15000</v>
      </c>
      <c r="J36" s="30"/>
      <c r="K36" s="30"/>
      <c r="L36" s="30"/>
      <c r="M36" s="30"/>
      <c r="N36" s="30">
        <v>43930</v>
      </c>
      <c r="O36" s="18">
        <v>0.5676590431198849</v>
      </c>
    </row>
    <row r="37" spans="1:15" ht="15">
      <c r="A37" s="6" t="s">
        <v>955</v>
      </c>
      <c r="B37" s="30">
        <v>100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>
        <v>100</v>
      </c>
      <c r="O37" s="18">
        <v>0.010000000986562597</v>
      </c>
    </row>
    <row r="38" spans="1:15" ht="15">
      <c r="A38" s="6" t="s">
        <v>733</v>
      </c>
      <c r="B38" s="30"/>
      <c r="C38" s="30"/>
      <c r="D38" s="30"/>
      <c r="E38" s="30">
        <v>1500</v>
      </c>
      <c r="F38" s="30">
        <v>6000</v>
      </c>
      <c r="G38" s="30"/>
      <c r="H38" s="30">
        <v>1500</v>
      </c>
      <c r="I38" s="30">
        <v>6000</v>
      </c>
      <c r="J38" s="30"/>
      <c r="K38" s="30"/>
      <c r="L38" s="30"/>
      <c r="M38" s="30"/>
      <c r="N38" s="30">
        <v>15000</v>
      </c>
      <c r="O38" s="18">
        <v>0.25</v>
      </c>
    </row>
    <row r="39" spans="1:15" ht="15">
      <c r="A39" s="6" t="s">
        <v>734</v>
      </c>
      <c r="B39" s="30"/>
      <c r="C39" s="30"/>
      <c r="D39" s="30"/>
      <c r="E39" s="30">
        <v>19</v>
      </c>
      <c r="F39" s="30">
        <v>37</v>
      </c>
      <c r="G39" s="30"/>
      <c r="H39" s="30">
        <v>6019</v>
      </c>
      <c r="I39" s="30">
        <v>3076</v>
      </c>
      <c r="J39" s="30"/>
      <c r="K39" s="30"/>
      <c r="L39" s="30"/>
      <c r="M39" s="30"/>
      <c r="N39" s="30">
        <v>9151</v>
      </c>
      <c r="O39" s="18">
        <v>0.16776833333333332</v>
      </c>
    </row>
    <row r="40" spans="1:15" ht="15">
      <c r="A40" s="5" t="s">
        <v>54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18" t="s">
        <v>485</v>
      </c>
    </row>
    <row r="41" spans="1:15" ht="15">
      <c r="A41" s="6" t="s">
        <v>736</v>
      </c>
      <c r="B41" s="30">
        <v>250</v>
      </c>
      <c r="C41" s="30">
        <v>1250</v>
      </c>
      <c r="D41" s="30"/>
      <c r="E41" s="30">
        <v>737</v>
      </c>
      <c r="F41" s="30">
        <v>2947</v>
      </c>
      <c r="G41" s="30"/>
      <c r="H41" s="30">
        <v>737</v>
      </c>
      <c r="I41" s="30">
        <v>2947</v>
      </c>
      <c r="J41" s="30"/>
      <c r="K41" s="30"/>
      <c r="L41" s="30"/>
      <c r="M41" s="30"/>
      <c r="N41" s="30">
        <v>8868</v>
      </c>
      <c r="O41" s="18">
        <v>0.2956</v>
      </c>
    </row>
    <row r="42" spans="1:15" ht="15">
      <c r="A42" s="6" t="s">
        <v>976</v>
      </c>
      <c r="B42" s="30">
        <v>170</v>
      </c>
      <c r="C42" s="30">
        <v>2330</v>
      </c>
      <c r="D42" s="30"/>
      <c r="E42" s="30"/>
      <c r="F42" s="30">
        <v>9090</v>
      </c>
      <c r="G42" s="30"/>
      <c r="H42" s="30">
        <v>10000</v>
      </c>
      <c r="I42" s="30"/>
      <c r="J42" s="30"/>
      <c r="K42" s="30"/>
      <c r="L42" s="30"/>
      <c r="M42" s="30"/>
      <c r="N42" s="30">
        <v>21590</v>
      </c>
      <c r="O42" s="18">
        <v>0.4318</v>
      </c>
    </row>
    <row r="43" spans="1:15" ht="15">
      <c r="A43" s="6" t="s">
        <v>737</v>
      </c>
      <c r="B43" s="30"/>
      <c r="C43" s="30"/>
      <c r="D43" s="30"/>
      <c r="E43" s="30">
        <v>9265</v>
      </c>
      <c r="F43" s="30"/>
      <c r="G43" s="30"/>
      <c r="H43" s="30"/>
      <c r="I43" s="30"/>
      <c r="J43" s="30"/>
      <c r="K43" s="30"/>
      <c r="L43" s="30"/>
      <c r="M43" s="30"/>
      <c r="N43" s="30">
        <v>9265</v>
      </c>
      <c r="O43" s="18">
        <v>0.30883333333333335</v>
      </c>
    </row>
    <row r="44" spans="1:15" ht="15">
      <c r="A44" s="6" t="s">
        <v>1042</v>
      </c>
      <c r="B44" s="30"/>
      <c r="C44" s="30"/>
      <c r="D44" s="30"/>
      <c r="E44" s="30">
        <v>15000</v>
      </c>
      <c r="F44" s="30"/>
      <c r="G44" s="30"/>
      <c r="H44" s="30">
        <v>6000</v>
      </c>
      <c r="I44" s="30"/>
      <c r="J44" s="30"/>
      <c r="K44" s="30"/>
      <c r="L44" s="30"/>
      <c r="M44" s="30"/>
      <c r="N44" s="30">
        <v>21000</v>
      </c>
      <c r="O44" s="18">
        <v>0.42</v>
      </c>
    </row>
    <row r="45" spans="1:15" ht="15">
      <c r="A45" s="6" t="s">
        <v>929</v>
      </c>
      <c r="B45" s="30"/>
      <c r="C45" s="30"/>
      <c r="D45" s="30"/>
      <c r="E45" s="30"/>
      <c r="F45" s="30">
        <v>15000</v>
      </c>
      <c r="G45" s="30"/>
      <c r="H45" s="30"/>
      <c r="I45" s="30"/>
      <c r="J45" s="30"/>
      <c r="K45" s="30"/>
      <c r="L45" s="30"/>
      <c r="M45" s="30"/>
      <c r="N45" s="30">
        <v>15000</v>
      </c>
      <c r="O45" s="18">
        <v>0.3135385966012416</v>
      </c>
    </row>
    <row r="46" spans="1:15" ht="15">
      <c r="A46" s="6" t="s">
        <v>738</v>
      </c>
      <c r="B46" s="30"/>
      <c r="C46" s="30"/>
      <c r="D46" s="30"/>
      <c r="E46" s="30"/>
      <c r="F46" s="30"/>
      <c r="G46" s="30"/>
      <c r="H46" s="30">
        <v>8665</v>
      </c>
      <c r="I46" s="30"/>
      <c r="J46" s="30"/>
      <c r="K46" s="30"/>
      <c r="L46" s="30"/>
      <c r="M46" s="30"/>
      <c r="N46" s="30">
        <v>8665</v>
      </c>
      <c r="O46" s="18">
        <v>0.5</v>
      </c>
    </row>
    <row r="47" spans="1:15" ht="15">
      <c r="A47" s="6" t="s">
        <v>854</v>
      </c>
      <c r="B47" s="30"/>
      <c r="C47" s="30"/>
      <c r="D47" s="30"/>
      <c r="E47" s="30"/>
      <c r="F47" s="30"/>
      <c r="G47" s="30"/>
      <c r="H47" s="30">
        <v>7000</v>
      </c>
      <c r="I47" s="30"/>
      <c r="J47" s="30"/>
      <c r="K47" s="30"/>
      <c r="L47" s="30"/>
      <c r="M47" s="30"/>
      <c r="N47" s="30">
        <v>7000</v>
      </c>
      <c r="O47" s="18">
        <v>0.14</v>
      </c>
    </row>
    <row r="48" spans="1:15" ht="15">
      <c r="A48" s="6" t="s">
        <v>1079</v>
      </c>
      <c r="B48" s="30"/>
      <c r="C48" s="30"/>
      <c r="D48" s="30"/>
      <c r="E48" s="30"/>
      <c r="F48" s="30"/>
      <c r="G48" s="30"/>
      <c r="H48" s="30">
        <v>4000</v>
      </c>
      <c r="I48" s="30"/>
      <c r="J48" s="30"/>
      <c r="K48" s="30"/>
      <c r="L48" s="30"/>
      <c r="M48" s="30"/>
      <c r="N48" s="30">
        <v>4000</v>
      </c>
      <c r="O48" s="18">
        <v>0.11678150181011328</v>
      </c>
    </row>
    <row r="49" spans="1:15" ht="15">
      <c r="A49" s="5" t="s">
        <v>55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18" t="s">
        <v>485</v>
      </c>
    </row>
    <row r="50" spans="1:15" ht="15">
      <c r="A50" s="6" t="s">
        <v>490</v>
      </c>
      <c r="B50" s="30">
        <v>60</v>
      </c>
      <c r="C50" s="30">
        <v>215</v>
      </c>
      <c r="D50" s="30"/>
      <c r="E50" s="30"/>
      <c r="F50" s="30"/>
      <c r="G50" s="30"/>
      <c r="H50" s="30"/>
      <c r="I50" s="30"/>
      <c r="J50" s="30"/>
      <c r="K50" s="30">
        <v>3330</v>
      </c>
      <c r="L50" s="30"/>
      <c r="M50" s="30"/>
      <c r="N50" s="30">
        <v>3605</v>
      </c>
      <c r="O50" s="18">
        <v>0.1442</v>
      </c>
    </row>
    <row r="51" spans="1:15" ht="15">
      <c r="A51" s="6" t="s">
        <v>740</v>
      </c>
      <c r="B51" s="30">
        <v>30</v>
      </c>
      <c r="C51" s="30">
        <v>438</v>
      </c>
      <c r="D51" s="30"/>
      <c r="E51" s="30">
        <v>748</v>
      </c>
      <c r="F51" s="30">
        <v>355</v>
      </c>
      <c r="G51" s="30"/>
      <c r="H51" s="30">
        <v>747</v>
      </c>
      <c r="I51" s="30">
        <v>355</v>
      </c>
      <c r="J51" s="30"/>
      <c r="K51" s="30"/>
      <c r="L51" s="30"/>
      <c r="M51" s="30"/>
      <c r="N51" s="30">
        <v>2673</v>
      </c>
      <c r="O51" s="18">
        <v>0.334125</v>
      </c>
    </row>
    <row r="52" spans="1:15" ht="15">
      <c r="A52" s="6" t="s">
        <v>741</v>
      </c>
      <c r="B52" s="30">
        <v>8</v>
      </c>
      <c r="C52" s="30">
        <v>12</v>
      </c>
      <c r="D52" s="30"/>
      <c r="E52" s="30">
        <v>3378</v>
      </c>
      <c r="F52" s="30">
        <v>692</v>
      </c>
      <c r="G52" s="30"/>
      <c r="H52" s="30">
        <v>1478</v>
      </c>
      <c r="I52" s="30">
        <v>1793</v>
      </c>
      <c r="J52" s="30">
        <v>100</v>
      </c>
      <c r="K52" s="30">
        <v>400</v>
      </c>
      <c r="L52" s="30"/>
      <c r="M52" s="30"/>
      <c r="N52" s="30">
        <v>7861</v>
      </c>
      <c r="O52" s="18">
        <v>0.4913125</v>
      </c>
    </row>
    <row r="53" spans="1:15" ht="15">
      <c r="A53" s="6" t="s">
        <v>746</v>
      </c>
      <c r="B53" s="30">
        <v>45</v>
      </c>
      <c r="C53" s="30">
        <v>330</v>
      </c>
      <c r="D53" s="30">
        <v>30</v>
      </c>
      <c r="E53" s="30">
        <v>7750</v>
      </c>
      <c r="F53" s="30">
        <v>8500</v>
      </c>
      <c r="G53" s="30"/>
      <c r="H53" s="30">
        <v>5250</v>
      </c>
      <c r="I53" s="30">
        <v>9500</v>
      </c>
      <c r="J53" s="30"/>
      <c r="K53" s="30"/>
      <c r="L53" s="30">
        <v>8000</v>
      </c>
      <c r="M53" s="30"/>
      <c r="N53" s="30">
        <v>39405</v>
      </c>
      <c r="O53" s="18">
        <v>0.07881</v>
      </c>
    </row>
    <row r="54" spans="1:15" ht="15">
      <c r="A54" s="6" t="s">
        <v>745</v>
      </c>
      <c r="B54" s="30">
        <v>100</v>
      </c>
      <c r="C54" s="30"/>
      <c r="D54" s="30"/>
      <c r="E54" s="30"/>
      <c r="F54" s="30">
        <v>1215</v>
      </c>
      <c r="G54" s="30"/>
      <c r="H54" s="30"/>
      <c r="I54" s="30">
        <v>1215</v>
      </c>
      <c r="J54" s="30"/>
      <c r="K54" s="30"/>
      <c r="L54" s="30">
        <v>15000</v>
      </c>
      <c r="M54" s="30"/>
      <c r="N54" s="30">
        <v>17530</v>
      </c>
      <c r="O54" s="18">
        <v>0.32462962962962966</v>
      </c>
    </row>
    <row r="55" spans="1:15" ht="15">
      <c r="A55" s="6" t="s">
        <v>855</v>
      </c>
      <c r="B55" s="30">
        <v>65</v>
      </c>
      <c r="C55" s="30">
        <v>185</v>
      </c>
      <c r="D55" s="30"/>
      <c r="E55" s="30"/>
      <c r="F55" s="30"/>
      <c r="G55" s="30"/>
      <c r="H55" s="30"/>
      <c r="I55" s="30"/>
      <c r="J55" s="30"/>
      <c r="K55" s="30"/>
      <c r="L55" s="30">
        <v>100</v>
      </c>
      <c r="M55" s="30"/>
      <c r="N55" s="30">
        <v>350</v>
      </c>
      <c r="O55" s="18">
        <v>0.0011666666666666668</v>
      </c>
    </row>
    <row r="56" spans="1:15" ht="15">
      <c r="A56" s="6" t="s">
        <v>841</v>
      </c>
      <c r="B56" s="30"/>
      <c r="C56" s="30"/>
      <c r="D56" s="30"/>
      <c r="E56" s="30">
        <v>7862</v>
      </c>
      <c r="F56" s="30">
        <v>7862</v>
      </c>
      <c r="G56" s="30"/>
      <c r="H56" s="30">
        <v>4000</v>
      </c>
      <c r="I56" s="30">
        <v>5145</v>
      </c>
      <c r="J56" s="30"/>
      <c r="K56" s="30">
        <v>1572</v>
      </c>
      <c r="L56" s="30">
        <v>3145</v>
      </c>
      <c r="M56" s="30"/>
      <c r="N56" s="30">
        <v>29586</v>
      </c>
      <c r="O56" s="18">
        <v>0.73965</v>
      </c>
    </row>
    <row r="57" spans="1:15" ht="15">
      <c r="A57" s="6" t="s">
        <v>171</v>
      </c>
      <c r="B57" s="30"/>
      <c r="C57" s="30"/>
      <c r="D57" s="30"/>
      <c r="E57" s="30">
        <v>200</v>
      </c>
      <c r="F57" s="30">
        <v>2800</v>
      </c>
      <c r="G57" s="30"/>
      <c r="H57" s="30">
        <v>300</v>
      </c>
      <c r="I57" s="30">
        <v>1900</v>
      </c>
      <c r="J57" s="30">
        <v>200</v>
      </c>
      <c r="K57" s="30"/>
      <c r="L57" s="30"/>
      <c r="M57" s="30"/>
      <c r="N57" s="30">
        <v>5400</v>
      </c>
      <c r="O57" s="18">
        <v>0.675</v>
      </c>
    </row>
    <row r="58" spans="1:15" ht="15">
      <c r="A58" s="6" t="s">
        <v>292</v>
      </c>
      <c r="B58" s="30"/>
      <c r="C58" s="30"/>
      <c r="D58" s="30"/>
      <c r="E58" s="30">
        <v>200</v>
      </c>
      <c r="F58" s="30">
        <v>1500</v>
      </c>
      <c r="G58" s="30">
        <v>300</v>
      </c>
      <c r="H58" s="30">
        <v>200</v>
      </c>
      <c r="I58" s="30">
        <v>1500</v>
      </c>
      <c r="J58" s="30">
        <v>300</v>
      </c>
      <c r="K58" s="30"/>
      <c r="L58" s="30">
        <v>3007</v>
      </c>
      <c r="M58" s="30"/>
      <c r="N58" s="30">
        <v>7007</v>
      </c>
      <c r="O58" s="18">
        <v>0.35035</v>
      </c>
    </row>
    <row r="59" spans="1:15" ht="15">
      <c r="A59" s="6" t="s">
        <v>930</v>
      </c>
      <c r="B59" s="30"/>
      <c r="C59" s="30"/>
      <c r="D59" s="30"/>
      <c r="E59" s="30">
        <v>5000</v>
      </c>
      <c r="F59" s="30"/>
      <c r="G59" s="30"/>
      <c r="H59" s="30">
        <v>1000</v>
      </c>
      <c r="I59" s="30">
        <v>4000</v>
      </c>
      <c r="J59" s="30"/>
      <c r="K59" s="30"/>
      <c r="L59" s="30"/>
      <c r="M59" s="30"/>
      <c r="N59" s="30">
        <v>10000</v>
      </c>
      <c r="O59" s="18">
        <v>0.03333333333333333</v>
      </c>
    </row>
    <row r="60" spans="1:15" ht="15">
      <c r="A60" s="6" t="s">
        <v>293</v>
      </c>
      <c r="B60" s="30"/>
      <c r="C60" s="30"/>
      <c r="D60" s="30"/>
      <c r="E60" s="30">
        <v>200</v>
      </c>
      <c r="F60" s="30">
        <v>800</v>
      </c>
      <c r="G60" s="30"/>
      <c r="H60" s="30">
        <v>200</v>
      </c>
      <c r="I60" s="30">
        <v>800</v>
      </c>
      <c r="J60" s="30"/>
      <c r="K60" s="30"/>
      <c r="L60" s="30"/>
      <c r="M60" s="30"/>
      <c r="N60" s="30">
        <v>2000</v>
      </c>
      <c r="O60" s="18">
        <v>0.2</v>
      </c>
    </row>
    <row r="61" spans="1:15" ht="15">
      <c r="A61" s="6" t="s">
        <v>173</v>
      </c>
      <c r="B61" s="30"/>
      <c r="C61" s="30"/>
      <c r="D61" s="30"/>
      <c r="E61" s="30">
        <v>200</v>
      </c>
      <c r="F61" s="30">
        <v>300</v>
      </c>
      <c r="G61" s="30"/>
      <c r="H61" s="30">
        <v>200</v>
      </c>
      <c r="I61" s="30">
        <v>300</v>
      </c>
      <c r="J61" s="30"/>
      <c r="K61" s="30"/>
      <c r="L61" s="30"/>
      <c r="M61" s="30"/>
      <c r="N61" s="30">
        <v>1000</v>
      </c>
      <c r="O61" s="18">
        <v>0.1</v>
      </c>
    </row>
    <row r="62" spans="1:15" ht="15">
      <c r="A62" s="6" t="s">
        <v>739</v>
      </c>
      <c r="B62" s="30"/>
      <c r="C62" s="30"/>
      <c r="D62" s="30"/>
      <c r="E62" s="30">
        <v>4365</v>
      </c>
      <c r="F62" s="30">
        <v>1450</v>
      </c>
      <c r="G62" s="30"/>
      <c r="H62" s="30">
        <v>689</v>
      </c>
      <c r="I62" s="30">
        <v>1826</v>
      </c>
      <c r="J62" s="30">
        <v>88</v>
      </c>
      <c r="K62" s="30"/>
      <c r="L62" s="30">
        <v>2882</v>
      </c>
      <c r="M62" s="30"/>
      <c r="N62" s="30">
        <v>11300</v>
      </c>
      <c r="O62" s="18">
        <v>0.9416666666666667</v>
      </c>
    </row>
    <row r="63" spans="1:15" ht="15">
      <c r="A63" s="6" t="s">
        <v>742</v>
      </c>
      <c r="B63" s="30"/>
      <c r="C63" s="30"/>
      <c r="D63" s="30"/>
      <c r="E63" s="30">
        <v>500</v>
      </c>
      <c r="F63" s="30">
        <v>2500</v>
      </c>
      <c r="G63" s="30"/>
      <c r="H63" s="30">
        <v>500</v>
      </c>
      <c r="I63" s="30">
        <v>2500</v>
      </c>
      <c r="J63" s="30"/>
      <c r="K63" s="30"/>
      <c r="L63" s="30"/>
      <c r="M63" s="30"/>
      <c r="N63" s="30">
        <v>6000</v>
      </c>
      <c r="O63" s="18">
        <v>0.3</v>
      </c>
    </row>
    <row r="64" spans="1:15" ht="15">
      <c r="A64" s="6" t="s">
        <v>744</v>
      </c>
      <c r="B64" s="30"/>
      <c r="C64" s="30"/>
      <c r="D64" s="30"/>
      <c r="E64" s="30">
        <v>3380</v>
      </c>
      <c r="F64" s="30">
        <v>5754</v>
      </c>
      <c r="G64" s="30"/>
      <c r="H64" s="30">
        <v>1980</v>
      </c>
      <c r="I64" s="30">
        <v>4655</v>
      </c>
      <c r="J64" s="30"/>
      <c r="K64" s="30">
        <v>1275</v>
      </c>
      <c r="L64" s="30"/>
      <c r="M64" s="30"/>
      <c r="N64" s="30">
        <v>17044</v>
      </c>
      <c r="O64" s="18">
        <v>0.4261</v>
      </c>
    </row>
    <row r="65" spans="1:15" ht="15">
      <c r="A65" s="6" t="s">
        <v>747</v>
      </c>
      <c r="B65" s="30"/>
      <c r="C65" s="30"/>
      <c r="D65" s="30"/>
      <c r="E65" s="30">
        <v>3000</v>
      </c>
      <c r="F65" s="30"/>
      <c r="G65" s="30"/>
      <c r="H65" s="30"/>
      <c r="I65" s="30"/>
      <c r="J65" s="30"/>
      <c r="K65" s="30"/>
      <c r="L65" s="30"/>
      <c r="M65" s="30"/>
      <c r="N65" s="30">
        <v>3000</v>
      </c>
      <c r="O65" s="18">
        <v>0.006</v>
      </c>
    </row>
    <row r="66" spans="1:15" ht="15">
      <c r="A66" s="6" t="s">
        <v>172</v>
      </c>
      <c r="B66" s="30"/>
      <c r="C66" s="30"/>
      <c r="D66" s="30"/>
      <c r="E66" s="30"/>
      <c r="F66" s="30">
        <v>1630</v>
      </c>
      <c r="G66" s="30"/>
      <c r="H66" s="30"/>
      <c r="I66" s="30">
        <v>1631</v>
      </c>
      <c r="J66" s="30"/>
      <c r="K66" s="30"/>
      <c r="L66" s="30"/>
      <c r="M66" s="30"/>
      <c r="N66" s="30">
        <v>3261</v>
      </c>
      <c r="O66" s="18">
        <v>0.29645454545454547</v>
      </c>
    </row>
    <row r="67" spans="1:15" ht="15">
      <c r="A67" s="6" t="s">
        <v>488</v>
      </c>
      <c r="B67" s="30"/>
      <c r="C67" s="30"/>
      <c r="D67" s="30"/>
      <c r="E67" s="30"/>
      <c r="F67" s="30">
        <v>240</v>
      </c>
      <c r="G67" s="30"/>
      <c r="H67" s="30"/>
      <c r="I67" s="30">
        <v>1240</v>
      </c>
      <c r="J67" s="30"/>
      <c r="K67" s="30"/>
      <c r="L67" s="30"/>
      <c r="M67" s="30"/>
      <c r="N67" s="30">
        <v>1480</v>
      </c>
      <c r="O67" s="18">
        <v>0.24666666666666667</v>
      </c>
    </row>
    <row r="68" spans="1:15" ht="15">
      <c r="A68" s="6" t="s">
        <v>743</v>
      </c>
      <c r="B68" s="30"/>
      <c r="C68" s="30"/>
      <c r="D68" s="30"/>
      <c r="E68" s="30"/>
      <c r="F68" s="30">
        <v>1387</v>
      </c>
      <c r="G68" s="30"/>
      <c r="H68" s="30"/>
      <c r="I68" s="30"/>
      <c r="J68" s="30"/>
      <c r="K68" s="30"/>
      <c r="L68" s="30"/>
      <c r="M68" s="30"/>
      <c r="N68" s="30">
        <v>1387</v>
      </c>
      <c r="O68" s="18">
        <v>0.046233333333333335</v>
      </c>
    </row>
    <row r="69" spans="1:15" ht="15">
      <c r="A69" s="6" t="s">
        <v>489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>
        <v>10000</v>
      </c>
      <c r="M69" s="30"/>
      <c r="N69" s="30">
        <v>10000</v>
      </c>
      <c r="O69" s="18">
        <v>0.2222222222222222</v>
      </c>
    </row>
    <row r="70" spans="1:15" ht="15">
      <c r="A70" s="5" t="s">
        <v>58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18" t="s">
        <v>485</v>
      </c>
    </row>
    <row r="71" spans="1:15" ht="15">
      <c r="A71" s="6" t="s">
        <v>175</v>
      </c>
      <c r="B71" s="30">
        <v>100</v>
      </c>
      <c r="C71" s="30"/>
      <c r="D71" s="30">
        <v>135</v>
      </c>
      <c r="E71" s="30"/>
      <c r="F71" s="30"/>
      <c r="G71" s="30"/>
      <c r="H71" s="30">
        <v>249</v>
      </c>
      <c r="I71" s="30">
        <v>2100</v>
      </c>
      <c r="J71" s="30"/>
      <c r="K71" s="30"/>
      <c r="L71" s="30">
        <v>10181</v>
      </c>
      <c r="M71" s="30"/>
      <c r="N71" s="30">
        <v>12765</v>
      </c>
      <c r="O71" s="18">
        <v>0.2553</v>
      </c>
    </row>
    <row r="72" spans="1:15" ht="15">
      <c r="A72" s="6" t="s">
        <v>295</v>
      </c>
      <c r="B72" s="30">
        <v>70</v>
      </c>
      <c r="C72" s="30">
        <v>100</v>
      </c>
      <c r="D72" s="30"/>
      <c r="E72" s="30"/>
      <c r="F72" s="30"/>
      <c r="G72" s="30"/>
      <c r="H72" s="30">
        <v>86</v>
      </c>
      <c r="I72" s="30">
        <v>272</v>
      </c>
      <c r="J72" s="30"/>
      <c r="K72" s="30">
        <v>4000</v>
      </c>
      <c r="L72" s="30"/>
      <c r="M72" s="30"/>
      <c r="N72" s="30">
        <v>4528</v>
      </c>
      <c r="O72" s="18">
        <v>0.30186666666666667</v>
      </c>
    </row>
    <row r="73" spans="1:15" ht="15">
      <c r="A73" s="6" t="s">
        <v>298</v>
      </c>
      <c r="B73" s="30">
        <v>135</v>
      </c>
      <c r="C73" s="30">
        <v>1415</v>
      </c>
      <c r="D73" s="30"/>
      <c r="E73" s="30">
        <v>9000</v>
      </c>
      <c r="F73" s="30">
        <v>9121</v>
      </c>
      <c r="G73" s="30">
        <v>1500</v>
      </c>
      <c r="H73" s="30">
        <v>6380</v>
      </c>
      <c r="I73" s="30">
        <v>8155</v>
      </c>
      <c r="J73" s="30">
        <v>2820</v>
      </c>
      <c r="K73" s="30">
        <v>5000</v>
      </c>
      <c r="L73" s="30">
        <v>30000</v>
      </c>
      <c r="M73" s="30">
        <v>10000</v>
      </c>
      <c r="N73" s="30">
        <v>83526</v>
      </c>
      <c r="O73" s="18">
        <v>0.334104</v>
      </c>
    </row>
    <row r="74" spans="1:15" ht="15">
      <c r="A74" s="6" t="s">
        <v>299</v>
      </c>
      <c r="B74" s="30">
        <v>20</v>
      </c>
      <c r="C74" s="30">
        <v>290</v>
      </c>
      <c r="D74" s="30">
        <v>280</v>
      </c>
      <c r="E74" s="30">
        <v>8750</v>
      </c>
      <c r="F74" s="30">
        <v>67052</v>
      </c>
      <c r="G74" s="30">
        <v>5900</v>
      </c>
      <c r="H74" s="30"/>
      <c r="I74" s="30">
        <v>28345</v>
      </c>
      <c r="J74" s="30">
        <v>987</v>
      </c>
      <c r="K74" s="30">
        <v>500</v>
      </c>
      <c r="L74" s="30"/>
      <c r="M74" s="30">
        <v>15000</v>
      </c>
      <c r="N74" s="30">
        <v>127124</v>
      </c>
      <c r="O74" s="18">
        <v>0.26699117075378864</v>
      </c>
    </row>
    <row r="75" spans="1:15" ht="15">
      <c r="A75" s="6" t="s">
        <v>752</v>
      </c>
      <c r="B75" s="30">
        <v>190</v>
      </c>
      <c r="C75" s="30">
        <v>220</v>
      </c>
      <c r="D75" s="30"/>
      <c r="E75" s="30">
        <v>7582</v>
      </c>
      <c r="F75" s="30">
        <v>14432</v>
      </c>
      <c r="G75" s="30">
        <v>5603</v>
      </c>
      <c r="H75" s="30">
        <v>5883</v>
      </c>
      <c r="I75" s="30">
        <v>22337</v>
      </c>
      <c r="J75" s="30">
        <v>5604</v>
      </c>
      <c r="K75" s="30">
        <v>17509</v>
      </c>
      <c r="L75" s="30">
        <v>2250</v>
      </c>
      <c r="M75" s="30">
        <v>26510</v>
      </c>
      <c r="N75" s="30">
        <v>108120</v>
      </c>
      <c r="O75" s="18">
        <v>0.5406</v>
      </c>
    </row>
    <row r="76" spans="1:15" ht="15">
      <c r="A76" s="6" t="s">
        <v>753</v>
      </c>
      <c r="B76" s="30">
        <v>253</v>
      </c>
      <c r="C76" s="30">
        <v>263</v>
      </c>
      <c r="D76" s="30"/>
      <c r="E76" s="30">
        <v>18682</v>
      </c>
      <c r="F76" s="30">
        <v>29841</v>
      </c>
      <c r="G76" s="30">
        <v>2000</v>
      </c>
      <c r="H76" s="30">
        <v>14445</v>
      </c>
      <c r="I76" s="30">
        <v>30732</v>
      </c>
      <c r="J76" s="30">
        <v>2000</v>
      </c>
      <c r="K76" s="30">
        <v>6682</v>
      </c>
      <c r="L76" s="30"/>
      <c r="M76" s="30"/>
      <c r="N76" s="30">
        <v>104898</v>
      </c>
      <c r="O76" s="18">
        <v>0.52449</v>
      </c>
    </row>
    <row r="77" spans="1:15" ht="15">
      <c r="A77" s="6" t="s">
        <v>297</v>
      </c>
      <c r="B77" s="30"/>
      <c r="C77" s="30"/>
      <c r="D77" s="30"/>
      <c r="E77" s="30">
        <v>1061</v>
      </c>
      <c r="F77" s="30">
        <v>8280</v>
      </c>
      <c r="G77" s="30"/>
      <c r="H77" s="30">
        <v>453</v>
      </c>
      <c r="I77" s="30">
        <v>1506</v>
      </c>
      <c r="J77" s="30"/>
      <c r="K77" s="30"/>
      <c r="L77" s="30">
        <v>5400</v>
      </c>
      <c r="M77" s="30"/>
      <c r="N77" s="30">
        <v>16700</v>
      </c>
      <c r="O77" s="18">
        <v>0.835</v>
      </c>
    </row>
    <row r="78" spans="1:15" ht="15">
      <c r="A78" s="6" t="s">
        <v>493</v>
      </c>
      <c r="B78" s="30"/>
      <c r="C78" s="30"/>
      <c r="D78" s="30"/>
      <c r="E78" s="30">
        <v>26522</v>
      </c>
      <c r="F78" s="30">
        <v>153891</v>
      </c>
      <c r="G78" s="30">
        <v>4100</v>
      </c>
      <c r="H78" s="30">
        <v>22022</v>
      </c>
      <c r="I78" s="30">
        <v>81445</v>
      </c>
      <c r="J78" s="30">
        <v>13225</v>
      </c>
      <c r="K78" s="30">
        <v>24549</v>
      </c>
      <c r="L78" s="30">
        <v>132243</v>
      </c>
      <c r="M78" s="30"/>
      <c r="N78" s="30">
        <v>457997</v>
      </c>
      <c r="O78" s="18">
        <v>0.9476845720907134</v>
      </c>
    </row>
    <row r="79" spans="1:15" ht="15">
      <c r="A79" s="6" t="s">
        <v>491</v>
      </c>
      <c r="B79" s="30"/>
      <c r="C79" s="30"/>
      <c r="D79" s="30"/>
      <c r="E79" s="30">
        <v>17685</v>
      </c>
      <c r="F79" s="30">
        <v>43489</v>
      </c>
      <c r="G79" s="30">
        <v>1337</v>
      </c>
      <c r="H79" s="30">
        <v>3300</v>
      </c>
      <c r="I79" s="30">
        <v>14400</v>
      </c>
      <c r="J79" s="30">
        <v>1337</v>
      </c>
      <c r="K79" s="30">
        <v>4000</v>
      </c>
      <c r="L79" s="30">
        <v>14500</v>
      </c>
      <c r="M79" s="30"/>
      <c r="N79" s="30">
        <v>100048</v>
      </c>
      <c r="O79" s="18">
        <v>0.13895555555555555</v>
      </c>
    </row>
    <row r="80" spans="1:15" ht="15">
      <c r="A80" s="6" t="s">
        <v>748</v>
      </c>
      <c r="B80" s="30"/>
      <c r="C80" s="30"/>
      <c r="D80" s="30"/>
      <c r="E80" s="30">
        <v>3010</v>
      </c>
      <c r="F80" s="30">
        <v>4740</v>
      </c>
      <c r="G80" s="30"/>
      <c r="H80" s="30">
        <v>450</v>
      </c>
      <c r="I80" s="30">
        <v>1400</v>
      </c>
      <c r="J80" s="30"/>
      <c r="K80" s="30"/>
      <c r="L80" s="30">
        <v>4485</v>
      </c>
      <c r="M80" s="30"/>
      <c r="N80" s="30">
        <v>14085</v>
      </c>
      <c r="O80" s="18">
        <v>0.939</v>
      </c>
    </row>
    <row r="81" spans="1:15" ht="15">
      <c r="A81" s="6" t="s">
        <v>749</v>
      </c>
      <c r="B81" s="30"/>
      <c r="C81" s="30"/>
      <c r="D81" s="30"/>
      <c r="E81" s="30">
        <v>425</v>
      </c>
      <c r="F81" s="30">
        <v>2150</v>
      </c>
      <c r="G81" s="30"/>
      <c r="H81" s="30">
        <v>125</v>
      </c>
      <c r="I81" s="30">
        <v>500</v>
      </c>
      <c r="J81" s="30"/>
      <c r="K81" s="30"/>
      <c r="L81" s="30">
        <v>1500</v>
      </c>
      <c r="M81" s="30"/>
      <c r="N81" s="30">
        <v>4700</v>
      </c>
      <c r="O81" s="18">
        <v>0.94</v>
      </c>
    </row>
    <row r="82" spans="1:15" ht="15">
      <c r="A82" s="6" t="s">
        <v>750</v>
      </c>
      <c r="B82" s="30"/>
      <c r="C82" s="30"/>
      <c r="D82" s="30"/>
      <c r="E82" s="30">
        <v>3964</v>
      </c>
      <c r="F82" s="30">
        <v>19028</v>
      </c>
      <c r="G82" s="30"/>
      <c r="H82" s="30">
        <v>3964</v>
      </c>
      <c r="I82" s="30">
        <v>19028</v>
      </c>
      <c r="J82" s="30"/>
      <c r="K82" s="30">
        <v>4500</v>
      </c>
      <c r="L82" s="30"/>
      <c r="M82" s="30"/>
      <c r="N82" s="30">
        <v>50484</v>
      </c>
      <c r="O82" s="18">
        <v>0.39440625</v>
      </c>
    </row>
    <row r="83" spans="1:15" ht="15">
      <c r="A83" s="6" t="s">
        <v>751</v>
      </c>
      <c r="B83" s="30"/>
      <c r="C83" s="30"/>
      <c r="D83" s="30"/>
      <c r="E83" s="30">
        <v>4948</v>
      </c>
      <c r="F83" s="30">
        <v>21290</v>
      </c>
      <c r="G83" s="30">
        <v>3750</v>
      </c>
      <c r="H83" s="30">
        <v>5250</v>
      </c>
      <c r="I83" s="30">
        <v>24300</v>
      </c>
      <c r="J83" s="30">
        <v>4184</v>
      </c>
      <c r="K83" s="30">
        <v>22000</v>
      </c>
      <c r="L83" s="30"/>
      <c r="M83" s="30"/>
      <c r="N83" s="30">
        <v>85722</v>
      </c>
      <c r="O83" s="18">
        <v>0.57148</v>
      </c>
    </row>
    <row r="84" spans="1:15" ht="15">
      <c r="A84" s="6" t="s">
        <v>755</v>
      </c>
      <c r="B84" s="30"/>
      <c r="C84" s="30"/>
      <c r="D84" s="30"/>
      <c r="E84" s="30">
        <v>7000</v>
      </c>
      <c r="F84" s="30">
        <v>49500</v>
      </c>
      <c r="G84" s="30">
        <v>1000</v>
      </c>
      <c r="H84" s="30"/>
      <c r="I84" s="30">
        <v>5840</v>
      </c>
      <c r="J84" s="30">
        <v>1990</v>
      </c>
      <c r="K84" s="30"/>
      <c r="L84" s="30">
        <v>200</v>
      </c>
      <c r="M84" s="30"/>
      <c r="N84" s="30">
        <v>65530</v>
      </c>
      <c r="O84" s="18">
        <v>0.0819125</v>
      </c>
    </row>
    <row r="85" spans="1:15" ht="15">
      <c r="A85" s="6" t="s">
        <v>754</v>
      </c>
      <c r="B85" s="30"/>
      <c r="C85" s="30"/>
      <c r="D85" s="30"/>
      <c r="E85" s="30">
        <v>3000</v>
      </c>
      <c r="F85" s="30">
        <v>14000</v>
      </c>
      <c r="G85" s="30"/>
      <c r="H85" s="30"/>
      <c r="I85" s="30"/>
      <c r="J85" s="30"/>
      <c r="K85" s="30"/>
      <c r="L85" s="30"/>
      <c r="M85" s="30"/>
      <c r="N85" s="30">
        <v>17000</v>
      </c>
      <c r="O85" s="18">
        <v>0.023733039602066724</v>
      </c>
    </row>
    <row r="86" spans="1:15" ht="15">
      <c r="A86" s="6" t="s">
        <v>1058</v>
      </c>
      <c r="B86" s="30"/>
      <c r="C86" s="30"/>
      <c r="D86" s="30"/>
      <c r="E86" s="30">
        <v>5000</v>
      </c>
      <c r="F86" s="30">
        <v>6000</v>
      </c>
      <c r="G86" s="30"/>
      <c r="H86" s="30"/>
      <c r="I86" s="30"/>
      <c r="J86" s="30"/>
      <c r="K86" s="30"/>
      <c r="L86" s="30"/>
      <c r="M86" s="30"/>
      <c r="N86" s="30">
        <v>11000</v>
      </c>
      <c r="O86" s="18">
        <v>0.04779408569914058</v>
      </c>
    </row>
    <row r="87" spans="1:15" ht="15">
      <c r="A87" s="6" t="s">
        <v>174</v>
      </c>
      <c r="B87" s="30"/>
      <c r="C87" s="30"/>
      <c r="D87" s="30"/>
      <c r="E87" s="30"/>
      <c r="F87" s="30">
        <v>42</v>
      </c>
      <c r="G87" s="30"/>
      <c r="H87" s="30">
        <v>82</v>
      </c>
      <c r="I87" s="30">
        <v>453</v>
      </c>
      <c r="J87" s="30">
        <v>98</v>
      </c>
      <c r="K87" s="30"/>
      <c r="L87" s="30">
        <v>450</v>
      </c>
      <c r="M87" s="30"/>
      <c r="N87" s="30">
        <v>1125</v>
      </c>
      <c r="O87" s="18">
        <v>0.75</v>
      </c>
    </row>
    <row r="88" spans="1:15" ht="15">
      <c r="A88" s="6" t="s">
        <v>956</v>
      </c>
      <c r="B88" s="30"/>
      <c r="C88" s="30"/>
      <c r="D88" s="30"/>
      <c r="E88" s="30"/>
      <c r="F88" s="30">
        <v>5000</v>
      </c>
      <c r="G88" s="30"/>
      <c r="H88" s="30"/>
      <c r="I88" s="30"/>
      <c r="J88" s="30"/>
      <c r="K88" s="30"/>
      <c r="L88" s="30"/>
      <c r="M88" s="30"/>
      <c r="N88" s="30">
        <v>5000</v>
      </c>
      <c r="O88" s="18">
        <v>0.48426150121065376</v>
      </c>
    </row>
    <row r="89" spans="1:15" ht="15">
      <c r="A89" s="6" t="s">
        <v>294</v>
      </c>
      <c r="B89" s="30"/>
      <c r="C89" s="30"/>
      <c r="D89" s="30"/>
      <c r="E89" s="30"/>
      <c r="F89" s="30"/>
      <c r="G89" s="30"/>
      <c r="H89" s="30"/>
      <c r="I89" s="30"/>
      <c r="J89" s="30"/>
      <c r="K89" s="30">
        <v>4422</v>
      </c>
      <c r="L89" s="30"/>
      <c r="M89" s="30"/>
      <c r="N89" s="30">
        <v>4422</v>
      </c>
      <c r="O89" s="18">
        <v>0.2948</v>
      </c>
    </row>
    <row r="90" spans="1:15" ht="15">
      <c r="A90" s="6" t="s">
        <v>492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>
        <v>7600</v>
      </c>
      <c r="M90" s="30"/>
      <c r="N90" s="30">
        <v>7600</v>
      </c>
      <c r="O90" s="18">
        <v>0.015725873199801357</v>
      </c>
    </row>
    <row r="91" spans="1:15" ht="15">
      <c r="A91" s="6" t="s">
        <v>296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>
        <v>10000</v>
      </c>
      <c r="M91" s="30"/>
      <c r="N91" s="30">
        <v>10000</v>
      </c>
      <c r="O91" s="18">
        <v>0.29566554313760274</v>
      </c>
    </row>
    <row r="92" spans="1:15" ht="15">
      <c r="A92" s="5" t="s">
        <v>420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18" t="s">
        <v>485</v>
      </c>
    </row>
    <row r="93" spans="1:15" ht="15">
      <c r="A93" s="6" t="s">
        <v>1001</v>
      </c>
      <c r="B93" s="30"/>
      <c r="C93" s="30"/>
      <c r="D93" s="30"/>
      <c r="E93" s="30">
        <v>10000</v>
      </c>
      <c r="F93" s="30"/>
      <c r="G93" s="30"/>
      <c r="H93" s="30">
        <v>5000</v>
      </c>
      <c r="I93" s="30">
        <v>20000</v>
      </c>
      <c r="J93" s="30"/>
      <c r="K93" s="30"/>
      <c r="L93" s="30">
        <v>10000</v>
      </c>
      <c r="M93" s="30"/>
      <c r="N93" s="30">
        <v>45000</v>
      </c>
      <c r="O93" s="18">
        <v>0.5195524921201206</v>
      </c>
    </row>
    <row r="94" spans="1:15" ht="15">
      <c r="A94" s="6" t="s">
        <v>756</v>
      </c>
      <c r="B94" s="30"/>
      <c r="C94" s="30"/>
      <c r="D94" s="30"/>
      <c r="E94" s="30"/>
      <c r="F94" s="30">
        <v>20000</v>
      </c>
      <c r="G94" s="30"/>
      <c r="H94" s="30"/>
      <c r="I94" s="30"/>
      <c r="J94" s="30"/>
      <c r="K94" s="30"/>
      <c r="L94" s="30"/>
      <c r="M94" s="30"/>
      <c r="N94" s="30">
        <v>20000</v>
      </c>
      <c r="O94" s="18">
        <v>0.2857142857142857</v>
      </c>
    </row>
    <row r="95" spans="1:15" ht="15">
      <c r="A95" s="5" t="s">
        <v>425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18" t="s">
        <v>485</v>
      </c>
    </row>
    <row r="96" spans="1:15" ht="15">
      <c r="A96" s="6" t="s">
        <v>879</v>
      </c>
      <c r="B96" s="30">
        <v>359</v>
      </c>
      <c r="C96" s="30"/>
      <c r="D96" s="30"/>
      <c r="E96" s="30"/>
      <c r="F96" s="30"/>
      <c r="G96" s="30"/>
      <c r="H96" s="30"/>
      <c r="I96" s="30">
        <v>927</v>
      </c>
      <c r="J96" s="30"/>
      <c r="K96" s="30">
        <v>1857</v>
      </c>
      <c r="L96" s="30"/>
      <c r="M96" s="30"/>
      <c r="N96" s="30">
        <v>3143</v>
      </c>
      <c r="O96" s="18">
        <v>0.05238333333333333</v>
      </c>
    </row>
    <row r="97" spans="1:15" ht="15">
      <c r="A97" s="6" t="s">
        <v>957</v>
      </c>
      <c r="B97" s="30">
        <v>163</v>
      </c>
      <c r="C97" s="30"/>
      <c r="D97" s="30"/>
      <c r="E97" s="30"/>
      <c r="F97" s="30"/>
      <c r="G97" s="30"/>
      <c r="H97" s="30"/>
      <c r="I97" s="30">
        <v>6000</v>
      </c>
      <c r="J97" s="30"/>
      <c r="K97" s="30">
        <v>4080</v>
      </c>
      <c r="L97" s="30"/>
      <c r="M97" s="30"/>
      <c r="N97" s="30">
        <v>10243</v>
      </c>
      <c r="O97" s="18">
        <v>0.17071666666666666</v>
      </c>
    </row>
    <row r="98" spans="1:15" ht="15">
      <c r="A98" s="5" t="s">
        <v>422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18" t="s">
        <v>485</v>
      </c>
    </row>
    <row r="99" spans="1:15" ht="15">
      <c r="A99" s="6" t="s">
        <v>856</v>
      </c>
      <c r="B99" s="30"/>
      <c r="C99" s="30"/>
      <c r="D99" s="30"/>
      <c r="E99" s="30">
        <v>26</v>
      </c>
      <c r="F99" s="30"/>
      <c r="G99" s="30"/>
      <c r="H99" s="30"/>
      <c r="I99" s="30"/>
      <c r="J99" s="30"/>
      <c r="K99" s="30">
        <v>218</v>
      </c>
      <c r="L99" s="30"/>
      <c r="M99" s="30"/>
      <c r="N99" s="30">
        <v>244</v>
      </c>
      <c r="O99" s="18">
        <v>0.488</v>
      </c>
    </row>
    <row r="100" spans="1:15" ht="15">
      <c r="A100" s="6" t="s">
        <v>942</v>
      </c>
      <c r="B100" s="30"/>
      <c r="C100" s="30"/>
      <c r="D100" s="30"/>
      <c r="E100" s="30"/>
      <c r="F100" s="30">
        <v>187</v>
      </c>
      <c r="G100" s="30"/>
      <c r="H100" s="30"/>
      <c r="I100" s="30"/>
      <c r="J100" s="30"/>
      <c r="K100" s="30"/>
      <c r="L100" s="30"/>
      <c r="M100" s="30"/>
      <c r="N100" s="30">
        <v>187</v>
      </c>
      <c r="O100" s="18">
        <v>0.374</v>
      </c>
    </row>
    <row r="101" spans="1:15" ht="15">
      <c r="A101" s="6" t="s">
        <v>880</v>
      </c>
      <c r="B101" s="30"/>
      <c r="C101" s="30"/>
      <c r="D101" s="30"/>
      <c r="E101" s="30"/>
      <c r="F101" s="30"/>
      <c r="G101" s="30"/>
      <c r="H101" s="30">
        <v>19</v>
      </c>
      <c r="I101" s="30"/>
      <c r="J101" s="30"/>
      <c r="K101" s="30"/>
      <c r="L101" s="30"/>
      <c r="M101" s="30"/>
      <c r="N101" s="30">
        <v>19</v>
      </c>
      <c r="O101" s="18">
        <v>0.38</v>
      </c>
    </row>
    <row r="102" spans="1:15" ht="15">
      <c r="A102" s="6" t="s">
        <v>495</v>
      </c>
      <c r="B102" s="30"/>
      <c r="C102" s="30"/>
      <c r="D102" s="30"/>
      <c r="E102" s="30"/>
      <c r="F102" s="30"/>
      <c r="G102" s="30"/>
      <c r="H102" s="30">
        <v>30</v>
      </c>
      <c r="I102" s="30">
        <v>60</v>
      </c>
      <c r="J102" s="30"/>
      <c r="K102" s="30"/>
      <c r="L102" s="30"/>
      <c r="M102" s="30"/>
      <c r="N102" s="30">
        <v>90</v>
      </c>
      <c r="O102" s="18">
        <v>0.4090909090909091</v>
      </c>
    </row>
    <row r="103" spans="1:15" ht="15">
      <c r="A103" s="6" t="s">
        <v>494</v>
      </c>
      <c r="B103" s="30"/>
      <c r="C103" s="30"/>
      <c r="D103" s="30"/>
      <c r="E103" s="30"/>
      <c r="F103" s="30"/>
      <c r="G103" s="30"/>
      <c r="H103" s="30">
        <v>7</v>
      </c>
      <c r="I103" s="30">
        <v>15</v>
      </c>
      <c r="J103" s="30"/>
      <c r="K103" s="30"/>
      <c r="L103" s="30"/>
      <c r="M103" s="30"/>
      <c r="N103" s="30">
        <v>22</v>
      </c>
      <c r="O103" s="18">
        <v>0.14666666666666667</v>
      </c>
    </row>
    <row r="104" spans="1:15" ht="15">
      <c r="A104" s="6" t="s">
        <v>496</v>
      </c>
      <c r="B104" s="30"/>
      <c r="C104" s="30"/>
      <c r="D104" s="30"/>
      <c r="E104" s="30"/>
      <c r="F104" s="30"/>
      <c r="G104" s="30"/>
      <c r="H104" s="30">
        <v>20</v>
      </c>
      <c r="I104" s="30">
        <v>40</v>
      </c>
      <c r="J104" s="30"/>
      <c r="K104" s="30"/>
      <c r="L104" s="30"/>
      <c r="M104" s="30"/>
      <c r="N104" s="30">
        <v>60</v>
      </c>
      <c r="O104" s="18">
        <v>0.4</v>
      </c>
    </row>
    <row r="105" spans="1:15" ht="15">
      <c r="A105" s="6" t="s">
        <v>958</v>
      </c>
      <c r="B105" s="30"/>
      <c r="C105" s="30"/>
      <c r="D105" s="30"/>
      <c r="E105" s="30"/>
      <c r="F105" s="30"/>
      <c r="G105" s="30"/>
      <c r="H105" s="30">
        <v>100</v>
      </c>
      <c r="I105" s="30"/>
      <c r="J105" s="30"/>
      <c r="K105" s="30"/>
      <c r="L105" s="30"/>
      <c r="M105" s="30"/>
      <c r="N105" s="30">
        <v>100</v>
      </c>
      <c r="O105" s="18">
        <v>0.2</v>
      </c>
    </row>
    <row r="106" spans="1:15" ht="15">
      <c r="A106" s="6" t="s">
        <v>1002</v>
      </c>
      <c r="B106" s="30"/>
      <c r="C106" s="30"/>
      <c r="D106" s="30"/>
      <c r="E106" s="30"/>
      <c r="F106" s="30"/>
      <c r="G106" s="30"/>
      <c r="H106" s="30">
        <v>70</v>
      </c>
      <c r="I106" s="30"/>
      <c r="J106" s="30"/>
      <c r="K106" s="30">
        <v>26</v>
      </c>
      <c r="L106" s="30">
        <v>79</v>
      </c>
      <c r="M106" s="30"/>
      <c r="N106" s="30">
        <v>175</v>
      </c>
      <c r="O106" s="18">
        <v>0.35</v>
      </c>
    </row>
    <row r="107" spans="1:15" ht="15">
      <c r="A107" s="6" t="s">
        <v>1043</v>
      </c>
      <c r="B107" s="30"/>
      <c r="C107" s="30"/>
      <c r="D107" s="30"/>
      <c r="E107" s="30"/>
      <c r="F107" s="30"/>
      <c r="G107" s="30"/>
      <c r="H107" s="30">
        <v>54</v>
      </c>
      <c r="I107" s="30"/>
      <c r="J107" s="30"/>
      <c r="K107" s="30"/>
      <c r="L107" s="30"/>
      <c r="M107" s="30"/>
      <c r="N107" s="30">
        <v>54</v>
      </c>
      <c r="O107" s="18">
        <v>0.18</v>
      </c>
    </row>
    <row r="108" spans="1:15" ht="15">
      <c r="A108" s="5" t="s">
        <v>300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18" t="s">
        <v>485</v>
      </c>
    </row>
    <row r="109" spans="1:15" ht="15">
      <c r="A109" s="6" t="s">
        <v>501</v>
      </c>
      <c r="B109" s="30">
        <v>128</v>
      </c>
      <c r="C109" s="30"/>
      <c r="D109" s="30">
        <v>200</v>
      </c>
      <c r="E109" s="30">
        <v>10000</v>
      </c>
      <c r="F109" s="30">
        <v>44329</v>
      </c>
      <c r="G109" s="30">
        <v>4834</v>
      </c>
      <c r="H109" s="30">
        <v>4000</v>
      </c>
      <c r="I109" s="30">
        <v>31330</v>
      </c>
      <c r="J109" s="30">
        <v>4834</v>
      </c>
      <c r="K109" s="30"/>
      <c r="L109" s="30"/>
      <c r="M109" s="30"/>
      <c r="N109" s="30">
        <v>99655</v>
      </c>
      <c r="O109" s="18">
        <v>0.7226613488034808</v>
      </c>
    </row>
    <row r="110" spans="1:15" ht="15">
      <c r="A110" s="6" t="s">
        <v>502</v>
      </c>
      <c r="B110" s="30">
        <v>541</v>
      </c>
      <c r="C110" s="30">
        <v>5411</v>
      </c>
      <c r="D110" s="30">
        <v>622</v>
      </c>
      <c r="E110" s="30">
        <v>37006</v>
      </c>
      <c r="F110" s="30">
        <v>31681</v>
      </c>
      <c r="G110" s="30"/>
      <c r="H110" s="30">
        <v>7456</v>
      </c>
      <c r="I110" s="30">
        <v>11682</v>
      </c>
      <c r="J110" s="30"/>
      <c r="K110" s="30"/>
      <c r="L110" s="30"/>
      <c r="M110" s="30"/>
      <c r="N110" s="30">
        <v>94399</v>
      </c>
      <c r="O110" s="18">
        <v>0.6293266666666667</v>
      </c>
    </row>
    <row r="111" spans="1:15" ht="15">
      <c r="A111" s="6" t="s">
        <v>503</v>
      </c>
      <c r="B111" s="30">
        <v>109</v>
      </c>
      <c r="C111" s="30">
        <v>1342</v>
      </c>
      <c r="D111" s="30">
        <v>245</v>
      </c>
      <c r="E111" s="30">
        <v>1467</v>
      </c>
      <c r="F111" s="30">
        <v>3424</v>
      </c>
      <c r="G111" s="30"/>
      <c r="H111" s="30"/>
      <c r="I111" s="30">
        <v>7467</v>
      </c>
      <c r="J111" s="30"/>
      <c r="K111" s="30"/>
      <c r="L111" s="30">
        <v>18000</v>
      </c>
      <c r="M111" s="30"/>
      <c r="N111" s="30">
        <v>32054</v>
      </c>
      <c r="O111" s="18">
        <v>0.64108</v>
      </c>
    </row>
    <row r="112" spans="1:15" ht="15">
      <c r="A112" s="6" t="s">
        <v>719</v>
      </c>
      <c r="B112" s="30">
        <v>160</v>
      </c>
      <c r="C112" s="30">
        <v>2362</v>
      </c>
      <c r="D112" s="30">
        <v>193</v>
      </c>
      <c r="E112" s="30"/>
      <c r="F112" s="30"/>
      <c r="G112" s="30"/>
      <c r="H112" s="30"/>
      <c r="I112" s="30"/>
      <c r="J112" s="30"/>
      <c r="K112" s="30">
        <v>8950</v>
      </c>
      <c r="L112" s="30">
        <v>20174</v>
      </c>
      <c r="M112" s="30">
        <v>2500</v>
      </c>
      <c r="N112" s="30">
        <v>34339</v>
      </c>
      <c r="O112" s="18">
        <v>0.11446333333333333</v>
      </c>
    </row>
    <row r="113" spans="1:15" ht="15">
      <c r="A113" s="6" t="s">
        <v>505</v>
      </c>
      <c r="B113" s="30">
        <v>100</v>
      </c>
      <c r="C113" s="30">
        <v>2297</v>
      </c>
      <c r="D113" s="30">
        <v>100</v>
      </c>
      <c r="E113" s="30">
        <v>1700</v>
      </c>
      <c r="F113" s="30">
        <v>20436</v>
      </c>
      <c r="G113" s="30">
        <v>9086</v>
      </c>
      <c r="H113" s="30">
        <v>2700</v>
      </c>
      <c r="I113" s="30">
        <v>9740</v>
      </c>
      <c r="J113" s="30">
        <v>1946</v>
      </c>
      <c r="K113" s="30"/>
      <c r="L113" s="30">
        <v>27000</v>
      </c>
      <c r="M113" s="30">
        <v>6650</v>
      </c>
      <c r="N113" s="30">
        <v>81755</v>
      </c>
      <c r="O113" s="18">
        <v>0.408775</v>
      </c>
    </row>
    <row r="114" spans="1:15" ht="15">
      <c r="A114" s="6" t="s">
        <v>757</v>
      </c>
      <c r="B114" s="30">
        <v>15</v>
      </c>
      <c r="C114" s="30">
        <v>235</v>
      </c>
      <c r="D114" s="30"/>
      <c r="E114" s="30">
        <v>11000</v>
      </c>
      <c r="F114" s="30">
        <v>62155</v>
      </c>
      <c r="G114" s="30">
        <v>3000</v>
      </c>
      <c r="H114" s="30">
        <v>6785</v>
      </c>
      <c r="I114" s="30">
        <v>44168</v>
      </c>
      <c r="J114" s="30">
        <v>2692</v>
      </c>
      <c r="K114" s="30">
        <v>2500</v>
      </c>
      <c r="L114" s="30">
        <v>22600</v>
      </c>
      <c r="M114" s="30"/>
      <c r="N114" s="30">
        <v>155150</v>
      </c>
      <c r="O114" s="18">
        <v>0.2386923076923077</v>
      </c>
    </row>
    <row r="115" spans="1:15" ht="15">
      <c r="A115" s="6" t="s">
        <v>498</v>
      </c>
      <c r="B115" s="30"/>
      <c r="C115" s="30"/>
      <c r="D115" s="30"/>
      <c r="E115" s="30">
        <v>7650</v>
      </c>
      <c r="F115" s="30">
        <v>5000</v>
      </c>
      <c r="G115" s="30"/>
      <c r="H115" s="30">
        <v>1500</v>
      </c>
      <c r="I115" s="30">
        <v>6500</v>
      </c>
      <c r="J115" s="30"/>
      <c r="K115" s="30"/>
      <c r="L115" s="30"/>
      <c r="M115" s="30"/>
      <c r="N115" s="30">
        <v>20650</v>
      </c>
      <c r="O115" s="18">
        <v>0.6883333333333334</v>
      </c>
    </row>
    <row r="116" spans="1:15" ht="15">
      <c r="A116" s="6" t="s">
        <v>504</v>
      </c>
      <c r="B116" s="30"/>
      <c r="C116" s="30"/>
      <c r="D116" s="30"/>
      <c r="E116" s="30">
        <v>92</v>
      </c>
      <c r="F116" s="30">
        <v>408</v>
      </c>
      <c r="G116" s="30"/>
      <c r="H116" s="30">
        <v>92</v>
      </c>
      <c r="I116" s="30">
        <v>408</v>
      </c>
      <c r="J116" s="30"/>
      <c r="K116" s="30"/>
      <c r="L116" s="30"/>
      <c r="M116" s="30"/>
      <c r="N116" s="30">
        <v>1000</v>
      </c>
      <c r="O116" s="18">
        <v>0.10974539069359086</v>
      </c>
    </row>
    <row r="117" spans="1:15" ht="15">
      <c r="A117" s="6" t="s">
        <v>499</v>
      </c>
      <c r="B117" s="30"/>
      <c r="C117" s="30"/>
      <c r="D117" s="30"/>
      <c r="E117" s="30"/>
      <c r="F117" s="30">
        <v>325</v>
      </c>
      <c r="G117" s="30"/>
      <c r="H117" s="30">
        <v>825</v>
      </c>
      <c r="I117" s="30">
        <v>1150</v>
      </c>
      <c r="J117" s="30"/>
      <c r="K117" s="30"/>
      <c r="L117" s="30"/>
      <c r="M117" s="30"/>
      <c r="N117" s="30">
        <v>2300</v>
      </c>
      <c r="O117" s="18">
        <v>0.696969696969697</v>
      </c>
    </row>
    <row r="118" spans="1:15" ht="15">
      <c r="A118" s="6" t="s">
        <v>500</v>
      </c>
      <c r="B118" s="30"/>
      <c r="C118" s="30"/>
      <c r="D118" s="30"/>
      <c r="E118" s="30"/>
      <c r="F118" s="30"/>
      <c r="G118" s="30"/>
      <c r="H118" s="30">
        <v>1450</v>
      </c>
      <c r="I118" s="30">
        <v>2000</v>
      </c>
      <c r="J118" s="30"/>
      <c r="K118" s="30"/>
      <c r="L118" s="30"/>
      <c r="M118" s="30"/>
      <c r="N118" s="30">
        <v>3450</v>
      </c>
      <c r="O118" s="18">
        <v>0.228325612177366</v>
      </c>
    </row>
    <row r="119" spans="1:15" ht="15">
      <c r="A119" s="6" t="s">
        <v>497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>
        <v>30000</v>
      </c>
      <c r="M119" s="30"/>
      <c r="N119" s="30">
        <v>30000</v>
      </c>
      <c r="O119" s="18">
        <v>0.2727272727272727</v>
      </c>
    </row>
    <row r="120" spans="1:15" ht="15">
      <c r="A120" s="5" t="s">
        <v>424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18" t="s">
        <v>485</v>
      </c>
    </row>
    <row r="121" spans="1:15" ht="15">
      <c r="A121" s="6" t="s">
        <v>758</v>
      </c>
      <c r="B121" s="30">
        <v>6</v>
      </c>
      <c r="C121" s="30">
        <v>14</v>
      </c>
      <c r="D121" s="30"/>
      <c r="E121" s="30"/>
      <c r="F121" s="30"/>
      <c r="G121" s="30"/>
      <c r="H121" s="30">
        <v>195</v>
      </c>
      <c r="I121" s="30"/>
      <c r="J121" s="30"/>
      <c r="K121" s="30"/>
      <c r="L121" s="30"/>
      <c r="M121" s="30"/>
      <c r="N121" s="30">
        <v>215</v>
      </c>
      <c r="O121" s="18">
        <v>0.043000006288750975</v>
      </c>
    </row>
    <row r="122" spans="1:15" ht="15">
      <c r="A122" s="6" t="s">
        <v>759</v>
      </c>
      <c r="B122" s="30">
        <v>19</v>
      </c>
      <c r="C122" s="30">
        <v>165</v>
      </c>
      <c r="D122" s="30">
        <v>12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>
        <v>196</v>
      </c>
      <c r="O122" s="18">
        <v>0.04016393317237406</v>
      </c>
    </row>
    <row r="123" spans="1:15" ht="15">
      <c r="A123" s="6" t="s">
        <v>760</v>
      </c>
      <c r="B123" s="30">
        <v>49</v>
      </c>
      <c r="C123" s="30">
        <v>278</v>
      </c>
      <c r="D123" s="30"/>
      <c r="E123" s="30">
        <v>1100</v>
      </c>
      <c r="F123" s="30">
        <v>3700</v>
      </c>
      <c r="G123" s="30"/>
      <c r="H123" s="30"/>
      <c r="I123" s="30"/>
      <c r="J123" s="30"/>
      <c r="K123" s="30"/>
      <c r="L123" s="30"/>
      <c r="M123" s="30"/>
      <c r="N123" s="30">
        <v>5127</v>
      </c>
      <c r="O123" s="18">
        <v>0.5127</v>
      </c>
    </row>
    <row r="124" spans="1:15" ht="15">
      <c r="A124" s="6" t="s">
        <v>761</v>
      </c>
      <c r="B124" s="30">
        <v>37</v>
      </c>
      <c r="C124" s="30">
        <v>198</v>
      </c>
      <c r="D124" s="30"/>
      <c r="E124" s="30">
        <v>2000</v>
      </c>
      <c r="F124" s="30"/>
      <c r="G124" s="30"/>
      <c r="H124" s="30"/>
      <c r="I124" s="30"/>
      <c r="J124" s="30"/>
      <c r="K124" s="30"/>
      <c r="L124" s="30"/>
      <c r="M124" s="30"/>
      <c r="N124" s="30">
        <v>2235</v>
      </c>
      <c r="O124" s="18">
        <v>0.494250331711632</v>
      </c>
    </row>
    <row r="125" spans="1:15" ht="15">
      <c r="A125" s="6" t="s">
        <v>762</v>
      </c>
      <c r="B125" s="30">
        <v>23</v>
      </c>
      <c r="C125" s="30">
        <v>87</v>
      </c>
      <c r="D125" s="30">
        <v>6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>
        <v>116</v>
      </c>
      <c r="O125" s="18">
        <v>0.029411764705882353</v>
      </c>
    </row>
    <row r="126" spans="1:15" ht="15">
      <c r="A126" s="5" t="s">
        <v>60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18" t="s">
        <v>485</v>
      </c>
    </row>
    <row r="127" spans="1:15" ht="15">
      <c r="A127" s="6" t="s">
        <v>764</v>
      </c>
      <c r="B127" s="30">
        <v>5</v>
      </c>
      <c r="C127" s="30">
        <v>195</v>
      </c>
      <c r="D127" s="30"/>
      <c r="E127" s="30">
        <v>1398</v>
      </c>
      <c r="F127" s="30">
        <v>60</v>
      </c>
      <c r="G127" s="30"/>
      <c r="H127" s="30">
        <v>836</v>
      </c>
      <c r="I127" s="30">
        <v>810</v>
      </c>
      <c r="J127" s="30"/>
      <c r="K127" s="30"/>
      <c r="L127" s="30">
        <v>4086</v>
      </c>
      <c r="M127" s="30"/>
      <c r="N127" s="30">
        <v>7390</v>
      </c>
      <c r="O127" s="18">
        <v>0.739</v>
      </c>
    </row>
    <row r="128" spans="1:15" ht="15">
      <c r="A128" s="6" t="s">
        <v>768</v>
      </c>
      <c r="B128" s="30">
        <v>20</v>
      </c>
      <c r="C128" s="30">
        <v>31</v>
      </c>
      <c r="D128" s="30"/>
      <c r="E128" s="30"/>
      <c r="F128" s="30"/>
      <c r="G128" s="30"/>
      <c r="H128" s="30">
        <v>263</v>
      </c>
      <c r="I128" s="30">
        <v>75</v>
      </c>
      <c r="J128" s="30"/>
      <c r="K128" s="30"/>
      <c r="L128" s="30"/>
      <c r="M128" s="30"/>
      <c r="N128" s="30">
        <v>389</v>
      </c>
      <c r="O128" s="18">
        <v>0.0778</v>
      </c>
    </row>
    <row r="129" spans="1:15" ht="15">
      <c r="A129" s="6" t="s">
        <v>769</v>
      </c>
      <c r="B129" s="30">
        <v>15</v>
      </c>
      <c r="C129" s="30">
        <v>120</v>
      </c>
      <c r="D129" s="30"/>
      <c r="E129" s="30"/>
      <c r="F129" s="30"/>
      <c r="G129" s="30"/>
      <c r="H129" s="30"/>
      <c r="I129" s="30"/>
      <c r="J129" s="30"/>
      <c r="K129" s="30">
        <v>1958</v>
      </c>
      <c r="L129" s="30"/>
      <c r="M129" s="30"/>
      <c r="N129" s="30">
        <v>2093</v>
      </c>
      <c r="O129" s="18">
        <v>0.4186</v>
      </c>
    </row>
    <row r="130" spans="1:15" ht="15">
      <c r="A130" s="6" t="s">
        <v>767</v>
      </c>
      <c r="B130" s="30">
        <v>5</v>
      </c>
      <c r="C130" s="30">
        <v>5</v>
      </c>
      <c r="D130" s="30"/>
      <c r="E130" s="30">
        <v>1200</v>
      </c>
      <c r="F130" s="30">
        <v>900</v>
      </c>
      <c r="G130" s="30"/>
      <c r="H130" s="30"/>
      <c r="I130" s="30"/>
      <c r="J130" s="30"/>
      <c r="K130" s="30">
        <v>900</v>
      </c>
      <c r="L130" s="30">
        <v>1266</v>
      </c>
      <c r="M130" s="30"/>
      <c r="N130" s="30">
        <v>4276</v>
      </c>
      <c r="O130" s="18">
        <v>0.4276</v>
      </c>
    </row>
    <row r="131" spans="1:15" ht="15">
      <c r="A131" s="6" t="s">
        <v>770</v>
      </c>
      <c r="B131" s="30">
        <v>2</v>
      </c>
      <c r="C131" s="30">
        <v>21</v>
      </c>
      <c r="D131" s="30">
        <v>7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>
        <v>30</v>
      </c>
      <c r="O131" s="18">
        <v>0.005172413793103448</v>
      </c>
    </row>
    <row r="132" spans="1:15" ht="15">
      <c r="A132" s="6" t="s">
        <v>1003</v>
      </c>
      <c r="B132" s="30">
        <v>25</v>
      </c>
      <c r="C132" s="30">
        <v>330</v>
      </c>
      <c r="D132" s="30"/>
      <c r="E132" s="30"/>
      <c r="F132" s="30"/>
      <c r="G132" s="30"/>
      <c r="H132" s="30">
        <v>1797</v>
      </c>
      <c r="I132" s="30">
        <v>797</v>
      </c>
      <c r="J132" s="30"/>
      <c r="K132" s="30">
        <v>1191</v>
      </c>
      <c r="L132" s="30">
        <v>1789</v>
      </c>
      <c r="M132" s="30"/>
      <c r="N132" s="30">
        <v>5929</v>
      </c>
      <c r="O132" s="18">
        <v>0.5929</v>
      </c>
    </row>
    <row r="133" spans="1:15" ht="15">
      <c r="A133" s="6" t="s">
        <v>765</v>
      </c>
      <c r="B133" s="30"/>
      <c r="C133" s="30">
        <v>104</v>
      </c>
      <c r="D133" s="30"/>
      <c r="E133" s="30">
        <v>200</v>
      </c>
      <c r="F133" s="30"/>
      <c r="G133" s="30"/>
      <c r="H133" s="30">
        <v>600</v>
      </c>
      <c r="I133" s="30">
        <v>500</v>
      </c>
      <c r="J133" s="30"/>
      <c r="K133" s="30">
        <v>2000</v>
      </c>
      <c r="L133" s="30"/>
      <c r="M133" s="30"/>
      <c r="N133" s="30">
        <v>3404</v>
      </c>
      <c r="O133" s="18">
        <v>0.44836670179135935</v>
      </c>
    </row>
    <row r="134" spans="1:15" ht="15">
      <c r="A134" s="6" t="s">
        <v>1059</v>
      </c>
      <c r="B134" s="30"/>
      <c r="C134" s="30"/>
      <c r="D134" s="30"/>
      <c r="E134" s="30">
        <v>803</v>
      </c>
      <c r="F134" s="30">
        <v>803</v>
      </c>
      <c r="G134" s="30"/>
      <c r="H134" s="30"/>
      <c r="I134" s="30"/>
      <c r="J134" s="30"/>
      <c r="K134" s="30"/>
      <c r="L134" s="30"/>
      <c r="M134" s="30"/>
      <c r="N134" s="30">
        <v>1606</v>
      </c>
      <c r="O134" s="18">
        <v>0.029987303009933526</v>
      </c>
    </row>
    <row r="135" spans="1:15" ht="15">
      <c r="A135" s="6" t="s">
        <v>763</v>
      </c>
      <c r="B135" s="30"/>
      <c r="C135" s="30"/>
      <c r="D135" s="30"/>
      <c r="E135" s="30">
        <v>450</v>
      </c>
      <c r="F135" s="30">
        <v>180</v>
      </c>
      <c r="G135" s="30"/>
      <c r="H135" s="30">
        <v>450</v>
      </c>
      <c r="I135" s="30">
        <v>180</v>
      </c>
      <c r="J135" s="30"/>
      <c r="K135" s="30"/>
      <c r="L135" s="30">
        <v>2700</v>
      </c>
      <c r="M135" s="30"/>
      <c r="N135" s="30">
        <v>3960</v>
      </c>
      <c r="O135" s="18">
        <v>0.66</v>
      </c>
    </row>
    <row r="136" spans="1:15" ht="15">
      <c r="A136" s="6" t="s">
        <v>766</v>
      </c>
      <c r="B136" s="30"/>
      <c r="C136" s="30"/>
      <c r="D136" s="30"/>
      <c r="E136" s="30">
        <v>525</v>
      </c>
      <c r="F136" s="30">
        <v>1225</v>
      </c>
      <c r="G136" s="30"/>
      <c r="H136" s="30">
        <v>525</v>
      </c>
      <c r="I136" s="30">
        <v>1225</v>
      </c>
      <c r="J136" s="30"/>
      <c r="K136" s="30"/>
      <c r="L136" s="30"/>
      <c r="M136" s="30"/>
      <c r="N136" s="30">
        <v>3500</v>
      </c>
      <c r="O136" s="18">
        <v>0.35</v>
      </c>
    </row>
    <row r="137" spans="1:15" ht="15">
      <c r="A137" s="6" t="s">
        <v>831</v>
      </c>
      <c r="B137" s="30"/>
      <c r="C137" s="30"/>
      <c r="D137" s="30"/>
      <c r="E137" s="30"/>
      <c r="F137" s="30"/>
      <c r="G137" s="30"/>
      <c r="H137" s="30">
        <v>500</v>
      </c>
      <c r="I137" s="30">
        <v>500</v>
      </c>
      <c r="J137" s="30"/>
      <c r="K137" s="30">
        <v>3700</v>
      </c>
      <c r="L137" s="30"/>
      <c r="M137" s="30"/>
      <c r="N137" s="30">
        <v>4700</v>
      </c>
      <c r="O137" s="18">
        <v>0.47</v>
      </c>
    </row>
    <row r="138" spans="1:15" ht="15">
      <c r="A138" s="6" t="s">
        <v>771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>
        <v>1825</v>
      </c>
      <c r="L138" s="30"/>
      <c r="M138" s="30"/>
      <c r="N138" s="30">
        <v>1825</v>
      </c>
      <c r="O138" s="18">
        <v>0.474025974025974</v>
      </c>
    </row>
    <row r="139" spans="1:15" ht="15">
      <c r="A139" s="6" t="s">
        <v>772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>
        <v>1000</v>
      </c>
      <c r="L139" s="30"/>
      <c r="M139" s="30"/>
      <c r="N139" s="30">
        <v>1000</v>
      </c>
      <c r="O139" s="18">
        <v>0.14392630972941853</v>
      </c>
    </row>
    <row r="140" spans="1:15" ht="15">
      <c r="A140" s="6" t="s">
        <v>506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>
        <v>20000</v>
      </c>
      <c r="M140" s="30"/>
      <c r="N140" s="30">
        <v>20000</v>
      </c>
      <c r="O140" s="18">
        <v>0.05</v>
      </c>
    </row>
    <row r="141" spans="1:15" ht="15">
      <c r="A141" s="1" t="s">
        <v>570</v>
      </c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18" t="s">
        <v>485</v>
      </c>
    </row>
    <row r="142" spans="1:15" ht="15">
      <c r="A142" s="7" t="s">
        <v>824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18" t="s">
        <v>485</v>
      </c>
    </row>
    <row r="143" spans="1:15" ht="15">
      <c r="A143" s="5" t="s">
        <v>711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18" t="s">
        <v>485</v>
      </c>
    </row>
    <row r="144" spans="1:15" ht="15">
      <c r="A144" s="6" t="s">
        <v>721</v>
      </c>
      <c r="B144" s="30">
        <v>50</v>
      </c>
      <c r="C144" s="30"/>
      <c r="D144" s="30"/>
      <c r="E144" s="30"/>
      <c r="F144" s="30"/>
      <c r="G144" s="30"/>
      <c r="H144" s="30">
        <v>3431</v>
      </c>
      <c r="I144" s="30">
        <v>4646</v>
      </c>
      <c r="J144" s="30"/>
      <c r="K144" s="30"/>
      <c r="L144" s="30"/>
      <c r="M144" s="30"/>
      <c r="N144" s="30">
        <v>8127</v>
      </c>
      <c r="O144" s="18">
        <v>0.2322</v>
      </c>
    </row>
    <row r="145" spans="1:15" ht="15">
      <c r="A145" s="6" t="s">
        <v>959</v>
      </c>
      <c r="B145" s="30">
        <v>104</v>
      </c>
      <c r="C145" s="30">
        <v>1921</v>
      </c>
      <c r="D145" s="30">
        <v>390</v>
      </c>
      <c r="E145" s="30"/>
      <c r="F145" s="30">
        <v>1000</v>
      </c>
      <c r="G145" s="30"/>
      <c r="H145" s="30"/>
      <c r="I145" s="30"/>
      <c r="J145" s="30"/>
      <c r="K145" s="30"/>
      <c r="L145" s="30"/>
      <c r="M145" s="30"/>
      <c r="N145" s="30">
        <v>3415</v>
      </c>
      <c r="O145" s="18">
        <v>0.22766666666666666</v>
      </c>
    </row>
    <row r="146" spans="1:15" ht="15">
      <c r="A146" s="5" t="s">
        <v>327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18" t="s">
        <v>485</v>
      </c>
    </row>
    <row r="147" spans="1:15" ht="15">
      <c r="A147" s="6" t="s">
        <v>328</v>
      </c>
      <c r="B147" s="30"/>
      <c r="C147" s="30"/>
      <c r="D147" s="30"/>
      <c r="E147" s="30">
        <v>7000</v>
      </c>
      <c r="F147" s="30">
        <v>15500</v>
      </c>
      <c r="G147" s="30"/>
      <c r="H147" s="30">
        <v>1000</v>
      </c>
      <c r="I147" s="30">
        <v>6722</v>
      </c>
      <c r="J147" s="30">
        <v>555</v>
      </c>
      <c r="K147" s="30"/>
      <c r="L147" s="30"/>
      <c r="M147" s="30"/>
      <c r="N147" s="30">
        <v>30777</v>
      </c>
      <c r="O147" s="18">
        <v>0.51295</v>
      </c>
    </row>
    <row r="148" spans="1:15" ht="15">
      <c r="A148" s="1" t="s">
        <v>773</v>
      </c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18" t="s">
        <v>485</v>
      </c>
    </row>
    <row r="149" spans="1:15" ht="15">
      <c r="A149" s="7" t="s">
        <v>824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18" t="s">
        <v>485</v>
      </c>
    </row>
    <row r="150" spans="1:15" ht="15">
      <c r="A150" s="5" t="s">
        <v>379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18" t="s">
        <v>485</v>
      </c>
    </row>
    <row r="151" spans="1:15" ht="15">
      <c r="A151" s="6" t="s">
        <v>774</v>
      </c>
      <c r="B151" s="30"/>
      <c r="C151" s="30"/>
      <c r="D151" s="30"/>
      <c r="E151" s="30"/>
      <c r="F151" s="30">
        <v>3089</v>
      </c>
      <c r="G151" s="30"/>
      <c r="H151" s="30"/>
      <c r="I151" s="30">
        <v>3089</v>
      </c>
      <c r="J151" s="30"/>
      <c r="K151" s="30"/>
      <c r="L151" s="30"/>
      <c r="M151" s="30"/>
      <c r="N151" s="30">
        <v>6178</v>
      </c>
      <c r="O151" s="18">
        <v>0.16744816370781948</v>
      </c>
    </row>
    <row r="152" spans="1:15" ht="15">
      <c r="A152" s="5" t="s">
        <v>423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18" t="s">
        <v>485</v>
      </c>
    </row>
    <row r="153" spans="1:15" ht="15">
      <c r="A153" s="6" t="s">
        <v>775</v>
      </c>
      <c r="B153" s="30"/>
      <c r="C153" s="30"/>
      <c r="D153" s="30"/>
      <c r="E153" s="30">
        <v>15</v>
      </c>
      <c r="F153" s="30">
        <v>78</v>
      </c>
      <c r="G153" s="30">
        <v>5</v>
      </c>
      <c r="H153" s="30">
        <v>25</v>
      </c>
      <c r="I153" s="30">
        <v>242</v>
      </c>
      <c r="J153" s="30">
        <v>15</v>
      </c>
      <c r="K153" s="30"/>
      <c r="L153" s="30"/>
      <c r="M153" s="30"/>
      <c r="N153" s="30">
        <v>380</v>
      </c>
      <c r="O153" s="18">
        <v>0.41804180418041803</v>
      </c>
    </row>
    <row r="154" spans="1:15" ht="15">
      <c r="A154" s="1" t="s">
        <v>184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18" t="s">
        <v>485</v>
      </c>
    </row>
    <row r="155" spans="1:15" ht="15">
      <c r="A155" s="7" t="s">
        <v>824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18" t="s">
        <v>485</v>
      </c>
    </row>
    <row r="156" spans="1:15" ht="15">
      <c r="A156" s="5" t="s">
        <v>829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18" t="s">
        <v>485</v>
      </c>
    </row>
    <row r="157" spans="1:15" ht="15">
      <c r="A157" s="6" t="s">
        <v>943</v>
      </c>
      <c r="B157" s="30">
        <v>30</v>
      </c>
      <c r="C157" s="30">
        <v>320</v>
      </c>
      <c r="D157" s="30"/>
      <c r="E157" s="30">
        <v>107</v>
      </c>
      <c r="F157" s="30"/>
      <c r="G157" s="30">
        <v>54</v>
      </c>
      <c r="H157" s="30"/>
      <c r="I157" s="30"/>
      <c r="J157" s="30"/>
      <c r="K157" s="30"/>
      <c r="L157" s="30"/>
      <c r="M157" s="30"/>
      <c r="N157" s="30">
        <v>511</v>
      </c>
      <c r="O157" s="18">
        <v>0.08516666666666667</v>
      </c>
    </row>
    <row r="158" spans="1:15" ht="15">
      <c r="A158" s="6" t="s">
        <v>1044</v>
      </c>
      <c r="B158" s="30">
        <v>20</v>
      </c>
      <c r="C158" s="30">
        <v>200</v>
      </c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>
        <v>220</v>
      </c>
      <c r="O158" s="18">
        <v>0.029733747803757263</v>
      </c>
    </row>
    <row r="159" spans="1:15" ht="15">
      <c r="A159" s="5" t="s">
        <v>57</v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18" t="s">
        <v>485</v>
      </c>
    </row>
    <row r="160" spans="1:15" ht="15">
      <c r="A160" s="6" t="s">
        <v>776</v>
      </c>
      <c r="B160" s="30">
        <v>19</v>
      </c>
      <c r="C160" s="30">
        <v>19</v>
      </c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>
        <v>38</v>
      </c>
      <c r="O160" s="18">
        <v>0.0076</v>
      </c>
    </row>
    <row r="161" spans="1:15" ht="15">
      <c r="A161" s="6" t="s">
        <v>185</v>
      </c>
      <c r="B161" s="30"/>
      <c r="C161" s="30"/>
      <c r="D161" s="30"/>
      <c r="E161" s="30">
        <v>780</v>
      </c>
      <c r="F161" s="30">
        <v>640</v>
      </c>
      <c r="G161" s="30"/>
      <c r="H161" s="30">
        <v>700</v>
      </c>
      <c r="I161" s="30">
        <v>2600</v>
      </c>
      <c r="J161" s="30"/>
      <c r="K161" s="30">
        <v>500</v>
      </c>
      <c r="L161" s="30"/>
      <c r="M161" s="30">
        <v>3330</v>
      </c>
      <c r="N161" s="30">
        <v>8550</v>
      </c>
      <c r="O161" s="18">
        <v>0.6576923076923077</v>
      </c>
    </row>
    <row r="162" spans="1:15" ht="15">
      <c r="A162" s="5" t="s">
        <v>90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18" t="s">
        <v>485</v>
      </c>
    </row>
    <row r="163" spans="1:15" ht="15">
      <c r="A163" s="6" t="s">
        <v>196</v>
      </c>
      <c r="B163" s="30">
        <v>200</v>
      </c>
      <c r="C163" s="30">
        <v>800</v>
      </c>
      <c r="D163" s="30"/>
      <c r="E163" s="30"/>
      <c r="F163" s="30"/>
      <c r="G163" s="30"/>
      <c r="H163" s="30"/>
      <c r="I163" s="30">
        <v>4912</v>
      </c>
      <c r="J163" s="30">
        <v>235</v>
      </c>
      <c r="K163" s="30"/>
      <c r="L163" s="30">
        <v>12000</v>
      </c>
      <c r="M163" s="30"/>
      <c r="N163" s="30">
        <v>18147</v>
      </c>
      <c r="O163" s="18">
        <v>0.453675</v>
      </c>
    </row>
    <row r="164" spans="1:15" ht="15">
      <c r="A164" s="6" t="s">
        <v>197</v>
      </c>
      <c r="B164" s="30">
        <v>320</v>
      </c>
      <c r="C164" s="30">
        <v>3105</v>
      </c>
      <c r="D164" s="30"/>
      <c r="E164" s="30"/>
      <c r="F164" s="30"/>
      <c r="G164" s="30"/>
      <c r="H164" s="30"/>
      <c r="I164" s="30">
        <v>2280</v>
      </c>
      <c r="J164" s="30">
        <v>140</v>
      </c>
      <c r="K164" s="30"/>
      <c r="L164" s="30">
        <v>5120</v>
      </c>
      <c r="M164" s="30"/>
      <c r="N164" s="30">
        <v>10965</v>
      </c>
      <c r="O164" s="18">
        <v>0.3655</v>
      </c>
    </row>
    <row r="165" spans="1:15" ht="15">
      <c r="A165" s="6" t="s">
        <v>857</v>
      </c>
      <c r="B165" s="30">
        <v>65</v>
      </c>
      <c r="C165" s="30">
        <v>869</v>
      </c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>
        <v>934</v>
      </c>
      <c r="O165" s="18">
        <v>0.01868</v>
      </c>
    </row>
    <row r="166" spans="1:15" ht="15">
      <c r="A166" s="6" t="s">
        <v>858</v>
      </c>
      <c r="B166" s="30">
        <v>180</v>
      </c>
      <c r="C166" s="30">
        <v>2820</v>
      </c>
      <c r="D166" s="30"/>
      <c r="E166" s="30"/>
      <c r="F166" s="30"/>
      <c r="G166" s="30"/>
      <c r="H166" s="30">
        <v>8000</v>
      </c>
      <c r="I166" s="30"/>
      <c r="J166" s="30"/>
      <c r="K166" s="30"/>
      <c r="L166" s="30"/>
      <c r="M166" s="30"/>
      <c r="N166" s="30">
        <v>11000</v>
      </c>
      <c r="O166" s="18">
        <v>0.2894051408876845</v>
      </c>
    </row>
    <row r="167" spans="1:15" ht="15">
      <c r="A167" s="6" t="s">
        <v>960</v>
      </c>
      <c r="B167" s="30">
        <v>450</v>
      </c>
      <c r="C167" s="30">
        <v>4250</v>
      </c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>
        <v>4700</v>
      </c>
      <c r="O167" s="18">
        <v>0.094</v>
      </c>
    </row>
    <row r="168" spans="1:15" ht="15">
      <c r="A168" s="6" t="s">
        <v>777</v>
      </c>
      <c r="B168" s="30"/>
      <c r="C168" s="30"/>
      <c r="D168" s="30"/>
      <c r="E168" s="30"/>
      <c r="F168" s="30"/>
      <c r="G168" s="30"/>
      <c r="H168" s="30">
        <v>5949</v>
      </c>
      <c r="I168" s="30"/>
      <c r="J168" s="30"/>
      <c r="K168" s="30"/>
      <c r="L168" s="30"/>
      <c r="M168" s="30"/>
      <c r="N168" s="30">
        <v>5949</v>
      </c>
      <c r="O168" s="18">
        <v>0.08498571428571429</v>
      </c>
    </row>
    <row r="169" spans="1:15" ht="15">
      <c r="A169" s="5" t="s">
        <v>418</v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18" t="s">
        <v>485</v>
      </c>
    </row>
    <row r="170" spans="1:15" ht="15">
      <c r="A170" s="6" t="s">
        <v>778</v>
      </c>
      <c r="B170" s="30"/>
      <c r="C170" s="30"/>
      <c r="D170" s="30"/>
      <c r="E170" s="30"/>
      <c r="F170" s="30"/>
      <c r="G170" s="30"/>
      <c r="H170" s="30"/>
      <c r="I170" s="30"/>
      <c r="J170" s="30">
        <v>2000</v>
      </c>
      <c r="K170" s="30"/>
      <c r="L170" s="30"/>
      <c r="M170" s="30"/>
      <c r="N170" s="30">
        <v>2000</v>
      </c>
      <c r="O170" s="18">
        <v>0.2212878955521133</v>
      </c>
    </row>
    <row r="171" spans="1:15" ht="15">
      <c r="A171" s="5" t="s">
        <v>419</v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18" t="s">
        <v>485</v>
      </c>
    </row>
    <row r="172" spans="1:15" ht="15">
      <c r="A172" s="6" t="s">
        <v>977</v>
      </c>
      <c r="B172" s="30">
        <v>230</v>
      </c>
      <c r="C172" s="30">
        <v>2800</v>
      </c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>
        <v>3030</v>
      </c>
      <c r="O172" s="18">
        <v>0.0606</v>
      </c>
    </row>
    <row r="173" spans="1:15" ht="15">
      <c r="A173" s="6" t="s">
        <v>1021</v>
      </c>
      <c r="B173" s="30">
        <v>300</v>
      </c>
      <c r="C173" s="30">
        <v>2500</v>
      </c>
      <c r="D173" s="30">
        <v>250</v>
      </c>
      <c r="E173" s="30"/>
      <c r="F173" s="30"/>
      <c r="G173" s="30"/>
      <c r="H173" s="30"/>
      <c r="I173" s="30">
        <v>13000</v>
      </c>
      <c r="J173" s="30"/>
      <c r="K173" s="30"/>
      <c r="L173" s="30"/>
      <c r="M173" s="30"/>
      <c r="N173" s="30">
        <v>16050</v>
      </c>
      <c r="O173" s="18">
        <v>0.42910996444135496</v>
      </c>
    </row>
    <row r="174" spans="1:15" ht="15">
      <c r="A174" s="1" t="s">
        <v>186</v>
      </c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18" t="s">
        <v>485</v>
      </c>
    </row>
    <row r="175" spans="1:15" ht="15">
      <c r="A175" s="7" t="s">
        <v>824</v>
      </c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18" t="s">
        <v>485</v>
      </c>
    </row>
    <row r="176" spans="1:15" ht="15">
      <c r="A176" s="5" t="s">
        <v>83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18" t="s">
        <v>485</v>
      </c>
    </row>
    <row r="177" spans="1:15" ht="15">
      <c r="A177" s="6" t="s">
        <v>859</v>
      </c>
      <c r="B177" s="30"/>
      <c r="C177" s="30"/>
      <c r="D177" s="30"/>
      <c r="E177" s="30"/>
      <c r="F177" s="30">
        <v>50000</v>
      </c>
      <c r="G177" s="30"/>
      <c r="H177" s="30"/>
      <c r="I177" s="30"/>
      <c r="J177" s="30"/>
      <c r="K177" s="30"/>
      <c r="L177" s="30"/>
      <c r="M177" s="30"/>
      <c r="N177" s="30">
        <v>50000</v>
      </c>
      <c r="O177" s="18">
        <v>1</v>
      </c>
    </row>
    <row r="178" spans="1:15" ht="15">
      <c r="A178" s="5" t="s">
        <v>52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18" t="s">
        <v>485</v>
      </c>
    </row>
    <row r="179" spans="1:15" ht="15">
      <c r="A179" s="6" t="s">
        <v>191</v>
      </c>
      <c r="B179" s="30">
        <v>135</v>
      </c>
      <c r="C179" s="30">
        <v>7175</v>
      </c>
      <c r="D179" s="30">
        <v>211</v>
      </c>
      <c r="E179" s="30">
        <v>40578</v>
      </c>
      <c r="F179" s="30">
        <v>551765</v>
      </c>
      <c r="G179" s="30">
        <v>122601</v>
      </c>
      <c r="H179" s="30">
        <v>21638</v>
      </c>
      <c r="I179" s="30">
        <v>298959</v>
      </c>
      <c r="J179" s="30">
        <v>40275</v>
      </c>
      <c r="K179" s="30">
        <v>125</v>
      </c>
      <c r="L179" s="30">
        <v>310896</v>
      </c>
      <c r="M179" s="30">
        <v>44000</v>
      </c>
      <c r="N179" s="30">
        <v>1438358</v>
      </c>
      <c r="O179" s="18">
        <v>0.35600515113706427</v>
      </c>
    </row>
    <row r="180" spans="1:15" ht="15">
      <c r="A180" s="6" t="s">
        <v>860</v>
      </c>
      <c r="B180" s="30">
        <v>186</v>
      </c>
      <c r="C180" s="30">
        <v>1420</v>
      </c>
      <c r="D180" s="30"/>
      <c r="E180" s="30">
        <v>16000</v>
      </c>
      <c r="F180" s="30">
        <v>213566</v>
      </c>
      <c r="G180" s="30">
        <v>36500</v>
      </c>
      <c r="H180" s="30"/>
      <c r="I180" s="30"/>
      <c r="J180" s="30"/>
      <c r="K180" s="30">
        <v>300</v>
      </c>
      <c r="L180" s="30"/>
      <c r="M180" s="30"/>
      <c r="N180" s="30">
        <v>267972</v>
      </c>
      <c r="O180" s="18">
        <v>0.27639856298987225</v>
      </c>
    </row>
    <row r="181" spans="1:15" ht="15">
      <c r="A181" s="6" t="s">
        <v>546</v>
      </c>
      <c r="B181" s="30">
        <v>950</v>
      </c>
      <c r="C181" s="30">
        <v>5750</v>
      </c>
      <c r="D181" s="30">
        <v>100</v>
      </c>
      <c r="E181" s="30">
        <v>32350</v>
      </c>
      <c r="F181" s="30">
        <v>559612</v>
      </c>
      <c r="G181" s="30">
        <v>3889</v>
      </c>
      <c r="H181" s="30">
        <v>254509</v>
      </c>
      <c r="I181" s="30">
        <v>455730</v>
      </c>
      <c r="J181" s="30">
        <v>30040</v>
      </c>
      <c r="K181" s="30">
        <v>121522</v>
      </c>
      <c r="L181" s="30">
        <v>268709</v>
      </c>
      <c r="M181" s="30">
        <v>58000</v>
      </c>
      <c r="N181" s="30">
        <v>1791161</v>
      </c>
      <c r="O181" s="18">
        <v>0.2786830228991196</v>
      </c>
    </row>
    <row r="182" spans="1:15" ht="15">
      <c r="A182" s="6" t="s">
        <v>961</v>
      </c>
      <c r="B182" s="30">
        <v>1795</v>
      </c>
      <c r="C182" s="30">
        <v>8834</v>
      </c>
      <c r="D182" s="30">
        <v>193</v>
      </c>
      <c r="E182" s="30">
        <v>433227</v>
      </c>
      <c r="F182" s="30">
        <v>348447</v>
      </c>
      <c r="G182" s="30"/>
      <c r="H182" s="30">
        <v>161000</v>
      </c>
      <c r="I182" s="30">
        <v>474000</v>
      </c>
      <c r="J182" s="30">
        <v>10000</v>
      </c>
      <c r="K182" s="30">
        <v>37838</v>
      </c>
      <c r="L182" s="30">
        <v>447160</v>
      </c>
      <c r="M182" s="30">
        <v>76217</v>
      </c>
      <c r="N182" s="30">
        <v>1998711</v>
      </c>
      <c r="O182" s="18">
        <v>0.28038617803491434</v>
      </c>
    </row>
    <row r="183" spans="1:15" ht="15">
      <c r="A183" s="6" t="s">
        <v>187</v>
      </c>
      <c r="B183" s="30">
        <v>1160</v>
      </c>
      <c r="C183" s="30">
        <v>20840</v>
      </c>
      <c r="D183" s="30">
        <v>260</v>
      </c>
      <c r="E183" s="30">
        <v>188920</v>
      </c>
      <c r="F183" s="30">
        <v>922850</v>
      </c>
      <c r="G183" s="30">
        <v>22186</v>
      </c>
      <c r="H183" s="30">
        <v>111352</v>
      </c>
      <c r="I183" s="30">
        <v>567440</v>
      </c>
      <c r="J183" s="30">
        <v>36388</v>
      </c>
      <c r="K183" s="30">
        <v>111742</v>
      </c>
      <c r="L183" s="30">
        <v>658626</v>
      </c>
      <c r="M183" s="30">
        <v>65200</v>
      </c>
      <c r="N183" s="30">
        <v>2706964</v>
      </c>
      <c r="O183" s="18">
        <v>0.5987267542407426</v>
      </c>
    </row>
    <row r="184" spans="1:15" ht="15">
      <c r="A184" s="6" t="s">
        <v>190</v>
      </c>
      <c r="B184" s="30">
        <v>1038</v>
      </c>
      <c r="C184" s="30">
        <v>12547</v>
      </c>
      <c r="D184" s="30">
        <v>270</v>
      </c>
      <c r="E184" s="30">
        <v>198103</v>
      </c>
      <c r="F184" s="30">
        <v>1390917</v>
      </c>
      <c r="G184" s="30">
        <v>156083</v>
      </c>
      <c r="H184" s="30">
        <v>73806</v>
      </c>
      <c r="I184" s="30">
        <v>405548</v>
      </c>
      <c r="J184" s="30">
        <v>15330</v>
      </c>
      <c r="K184" s="30">
        <v>143280</v>
      </c>
      <c r="L184" s="30">
        <v>480284</v>
      </c>
      <c r="M184" s="30">
        <v>50980</v>
      </c>
      <c r="N184" s="30">
        <v>2928186</v>
      </c>
      <c r="O184" s="18">
        <v>0.6825358605757318</v>
      </c>
    </row>
    <row r="185" spans="1:15" ht="15">
      <c r="A185" s="6" t="s">
        <v>189</v>
      </c>
      <c r="B185" s="30">
        <v>1062</v>
      </c>
      <c r="C185" s="30">
        <v>17404</v>
      </c>
      <c r="D185" s="30">
        <v>61</v>
      </c>
      <c r="E185" s="30">
        <v>80990</v>
      </c>
      <c r="F185" s="30">
        <v>964834</v>
      </c>
      <c r="G185" s="30">
        <v>58051</v>
      </c>
      <c r="H185" s="30">
        <v>55333</v>
      </c>
      <c r="I185" s="30">
        <v>591018</v>
      </c>
      <c r="J185" s="30">
        <v>34702</v>
      </c>
      <c r="K185" s="30">
        <v>69675</v>
      </c>
      <c r="L185" s="30">
        <v>436174</v>
      </c>
      <c r="M185" s="30">
        <v>51600</v>
      </c>
      <c r="N185" s="30">
        <v>2360904</v>
      </c>
      <c r="O185" s="18">
        <v>0.49703242105263157</v>
      </c>
    </row>
    <row r="186" spans="1:15" ht="15">
      <c r="A186" s="6" t="s">
        <v>192</v>
      </c>
      <c r="B186" s="30">
        <v>2182</v>
      </c>
      <c r="C186" s="30">
        <v>26828</v>
      </c>
      <c r="D186" s="30">
        <v>516</v>
      </c>
      <c r="E186" s="30">
        <v>308662</v>
      </c>
      <c r="F186" s="30">
        <v>321078</v>
      </c>
      <c r="G186" s="30">
        <v>35116</v>
      </c>
      <c r="H186" s="30">
        <v>196412</v>
      </c>
      <c r="I186" s="30">
        <v>417502</v>
      </c>
      <c r="J186" s="30">
        <v>21326</v>
      </c>
      <c r="K186" s="30">
        <v>120250</v>
      </c>
      <c r="L186" s="30">
        <v>1225944</v>
      </c>
      <c r="M186" s="30">
        <v>47000</v>
      </c>
      <c r="N186" s="30">
        <v>2722816</v>
      </c>
      <c r="O186" s="18">
        <v>0.9121249122736492</v>
      </c>
    </row>
    <row r="187" spans="1:15" ht="15">
      <c r="A187" s="6" t="s">
        <v>547</v>
      </c>
      <c r="B187" s="30">
        <v>180</v>
      </c>
      <c r="C187" s="30">
        <v>1720</v>
      </c>
      <c r="D187" s="30"/>
      <c r="E187" s="30">
        <v>3</v>
      </c>
      <c r="F187" s="30">
        <v>6</v>
      </c>
      <c r="G187" s="30"/>
      <c r="H187" s="30">
        <v>2002</v>
      </c>
      <c r="I187" s="30">
        <v>30006</v>
      </c>
      <c r="J187" s="30">
        <v>3000</v>
      </c>
      <c r="K187" s="30">
        <v>23740</v>
      </c>
      <c r="L187" s="30">
        <v>79589</v>
      </c>
      <c r="M187" s="30">
        <v>3741</v>
      </c>
      <c r="N187" s="30">
        <v>143987</v>
      </c>
      <c r="O187" s="18">
        <v>0.0641242091190186</v>
      </c>
    </row>
    <row r="188" spans="1:15" ht="15">
      <c r="A188" s="6" t="s">
        <v>832</v>
      </c>
      <c r="B188" s="30">
        <v>320</v>
      </c>
      <c r="C188" s="30">
        <v>1480</v>
      </c>
      <c r="D188" s="30">
        <v>100</v>
      </c>
      <c r="E188" s="30"/>
      <c r="F188" s="30"/>
      <c r="G188" s="30"/>
      <c r="H188" s="30">
        <v>9000</v>
      </c>
      <c r="I188" s="30">
        <v>55600</v>
      </c>
      <c r="J188" s="30">
        <v>5000</v>
      </c>
      <c r="K188" s="30">
        <v>3000</v>
      </c>
      <c r="L188" s="30">
        <v>7000</v>
      </c>
      <c r="M188" s="30"/>
      <c r="N188" s="30">
        <v>81500</v>
      </c>
      <c r="O188" s="18">
        <v>0.1178062311546167</v>
      </c>
    </row>
    <row r="189" spans="1:15" ht="15">
      <c r="A189" s="6" t="s">
        <v>962</v>
      </c>
      <c r="B189" s="30">
        <v>150</v>
      </c>
      <c r="C189" s="30">
        <v>850</v>
      </c>
      <c r="D189" s="30"/>
      <c r="E189" s="30"/>
      <c r="F189" s="30"/>
      <c r="G189" s="30"/>
      <c r="H189" s="30"/>
      <c r="I189" s="30"/>
      <c r="J189" s="30"/>
      <c r="K189" s="30">
        <v>158495</v>
      </c>
      <c r="L189" s="30">
        <v>267429</v>
      </c>
      <c r="M189" s="30"/>
      <c r="N189" s="30">
        <v>426924</v>
      </c>
      <c r="O189" s="18">
        <v>0.05760222268126309</v>
      </c>
    </row>
    <row r="190" spans="1:15" ht="15">
      <c r="A190" s="6" t="s">
        <v>549</v>
      </c>
      <c r="B190" s="30"/>
      <c r="C190" s="30">
        <v>130</v>
      </c>
      <c r="D190" s="30">
        <v>270</v>
      </c>
      <c r="E190" s="30"/>
      <c r="F190" s="30"/>
      <c r="G190" s="30">
        <v>1</v>
      </c>
      <c r="H190" s="30">
        <v>1000</v>
      </c>
      <c r="I190" s="30">
        <v>7000</v>
      </c>
      <c r="J190" s="30">
        <v>1</v>
      </c>
      <c r="K190" s="30">
        <v>28000</v>
      </c>
      <c r="L190" s="30">
        <v>91000</v>
      </c>
      <c r="M190" s="30">
        <v>2101</v>
      </c>
      <c r="N190" s="30">
        <v>129503</v>
      </c>
      <c r="O190" s="18">
        <v>0.0644562581097284</v>
      </c>
    </row>
    <row r="191" spans="1:15" ht="15">
      <c r="A191" s="6" t="s">
        <v>193</v>
      </c>
      <c r="B191" s="30"/>
      <c r="C191" s="30"/>
      <c r="D191" s="30"/>
      <c r="E191" s="30">
        <v>487</v>
      </c>
      <c r="F191" s="30">
        <v>19450</v>
      </c>
      <c r="G191" s="30">
        <v>500</v>
      </c>
      <c r="H191" s="30">
        <v>5000</v>
      </c>
      <c r="I191" s="30">
        <v>5000</v>
      </c>
      <c r="J191" s="30"/>
      <c r="K191" s="30"/>
      <c r="L191" s="30">
        <v>112959</v>
      </c>
      <c r="M191" s="30"/>
      <c r="N191" s="30">
        <v>143396</v>
      </c>
      <c r="O191" s="18">
        <v>0.1260090229898188</v>
      </c>
    </row>
    <row r="192" spans="1:15" ht="15">
      <c r="A192" s="6" t="s">
        <v>545</v>
      </c>
      <c r="B192" s="30"/>
      <c r="C192" s="30"/>
      <c r="D192" s="30"/>
      <c r="E192" s="30">
        <v>100</v>
      </c>
      <c r="F192" s="30">
        <v>555</v>
      </c>
      <c r="G192" s="30">
        <v>80</v>
      </c>
      <c r="H192" s="30">
        <v>27800</v>
      </c>
      <c r="I192" s="30">
        <v>92500</v>
      </c>
      <c r="J192" s="30">
        <v>4000</v>
      </c>
      <c r="K192" s="30">
        <v>42000</v>
      </c>
      <c r="L192" s="30">
        <v>37000</v>
      </c>
      <c r="M192" s="30">
        <v>5000</v>
      </c>
      <c r="N192" s="30">
        <v>209035</v>
      </c>
      <c r="O192" s="18">
        <v>0.0821981855724263</v>
      </c>
    </row>
    <row r="193" spans="1:15" ht="15">
      <c r="A193" s="6" t="s">
        <v>548</v>
      </c>
      <c r="B193" s="30"/>
      <c r="C193" s="30"/>
      <c r="D193" s="30"/>
      <c r="E193" s="30">
        <v>43</v>
      </c>
      <c r="F193" s="30">
        <v>185</v>
      </c>
      <c r="G193" s="30">
        <v>35</v>
      </c>
      <c r="H193" s="30"/>
      <c r="I193" s="30"/>
      <c r="J193" s="30"/>
      <c r="K193" s="30">
        <v>74</v>
      </c>
      <c r="L193" s="30"/>
      <c r="M193" s="30"/>
      <c r="N193" s="30">
        <v>337</v>
      </c>
      <c r="O193" s="18">
        <v>0.0011309142283775575</v>
      </c>
    </row>
    <row r="194" spans="1:15" ht="15">
      <c r="A194" s="6" t="s">
        <v>931</v>
      </c>
      <c r="B194" s="30"/>
      <c r="C194" s="30"/>
      <c r="D194" s="30"/>
      <c r="E194" s="30">
        <v>18222</v>
      </c>
      <c r="F194" s="30">
        <v>25222</v>
      </c>
      <c r="G194" s="30"/>
      <c r="H194" s="30"/>
      <c r="I194" s="30"/>
      <c r="J194" s="30"/>
      <c r="K194" s="30">
        <v>38000</v>
      </c>
      <c r="L194" s="30">
        <v>84500</v>
      </c>
      <c r="M194" s="30">
        <v>13000</v>
      </c>
      <c r="N194" s="30">
        <v>178944</v>
      </c>
      <c r="O194" s="18">
        <v>0.07031198428290766</v>
      </c>
    </row>
    <row r="195" spans="1:15" ht="15">
      <c r="A195" s="6" t="s">
        <v>944</v>
      </c>
      <c r="B195" s="30"/>
      <c r="C195" s="30"/>
      <c r="D195" s="30"/>
      <c r="E195" s="30">
        <v>5000</v>
      </c>
      <c r="F195" s="30"/>
      <c r="G195" s="30"/>
      <c r="H195" s="30"/>
      <c r="I195" s="30"/>
      <c r="J195" s="30"/>
      <c r="K195" s="30"/>
      <c r="L195" s="30"/>
      <c r="M195" s="30"/>
      <c r="N195" s="30">
        <v>5000</v>
      </c>
      <c r="O195" s="18">
        <v>0.1</v>
      </c>
    </row>
    <row r="196" spans="1:15" ht="15">
      <c r="A196" s="6" t="s">
        <v>881</v>
      </c>
      <c r="B196" s="30"/>
      <c r="C196" s="30"/>
      <c r="D196" s="30"/>
      <c r="E196" s="30">
        <v>10000</v>
      </c>
      <c r="F196" s="30"/>
      <c r="G196" s="30"/>
      <c r="H196" s="30"/>
      <c r="I196" s="30"/>
      <c r="J196" s="30"/>
      <c r="K196" s="30"/>
      <c r="L196" s="30">
        <v>5000</v>
      </c>
      <c r="M196" s="30"/>
      <c r="N196" s="30">
        <v>15000</v>
      </c>
      <c r="O196" s="18">
        <v>0.2982107355864811</v>
      </c>
    </row>
    <row r="197" spans="1:15" ht="15">
      <c r="A197" s="6" t="s">
        <v>542</v>
      </c>
      <c r="B197" s="30"/>
      <c r="C197" s="30"/>
      <c r="D197" s="30"/>
      <c r="E197" s="30">
        <v>38</v>
      </c>
      <c r="F197" s="30">
        <v>1461</v>
      </c>
      <c r="G197" s="30">
        <v>1</v>
      </c>
      <c r="H197" s="30">
        <v>37</v>
      </c>
      <c r="I197" s="30">
        <v>1461</v>
      </c>
      <c r="J197" s="30">
        <v>2</v>
      </c>
      <c r="K197" s="30"/>
      <c r="L197" s="30"/>
      <c r="M197" s="30"/>
      <c r="N197" s="30">
        <v>3000</v>
      </c>
      <c r="O197" s="18">
        <v>0.21428571428571427</v>
      </c>
    </row>
    <row r="198" spans="1:15" ht="15">
      <c r="A198" s="6" t="s">
        <v>543</v>
      </c>
      <c r="B198" s="30"/>
      <c r="C198" s="30"/>
      <c r="D198" s="30"/>
      <c r="E198" s="30">
        <v>1387</v>
      </c>
      <c r="F198" s="30">
        <v>221714</v>
      </c>
      <c r="G198" s="30">
        <v>739</v>
      </c>
      <c r="H198" s="30">
        <v>386</v>
      </c>
      <c r="I198" s="30">
        <v>161476</v>
      </c>
      <c r="J198" s="30">
        <v>203</v>
      </c>
      <c r="K198" s="30">
        <v>20082</v>
      </c>
      <c r="L198" s="30">
        <v>81052</v>
      </c>
      <c r="M198" s="30"/>
      <c r="N198" s="30">
        <v>487039</v>
      </c>
      <c r="O198" s="18">
        <v>0.6068424416786385</v>
      </c>
    </row>
    <row r="199" spans="1:15" ht="15">
      <c r="A199" s="6" t="s">
        <v>544</v>
      </c>
      <c r="B199" s="30"/>
      <c r="C199" s="30"/>
      <c r="D199" s="30"/>
      <c r="E199" s="30">
        <v>37</v>
      </c>
      <c r="F199" s="30">
        <v>191327</v>
      </c>
      <c r="G199" s="30">
        <v>28615</v>
      </c>
      <c r="H199" s="30">
        <v>196</v>
      </c>
      <c r="I199" s="30">
        <v>68251</v>
      </c>
      <c r="J199" s="30">
        <v>35</v>
      </c>
      <c r="K199" s="30">
        <v>3496</v>
      </c>
      <c r="L199" s="30">
        <v>58306</v>
      </c>
      <c r="M199" s="30"/>
      <c r="N199" s="30">
        <v>350263</v>
      </c>
      <c r="O199" s="18">
        <v>0.3844953939106533</v>
      </c>
    </row>
    <row r="200" spans="1:15" ht="15">
      <c r="A200" s="6" t="s">
        <v>779</v>
      </c>
      <c r="B200" s="30"/>
      <c r="C200" s="30"/>
      <c r="D200" s="30"/>
      <c r="E200" s="30">
        <v>6900</v>
      </c>
      <c r="F200" s="30">
        <v>16100</v>
      </c>
      <c r="G200" s="30"/>
      <c r="H200" s="30">
        <v>11905</v>
      </c>
      <c r="I200" s="30">
        <v>48928</v>
      </c>
      <c r="J200" s="30">
        <v>4167</v>
      </c>
      <c r="K200" s="30">
        <v>30000</v>
      </c>
      <c r="L200" s="30">
        <v>19250</v>
      </c>
      <c r="M200" s="30"/>
      <c r="N200" s="30">
        <v>137250</v>
      </c>
      <c r="O200" s="18">
        <v>0.021354442673162357</v>
      </c>
    </row>
    <row r="201" spans="1:15" ht="15">
      <c r="A201" s="6" t="s">
        <v>541</v>
      </c>
      <c r="B201" s="30"/>
      <c r="C201" s="30"/>
      <c r="D201" s="30"/>
      <c r="E201" s="30"/>
      <c r="F201" s="30">
        <v>50</v>
      </c>
      <c r="G201" s="30"/>
      <c r="H201" s="30"/>
      <c r="I201" s="30">
        <v>50</v>
      </c>
      <c r="J201" s="30"/>
      <c r="K201" s="30"/>
      <c r="L201" s="30"/>
      <c r="M201" s="30"/>
      <c r="N201" s="30">
        <v>100</v>
      </c>
      <c r="O201" s="18">
        <v>0.005362217813287576</v>
      </c>
    </row>
    <row r="202" spans="1:15" ht="15">
      <c r="A202" s="6" t="s">
        <v>188</v>
      </c>
      <c r="B202" s="30"/>
      <c r="C202" s="30"/>
      <c r="D202" s="30"/>
      <c r="E202" s="30"/>
      <c r="F202" s="30">
        <v>1500</v>
      </c>
      <c r="G202" s="30"/>
      <c r="H202" s="30"/>
      <c r="I202" s="30">
        <v>10500</v>
      </c>
      <c r="J202" s="30"/>
      <c r="K202" s="30"/>
      <c r="L202" s="30">
        <v>39000</v>
      </c>
      <c r="M202" s="30"/>
      <c r="N202" s="30">
        <v>51000</v>
      </c>
      <c r="O202" s="18">
        <v>0.2109617373319545</v>
      </c>
    </row>
    <row r="203" spans="1:15" ht="15">
      <c r="A203" s="6" t="s">
        <v>540</v>
      </c>
      <c r="B203" s="30"/>
      <c r="C203" s="30"/>
      <c r="D203" s="30"/>
      <c r="E203" s="30"/>
      <c r="F203" s="30">
        <v>50</v>
      </c>
      <c r="G203" s="30"/>
      <c r="H203" s="30"/>
      <c r="I203" s="30">
        <v>50</v>
      </c>
      <c r="J203" s="30"/>
      <c r="K203" s="30">
        <v>1000</v>
      </c>
      <c r="L203" s="30"/>
      <c r="M203" s="30"/>
      <c r="N203" s="30">
        <v>1100</v>
      </c>
      <c r="O203" s="18">
        <v>0.025177386129549097</v>
      </c>
    </row>
    <row r="204" spans="1:15" ht="15">
      <c r="A204" s="6" t="s">
        <v>550</v>
      </c>
      <c r="B204" s="30"/>
      <c r="C204" s="30"/>
      <c r="D204" s="30"/>
      <c r="E204" s="30"/>
      <c r="F204" s="30"/>
      <c r="G204" s="30"/>
      <c r="H204" s="30"/>
      <c r="I204" s="30"/>
      <c r="J204" s="30"/>
      <c r="K204" s="30">
        <v>15085</v>
      </c>
      <c r="L204" s="30">
        <v>65248</v>
      </c>
      <c r="M204" s="30">
        <v>6507</v>
      </c>
      <c r="N204" s="30">
        <v>86840</v>
      </c>
      <c r="O204" s="18">
        <v>0.0722662767638622</v>
      </c>
    </row>
    <row r="205" spans="1:15" ht="15">
      <c r="A205" s="6" t="s">
        <v>978</v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>
        <v>10000</v>
      </c>
      <c r="L205" s="30">
        <v>29189</v>
      </c>
      <c r="M205" s="30"/>
      <c r="N205" s="30">
        <v>39189</v>
      </c>
      <c r="O205" s="18">
        <v>0.009083438646968398</v>
      </c>
    </row>
    <row r="206" spans="1:15" ht="15">
      <c r="A206" s="6" t="s">
        <v>945</v>
      </c>
      <c r="B206" s="30"/>
      <c r="C206" s="30"/>
      <c r="D206" s="30"/>
      <c r="E206" s="30"/>
      <c r="F206" s="30"/>
      <c r="G206" s="30"/>
      <c r="H206" s="30"/>
      <c r="I206" s="30"/>
      <c r="J206" s="30"/>
      <c r="K206" s="30">
        <v>25700</v>
      </c>
      <c r="L206" s="30">
        <v>48000</v>
      </c>
      <c r="M206" s="30"/>
      <c r="N206" s="30">
        <v>73700</v>
      </c>
      <c r="O206" s="18">
        <v>0.01551578947368421</v>
      </c>
    </row>
    <row r="207" spans="1:15" ht="15">
      <c r="A207" s="6" t="s">
        <v>946</v>
      </c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>
        <v>5000</v>
      </c>
      <c r="M207" s="30"/>
      <c r="N207" s="30">
        <v>5000</v>
      </c>
      <c r="O207" s="18">
        <v>0.03838771593090211</v>
      </c>
    </row>
    <row r="208" spans="1:15" ht="15">
      <c r="A208" s="6" t="s">
        <v>947</v>
      </c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>
        <v>12000</v>
      </c>
      <c r="M208" s="30"/>
      <c r="N208" s="30">
        <v>12000</v>
      </c>
      <c r="O208" s="18">
        <v>0.004485580540654499</v>
      </c>
    </row>
    <row r="209" spans="1:15" ht="15">
      <c r="A209" s="1" t="s">
        <v>396</v>
      </c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18" t="s">
        <v>485</v>
      </c>
    </row>
    <row r="210" spans="1:15" ht="15">
      <c r="A210" s="7" t="s">
        <v>824</v>
      </c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18" t="s">
        <v>485</v>
      </c>
    </row>
    <row r="211" spans="1:15" ht="15">
      <c r="A211" s="5" t="s">
        <v>316</v>
      </c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18" t="s">
        <v>485</v>
      </c>
    </row>
    <row r="212" spans="1:15" ht="15">
      <c r="A212" s="6" t="s">
        <v>317</v>
      </c>
      <c r="B212" s="30"/>
      <c r="C212" s="30"/>
      <c r="D212" s="30"/>
      <c r="E212" s="30">
        <v>1354</v>
      </c>
      <c r="F212" s="30">
        <v>44532</v>
      </c>
      <c r="G212" s="30">
        <v>676</v>
      </c>
      <c r="H212" s="30">
        <v>6853</v>
      </c>
      <c r="I212" s="30">
        <v>14533</v>
      </c>
      <c r="J212" s="30">
        <v>2177</v>
      </c>
      <c r="K212" s="30"/>
      <c r="L212" s="30">
        <v>6074</v>
      </c>
      <c r="M212" s="30">
        <v>2126</v>
      </c>
      <c r="N212" s="30">
        <v>78325</v>
      </c>
      <c r="O212" s="18">
        <v>0.5787917975244781</v>
      </c>
    </row>
    <row r="213" spans="1:15" ht="15">
      <c r="A213" s="6" t="s">
        <v>318</v>
      </c>
      <c r="B213" s="30"/>
      <c r="C213" s="30"/>
      <c r="D213" s="30"/>
      <c r="E213" s="30">
        <v>247</v>
      </c>
      <c r="F213" s="30">
        <v>2467</v>
      </c>
      <c r="G213" s="30">
        <v>123</v>
      </c>
      <c r="H213" s="30">
        <v>246</v>
      </c>
      <c r="I213" s="30">
        <v>2468</v>
      </c>
      <c r="J213" s="30">
        <v>124</v>
      </c>
      <c r="K213" s="30"/>
      <c r="L213" s="30"/>
      <c r="M213" s="30"/>
      <c r="N213" s="30">
        <v>5675</v>
      </c>
      <c r="O213" s="18">
        <v>0.09458333333333334</v>
      </c>
    </row>
    <row r="214" spans="1:15" ht="15">
      <c r="A214" s="5" t="s">
        <v>102</v>
      </c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18" t="s">
        <v>485</v>
      </c>
    </row>
    <row r="215" spans="1:15" ht="15">
      <c r="A215" s="6" t="s">
        <v>199</v>
      </c>
      <c r="B215" s="30"/>
      <c r="C215" s="30"/>
      <c r="D215" s="30"/>
      <c r="E215" s="30">
        <v>8500</v>
      </c>
      <c r="F215" s="30">
        <v>39201</v>
      </c>
      <c r="G215" s="30">
        <v>1000</v>
      </c>
      <c r="H215" s="30">
        <v>4500</v>
      </c>
      <c r="I215" s="30">
        <v>11750</v>
      </c>
      <c r="J215" s="30"/>
      <c r="K215" s="30">
        <v>4613</v>
      </c>
      <c r="L215" s="30">
        <v>16451</v>
      </c>
      <c r="M215" s="30"/>
      <c r="N215" s="30">
        <v>86015</v>
      </c>
      <c r="O215" s="18">
        <v>0.8601498062057675</v>
      </c>
    </row>
    <row r="216" spans="1:15" ht="15">
      <c r="A216" s="6" t="s">
        <v>200</v>
      </c>
      <c r="B216" s="30"/>
      <c r="C216" s="30"/>
      <c r="D216" s="30"/>
      <c r="E216" s="30"/>
      <c r="F216" s="30">
        <v>10491</v>
      </c>
      <c r="G216" s="30"/>
      <c r="H216" s="30"/>
      <c r="I216" s="30">
        <v>492</v>
      </c>
      <c r="J216" s="30"/>
      <c r="K216" s="30">
        <v>2983</v>
      </c>
      <c r="L216" s="30">
        <v>4811</v>
      </c>
      <c r="M216" s="30"/>
      <c r="N216" s="30">
        <v>18777</v>
      </c>
      <c r="O216" s="18">
        <v>0.75108</v>
      </c>
    </row>
    <row r="217" spans="1:15" ht="15">
      <c r="A217" s="5" t="s">
        <v>319</v>
      </c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18" t="s">
        <v>485</v>
      </c>
    </row>
    <row r="218" spans="1:15" ht="15">
      <c r="A218" s="6" t="s">
        <v>321</v>
      </c>
      <c r="B218" s="30"/>
      <c r="C218" s="30"/>
      <c r="D218" s="30"/>
      <c r="E218" s="30">
        <v>10485</v>
      </c>
      <c r="F218" s="30">
        <v>1940</v>
      </c>
      <c r="G218" s="30"/>
      <c r="H218" s="30">
        <v>3685</v>
      </c>
      <c r="I218" s="30">
        <v>15940</v>
      </c>
      <c r="J218" s="30">
        <v>1800</v>
      </c>
      <c r="K218" s="30"/>
      <c r="L218" s="30">
        <v>5000</v>
      </c>
      <c r="M218" s="30"/>
      <c r="N218" s="30">
        <v>38850</v>
      </c>
      <c r="O218" s="18">
        <v>0.25018206975213864</v>
      </c>
    </row>
    <row r="219" spans="1:15" ht="15">
      <c r="A219" s="6" t="s">
        <v>320</v>
      </c>
      <c r="B219" s="30"/>
      <c r="C219" s="30"/>
      <c r="D219" s="30"/>
      <c r="E219" s="30"/>
      <c r="F219" s="30"/>
      <c r="G219" s="30"/>
      <c r="H219" s="30">
        <v>500</v>
      </c>
      <c r="I219" s="30">
        <v>2600</v>
      </c>
      <c r="J219" s="30">
        <v>300</v>
      </c>
      <c r="K219" s="30"/>
      <c r="L219" s="30"/>
      <c r="M219" s="30"/>
      <c r="N219" s="30">
        <v>3400</v>
      </c>
      <c r="O219" s="18">
        <v>0.12349236061698875</v>
      </c>
    </row>
    <row r="220" spans="1:15" ht="15">
      <c r="A220" s="5" t="s">
        <v>434</v>
      </c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18" t="s">
        <v>485</v>
      </c>
    </row>
    <row r="221" spans="1:15" ht="15">
      <c r="A221" s="6" t="s">
        <v>537</v>
      </c>
      <c r="B221" s="30"/>
      <c r="C221" s="30"/>
      <c r="D221" s="30"/>
      <c r="E221" s="30">
        <v>1200</v>
      </c>
      <c r="F221" s="30">
        <v>1000</v>
      </c>
      <c r="G221" s="30">
        <v>2700</v>
      </c>
      <c r="H221" s="30"/>
      <c r="I221" s="30">
        <v>1090</v>
      </c>
      <c r="J221" s="30">
        <v>2</v>
      </c>
      <c r="K221" s="30"/>
      <c r="L221" s="30"/>
      <c r="M221" s="30"/>
      <c r="N221" s="30">
        <v>5992</v>
      </c>
      <c r="O221" s="18">
        <v>0.2532544378698225</v>
      </c>
    </row>
    <row r="222" spans="1:15" ht="15">
      <c r="A222" s="6" t="s">
        <v>538</v>
      </c>
      <c r="B222" s="30"/>
      <c r="C222" s="30"/>
      <c r="D222" s="30"/>
      <c r="E222" s="30">
        <v>5</v>
      </c>
      <c r="F222" s="30">
        <v>133</v>
      </c>
      <c r="G222" s="30"/>
      <c r="H222" s="30">
        <v>5</v>
      </c>
      <c r="I222" s="30">
        <v>133</v>
      </c>
      <c r="J222" s="30"/>
      <c r="K222" s="30"/>
      <c r="L222" s="30"/>
      <c r="M222" s="30"/>
      <c r="N222" s="30">
        <v>276</v>
      </c>
      <c r="O222" s="18">
        <v>0.0953038674033149</v>
      </c>
    </row>
    <row r="223" spans="1:15" ht="15">
      <c r="A223" s="6" t="s">
        <v>539</v>
      </c>
      <c r="B223" s="30"/>
      <c r="C223" s="30"/>
      <c r="D223" s="30"/>
      <c r="E223" s="30"/>
      <c r="F223" s="30">
        <v>7500</v>
      </c>
      <c r="G223" s="30"/>
      <c r="H223" s="30"/>
      <c r="I223" s="30"/>
      <c r="J223" s="30"/>
      <c r="K223" s="30">
        <v>24500</v>
      </c>
      <c r="L223" s="30">
        <v>69670</v>
      </c>
      <c r="M223" s="30"/>
      <c r="N223" s="30">
        <v>101670</v>
      </c>
      <c r="O223" s="18">
        <v>0.11961176470588235</v>
      </c>
    </row>
    <row r="224" spans="1:15" ht="15">
      <c r="A224" s="1" t="s">
        <v>395</v>
      </c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18" t="s">
        <v>485</v>
      </c>
    </row>
    <row r="225" spans="1:15" ht="15">
      <c r="A225" s="7" t="s">
        <v>137</v>
      </c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18" t="s">
        <v>485</v>
      </c>
    </row>
    <row r="226" spans="1:15" ht="15">
      <c r="A226" s="5" t="s">
        <v>61</v>
      </c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18" t="s">
        <v>485</v>
      </c>
    </row>
    <row r="227" spans="1:15" ht="15">
      <c r="A227" s="6" t="s">
        <v>979</v>
      </c>
      <c r="B227" s="30">
        <v>250</v>
      </c>
      <c r="C227" s="30">
        <v>4150</v>
      </c>
      <c r="D227" s="30"/>
      <c r="E227" s="30">
        <v>11603</v>
      </c>
      <c r="F227" s="30"/>
      <c r="G227" s="30"/>
      <c r="H227" s="30"/>
      <c r="I227" s="30"/>
      <c r="J227" s="30"/>
      <c r="K227" s="30"/>
      <c r="L227" s="30"/>
      <c r="M227" s="30"/>
      <c r="N227" s="30">
        <v>16003</v>
      </c>
      <c r="O227" s="18">
        <v>0.13789389330736818</v>
      </c>
    </row>
    <row r="228" spans="1:15" ht="15">
      <c r="A228" s="6" t="s">
        <v>1004</v>
      </c>
      <c r="B228" s="30">
        <v>300</v>
      </c>
      <c r="C228" s="30">
        <v>5400</v>
      </c>
      <c r="D228" s="30">
        <v>400</v>
      </c>
      <c r="E228" s="30">
        <v>80000</v>
      </c>
      <c r="F228" s="30">
        <v>170000</v>
      </c>
      <c r="G228" s="30"/>
      <c r="H228" s="30">
        <v>19519</v>
      </c>
      <c r="I228" s="30">
        <v>58195</v>
      </c>
      <c r="J228" s="30"/>
      <c r="K228" s="30">
        <v>28796</v>
      </c>
      <c r="L228" s="30">
        <v>67593</v>
      </c>
      <c r="M228" s="30"/>
      <c r="N228" s="30">
        <v>430203</v>
      </c>
      <c r="O228" s="18">
        <v>0.860406</v>
      </c>
    </row>
    <row r="229" spans="1:15" ht="15">
      <c r="A229" s="6" t="s">
        <v>882</v>
      </c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>
        <v>200</v>
      </c>
      <c r="M229" s="30"/>
      <c r="N229" s="30">
        <v>200</v>
      </c>
      <c r="O229" s="18">
        <v>0.0005542607408803323</v>
      </c>
    </row>
    <row r="230" spans="1:15" ht="15">
      <c r="A230" s="5" t="s">
        <v>135</v>
      </c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18" t="s">
        <v>485</v>
      </c>
    </row>
    <row r="231" spans="1:15" ht="15">
      <c r="A231" s="6" t="s">
        <v>168</v>
      </c>
      <c r="B231" s="30"/>
      <c r="C231" s="30"/>
      <c r="D231" s="30"/>
      <c r="E231" s="30"/>
      <c r="F231" s="30"/>
      <c r="G231" s="30"/>
      <c r="H231" s="30"/>
      <c r="I231" s="30">
        <v>12190</v>
      </c>
      <c r="J231" s="30">
        <v>7900</v>
      </c>
      <c r="K231" s="30"/>
      <c r="L231" s="30"/>
      <c r="M231" s="30"/>
      <c r="N231" s="30">
        <v>20090</v>
      </c>
      <c r="O231" s="18">
        <v>0.10045</v>
      </c>
    </row>
    <row r="232" spans="1:15" ht="15">
      <c r="A232" s="5" t="s">
        <v>96</v>
      </c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18" t="s">
        <v>485</v>
      </c>
    </row>
    <row r="233" spans="1:15" ht="15">
      <c r="A233" s="6" t="s">
        <v>780</v>
      </c>
      <c r="B233" s="30"/>
      <c r="C233" s="30"/>
      <c r="D233" s="30"/>
      <c r="E233" s="30">
        <v>4800</v>
      </c>
      <c r="F233" s="30">
        <v>7000</v>
      </c>
      <c r="G233" s="30"/>
      <c r="H233" s="30"/>
      <c r="I233" s="30"/>
      <c r="J233" s="30"/>
      <c r="K233" s="30"/>
      <c r="L233" s="30">
        <v>10000</v>
      </c>
      <c r="M233" s="30"/>
      <c r="N233" s="30">
        <v>21800</v>
      </c>
      <c r="O233" s="18">
        <v>0.9196760040499494</v>
      </c>
    </row>
    <row r="234" spans="1:15" ht="15">
      <c r="A234" s="5" t="s">
        <v>116</v>
      </c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18" t="s">
        <v>485</v>
      </c>
    </row>
    <row r="235" spans="1:15" ht="15">
      <c r="A235" s="6" t="s">
        <v>558</v>
      </c>
      <c r="B235" s="30"/>
      <c r="C235" s="30"/>
      <c r="D235" s="30"/>
      <c r="E235" s="30"/>
      <c r="F235" s="30"/>
      <c r="G235" s="30"/>
      <c r="H235" s="30">
        <v>1690</v>
      </c>
      <c r="I235" s="30">
        <v>6066</v>
      </c>
      <c r="J235" s="30"/>
      <c r="K235" s="30"/>
      <c r="L235" s="30"/>
      <c r="M235" s="30"/>
      <c r="N235" s="30">
        <v>7756</v>
      </c>
      <c r="O235" s="18">
        <v>0.023864615384615383</v>
      </c>
    </row>
    <row r="236" spans="1:15" ht="15">
      <c r="A236" s="5" t="s">
        <v>101</v>
      </c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18" t="s">
        <v>485</v>
      </c>
    </row>
    <row r="237" spans="1:15" ht="15">
      <c r="A237" s="6" t="s">
        <v>1023</v>
      </c>
      <c r="B237" s="30">
        <v>23</v>
      </c>
      <c r="C237" s="30">
        <v>400</v>
      </c>
      <c r="D237" s="30"/>
      <c r="E237" s="30"/>
      <c r="F237" s="30"/>
      <c r="G237" s="30"/>
      <c r="H237" s="30"/>
      <c r="I237" s="30"/>
      <c r="J237" s="30"/>
      <c r="K237" s="30">
        <v>1190</v>
      </c>
      <c r="L237" s="30">
        <v>3750</v>
      </c>
      <c r="M237" s="30"/>
      <c r="N237" s="30">
        <v>5363</v>
      </c>
      <c r="O237" s="18">
        <v>0.3575333333333333</v>
      </c>
    </row>
    <row r="238" spans="1:15" ht="15">
      <c r="A238" s="6" t="s">
        <v>1080</v>
      </c>
      <c r="B238" s="30">
        <v>40</v>
      </c>
      <c r="C238" s="30">
        <v>550</v>
      </c>
      <c r="D238" s="30"/>
      <c r="E238" s="30"/>
      <c r="F238" s="30"/>
      <c r="G238" s="30"/>
      <c r="H238" s="30"/>
      <c r="I238" s="30">
        <v>2000</v>
      </c>
      <c r="J238" s="30"/>
      <c r="K238" s="30"/>
      <c r="L238" s="30">
        <v>4000</v>
      </c>
      <c r="M238" s="30"/>
      <c r="N238" s="30">
        <v>6590</v>
      </c>
      <c r="O238" s="18">
        <v>0.4306626584760162</v>
      </c>
    </row>
    <row r="239" spans="1:15" ht="15">
      <c r="A239" s="6" t="s">
        <v>166</v>
      </c>
      <c r="B239" s="30"/>
      <c r="C239" s="30"/>
      <c r="D239" s="30"/>
      <c r="E239" s="30">
        <v>192</v>
      </c>
      <c r="F239" s="30">
        <v>2400</v>
      </c>
      <c r="G239" s="30">
        <v>1440</v>
      </c>
      <c r="H239" s="30">
        <v>941</v>
      </c>
      <c r="I239" s="30">
        <v>2400</v>
      </c>
      <c r="J239" s="30">
        <v>500</v>
      </c>
      <c r="K239" s="30"/>
      <c r="L239" s="30"/>
      <c r="M239" s="30"/>
      <c r="N239" s="30">
        <v>7873</v>
      </c>
      <c r="O239" s="18">
        <v>0.5623571428571429</v>
      </c>
    </row>
    <row r="240" spans="1:15" ht="15">
      <c r="A240" s="6" t="s">
        <v>167</v>
      </c>
      <c r="B240" s="30"/>
      <c r="C240" s="30"/>
      <c r="D240" s="30"/>
      <c r="E240" s="30">
        <v>1727</v>
      </c>
      <c r="F240" s="30">
        <v>5630</v>
      </c>
      <c r="G240" s="30"/>
      <c r="H240" s="30">
        <v>940</v>
      </c>
      <c r="I240" s="30">
        <v>4239</v>
      </c>
      <c r="J240" s="30"/>
      <c r="K240" s="30"/>
      <c r="L240" s="30"/>
      <c r="M240" s="30"/>
      <c r="N240" s="30">
        <v>12536</v>
      </c>
      <c r="O240" s="18">
        <v>0.6268</v>
      </c>
    </row>
    <row r="241" spans="1:15" ht="15">
      <c r="A241" s="6" t="s">
        <v>291</v>
      </c>
      <c r="B241" s="30"/>
      <c r="C241" s="30"/>
      <c r="D241" s="30"/>
      <c r="E241" s="30">
        <v>974</v>
      </c>
      <c r="F241" s="30"/>
      <c r="G241" s="30"/>
      <c r="H241" s="30">
        <v>1154</v>
      </c>
      <c r="I241" s="30">
        <v>1200</v>
      </c>
      <c r="J241" s="30">
        <v>60</v>
      </c>
      <c r="K241" s="30"/>
      <c r="L241" s="30"/>
      <c r="M241" s="30"/>
      <c r="N241" s="30">
        <v>3388</v>
      </c>
      <c r="O241" s="18">
        <v>0.21717948717948718</v>
      </c>
    </row>
    <row r="242" spans="1:15" ht="15">
      <c r="A242" s="6" t="s">
        <v>1022</v>
      </c>
      <c r="B242" s="30"/>
      <c r="C242" s="30"/>
      <c r="D242" s="30"/>
      <c r="E242" s="30"/>
      <c r="F242" s="30"/>
      <c r="G242" s="30"/>
      <c r="H242" s="30">
        <v>993</v>
      </c>
      <c r="I242" s="30">
        <v>2981</v>
      </c>
      <c r="J242" s="30"/>
      <c r="K242" s="30">
        <v>3750</v>
      </c>
      <c r="L242" s="30">
        <v>1310</v>
      </c>
      <c r="M242" s="30"/>
      <c r="N242" s="30">
        <v>9034</v>
      </c>
      <c r="O242" s="18">
        <v>0.6452857142857142</v>
      </c>
    </row>
    <row r="243" spans="1:15" ht="15">
      <c r="A243" s="6" t="s">
        <v>932</v>
      </c>
      <c r="B243" s="30"/>
      <c r="C243" s="30"/>
      <c r="D243" s="30"/>
      <c r="E243" s="30"/>
      <c r="F243" s="30"/>
      <c r="G243" s="30"/>
      <c r="H243" s="30"/>
      <c r="I243" s="30">
        <v>4000</v>
      </c>
      <c r="J243" s="30"/>
      <c r="K243" s="30"/>
      <c r="L243" s="30">
        <v>3954</v>
      </c>
      <c r="M243" s="30"/>
      <c r="N243" s="30">
        <v>7954</v>
      </c>
      <c r="O243" s="18">
        <v>0.5302666666666667</v>
      </c>
    </row>
    <row r="244" spans="1:15" ht="15">
      <c r="A244" s="7" t="s">
        <v>176</v>
      </c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18" t="s">
        <v>485</v>
      </c>
    </row>
    <row r="245" spans="1:15" ht="15">
      <c r="A245" s="5" t="s">
        <v>119</v>
      </c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18" t="s">
        <v>485</v>
      </c>
    </row>
    <row r="246" spans="1:15" ht="15">
      <c r="A246" s="6" t="s">
        <v>177</v>
      </c>
      <c r="B246" s="30"/>
      <c r="C246" s="30"/>
      <c r="D246" s="30"/>
      <c r="E246" s="30"/>
      <c r="F246" s="30"/>
      <c r="G246" s="30"/>
      <c r="H246" s="30">
        <v>3125</v>
      </c>
      <c r="I246" s="30">
        <v>5250</v>
      </c>
      <c r="J246" s="30">
        <v>1125</v>
      </c>
      <c r="K246" s="30">
        <v>300</v>
      </c>
      <c r="L246" s="30"/>
      <c r="M246" s="30"/>
      <c r="N246" s="30">
        <v>9800</v>
      </c>
      <c r="O246" s="18">
        <v>0.030625</v>
      </c>
    </row>
    <row r="247" spans="1:15" ht="15">
      <c r="A247" s="6" t="s">
        <v>883</v>
      </c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>
        <v>100</v>
      </c>
      <c r="M247" s="30"/>
      <c r="N247" s="30">
        <v>100</v>
      </c>
      <c r="O247" s="18">
        <v>0.0003846153846153846</v>
      </c>
    </row>
    <row r="248" spans="1:15" ht="15">
      <c r="A248" s="7" t="s">
        <v>669</v>
      </c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18" t="s">
        <v>485</v>
      </c>
    </row>
    <row r="249" spans="1:15" ht="15">
      <c r="A249" s="5" t="s">
        <v>74</v>
      </c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18" t="s">
        <v>485</v>
      </c>
    </row>
    <row r="250" spans="1:15" ht="15">
      <c r="A250" s="6" t="s">
        <v>301</v>
      </c>
      <c r="B250" s="30"/>
      <c r="C250" s="30"/>
      <c r="D250" s="30"/>
      <c r="E250" s="30">
        <v>12000</v>
      </c>
      <c r="F250" s="30">
        <v>14277</v>
      </c>
      <c r="G250" s="30"/>
      <c r="H250" s="30"/>
      <c r="I250" s="30">
        <v>4000</v>
      </c>
      <c r="J250" s="30"/>
      <c r="K250" s="30">
        <v>10000</v>
      </c>
      <c r="L250" s="30">
        <v>22000</v>
      </c>
      <c r="M250" s="30"/>
      <c r="N250" s="30">
        <v>62277</v>
      </c>
      <c r="O250" s="18">
        <v>0.20759</v>
      </c>
    </row>
    <row r="251" spans="1:15" ht="15">
      <c r="A251" s="5" t="s">
        <v>78</v>
      </c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18" t="s">
        <v>485</v>
      </c>
    </row>
    <row r="252" spans="1:15" ht="15">
      <c r="A252" s="6" t="s">
        <v>178</v>
      </c>
      <c r="B252" s="30">
        <v>175</v>
      </c>
      <c r="C252" s="30">
        <v>1056</v>
      </c>
      <c r="D252" s="30">
        <v>150</v>
      </c>
      <c r="E252" s="30"/>
      <c r="F252" s="30"/>
      <c r="G252" s="30"/>
      <c r="H252" s="30">
        <v>1237</v>
      </c>
      <c r="I252" s="30">
        <v>1238</v>
      </c>
      <c r="J252" s="30"/>
      <c r="K252" s="30"/>
      <c r="L252" s="30">
        <v>8697</v>
      </c>
      <c r="M252" s="30"/>
      <c r="N252" s="30">
        <v>12553</v>
      </c>
      <c r="O252" s="18">
        <v>0.4483214285714286</v>
      </c>
    </row>
    <row r="253" spans="1:15" ht="15">
      <c r="A253" s="6" t="s">
        <v>948</v>
      </c>
      <c r="B253" s="30">
        <v>265</v>
      </c>
      <c r="C253" s="30">
        <v>2800</v>
      </c>
      <c r="D253" s="30">
        <v>435</v>
      </c>
      <c r="E253" s="30">
        <v>1000</v>
      </c>
      <c r="F253" s="30"/>
      <c r="G253" s="30"/>
      <c r="H253" s="30">
        <v>5000</v>
      </c>
      <c r="I253" s="30">
        <v>13000</v>
      </c>
      <c r="J253" s="30"/>
      <c r="K253" s="30">
        <v>8830</v>
      </c>
      <c r="L253" s="30">
        <v>23925</v>
      </c>
      <c r="M253" s="30">
        <v>7000</v>
      </c>
      <c r="N253" s="30">
        <v>62255</v>
      </c>
      <c r="O253" s="18">
        <v>0.099608</v>
      </c>
    </row>
    <row r="254" spans="1:15" ht="15">
      <c r="A254" s="6" t="s">
        <v>302</v>
      </c>
      <c r="B254" s="30"/>
      <c r="C254" s="30">
        <v>52</v>
      </c>
      <c r="D254" s="30">
        <v>22</v>
      </c>
      <c r="E254" s="30"/>
      <c r="F254" s="30"/>
      <c r="G254" s="30"/>
      <c r="H254" s="30">
        <v>1592</v>
      </c>
      <c r="I254" s="30"/>
      <c r="J254" s="30"/>
      <c r="K254" s="30">
        <v>5400</v>
      </c>
      <c r="L254" s="30"/>
      <c r="M254" s="30"/>
      <c r="N254" s="30">
        <v>7066</v>
      </c>
      <c r="O254" s="18">
        <v>0.5888333333333333</v>
      </c>
    </row>
    <row r="255" spans="1:15" ht="15">
      <c r="A255" s="6" t="s">
        <v>508</v>
      </c>
      <c r="B255" s="30"/>
      <c r="C255" s="30"/>
      <c r="D255" s="30"/>
      <c r="E255" s="30"/>
      <c r="F255" s="30">
        <v>2400</v>
      </c>
      <c r="G255" s="30"/>
      <c r="H255" s="30"/>
      <c r="I255" s="30">
        <v>2400</v>
      </c>
      <c r="J255" s="30"/>
      <c r="K255" s="30">
        <v>1475</v>
      </c>
      <c r="L255" s="30"/>
      <c r="M255" s="30"/>
      <c r="N255" s="30">
        <v>6275</v>
      </c>
      <c r="O255" s="18">
        <v>0.5229166666666667</v>
      </c>
    </row>
    <row r="256" spans="1:15" ht="15">
      <c r="A256" s="6" t="s">
        <v>507</v>
      </c>
      <c r="B256" s="30"/>
      <c r="C256" s="30"/>
      <c r="D256" s="30"/>
      <c r="E256" s="30"/>
      <c r="F256" s="30"/>
      <c r="G256" s="30"/>
      <c r="H256" s="30">
        <v>1000</v>
      </c>
      <c r="I256" s="30">
        <v>1000</v>
      </c>
      <c r="J256" s="30"/>
      <c r="K256" s="30"/>
      <c r="L256" s="30"/>
      <c r="M256" s="30"/>
      <c r="N256" s="30">
        <v>2000</v>
      </c>
      <c r="O256" s="18">
        <v>0.16666666666666666</v>
      </c>
    </row>
    <row r="257" spans="1:15" ht="15">
      <c r="A257" s="5" t="s">
        <v>1055</v>
      </c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18" t="s">
        <v>485</v>
      </c>
    </row>
    <row r="258" spans="1:15" ht="15">
      <c r="A258" s="6" t="s">
        <v>1060</v>
      </c>
      <c r="B258" s="30">
        <v>320</v>
      </c>
      <c r="C258" s="30">
        <v>3700</v>
      </c>
      <c r="D258" s="30">
        <v>270</v>
      </c>
      <c r="E258" s="30">
        <v>58000</v>
      </c>
      <c r="F258" s="30">
        <v>60000</v>
      </c>
      <c r="G258" s="30"/>
      <c r="H258" s="30">
        <v>12000</v>
      </c>
      <c r="I258" s="30">
        <v>28000</v>
      </c>
      <c r="J258" s="30"/>
      <c r="K258" s="30">
        <v>20000</v>
      </c>
      <c r="L258" s="30">
        <v>20000</v>
      </c>
      <c r="M258" s="30"/>
      <c r="N258" s="30">
        <v>202290</v>
      </c>
      <c r="O258" s="18">
        <v>0.668979383966189</v>
      </c>
    </row>
    <row r="259" spans="1:15" ht="15">
      <c r="A259" s="6" t="s">
        <v>1061</v>
      </c>
      <c r="B259" s="30">
        <v>270</v>
      </c>
      <c r="C259" s="30">
        <v>3600</v>
      </c>
      <c r="D259" s="30">
        <v>250</v>
      </c>
      <c r="E259" s="30"/>
      <c r="F259" s="30"/>
      <c r="G259" s="30"/>
      <c r="H259" s="30"/>
      <c r="I259" s="30"/>
      <c r="J259" s="30"/>
      <c r="K259" s="30"/>
      <c r="L259" s="30"/>
      <c r="M259" s="30"/>
      <c r="N259" s="30">
        <v>4120</v>
      </c>
      <c r="O259" s="18">
        <v>0.0206</v>
      </c>
    </row>
    <row r="260" spans="1:15" ht="15">
      <c r="A260" s="7" t="s">
        <v>398</v>
      </c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18" t="s">
        <v>485</v>
      </c>
    </row>
    <row r="261" spans="1:15" ht="15">
      <c r="A261" s="5" t="s">
        <v>67</v>
      </c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18" t="s">
        <v>485</v>
      </c>
    </row>
    <row r="262" spans="1:15" ht="15">
      <c r="A262" s="6" t="s">
        <v>325</v>
      </c>
      <c r="B262" s="30"/>
      <c r="C262" s="30"/>
      <c r="D262" s="30"/>
      <c r="E262" s="30"/>
      <c r="F262" s="30">
        <v>1000</v>
      </c>
      <c r="G262" s="30"/>
      <c r="H262" s="30">
        <v>3500</v>
      </c>
      <c r="I262" s="30">
        <v>2000</v>
      </c>
      <c r="J262" s="30"/>
      <c r="K262" s="30"/>
      <c r="L262" s="30">
        <v>15647</v>
      </c>
      <c r="M262" s="30"/>
      <c r="N262" s="30">
        <v>22147</v>
      </c>
      <c r="O262" s="18">
        <v>0.07382333333333334</v>
      </c>
    </row>
    <row r="263" spans="1:15" ht="15">
      <c r="A263" s="1" t="s">
        <v>402</v>
      </c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18" t="s">
        <v>485</v>
      </c>
    </row>
    <row r="264" spans="1:15" ht="15">
      <c r="A264" s="7" t="s">
        <v>824</v>
      </c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18" t="s">
        <v>485</v>
      </c>
    </row>
    <row r="265" spans="1:15" ht="15">
      <c r="A265" s="5" t="s">
        <v>114</v>
      </c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18" t="s">
        <v>485</v>
      </c>
    </row>
    <row r="266" spans="1:15" ht="15">
      <c r="A266" s="6" t="s">
        <v>194</v>
      </c>
      <c r="B266" s="30"/>
      <c r="C266" s="30"/>
      <c r="D266" s="30"/>
      <c r="E266" s="30"/>
      <c r="F266" s="30"/>
      <c r="G266" s="30"/>
      <c r="H266" s="30">
        <v>2710</v>
      </c>
      <c r="I266" s="30">
        <v>22500</v>
      </c>
      <c r="J266" s="30"/>
      <c r="K266" s="30"/>
      <c r="L266" s="30"/>
      <c r="M266" s="30"/>
      <c r="N266" s="30">
        <v>25210</v>
      </c>
      <c r="O266" s="18">
        <v>0.07202857142857143</v>
      </c>
    </row>
    <row r="267" spans="1:15" ht="15">
      <c r="A267" s="5" t="s">
        <v>72</v>
      </c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18" t="s">
        <v>485</v>
      </c>
    </row>
    <row r="268" spans="1:15" ht="15">
      <c r="A268" s="6" t="s">
        <v>195</v>
      </c>
      <c r="B268" s="30"/>
      <c r="C268" s="30"/>
      <c r="D268" s="30"/>
      <c r="E268" s="30">
        <v>9308</v>
      </c>
      <c r="F268" s="30">
        <v>10092</v>
      </c>
      <c r="G268" s="30"/>
      <c r="H268" s="30">
        <v>1000</v>
      </c>
      <c r="I268" s="30">
        <v>1300</v>
      </c>
      <c r="J268" s="30"/>
      <c r="K268" s="30"/>
      <c r="L268" s="30">
        <v>20000</v>
      </c>
      <c r="M268" s="30"/>
      <c r="N268" s="30">
        <v>41700</v>
      </c>
      <c r="O268" s="18">
        <v>0.11914285714285715</v>
      </c>
    </row>
    <row r="269" spans="1:15" ht="15">
      <c r="A269" s="5" t="s">
        <v>73</v>
      </c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18" t="s">
        <v>485</v>
      </c>
    </row>
    <row r="270" spans="1:15" ht="15">
      <c r="A270" s="6" t="s">
        <v>720</v>
      </c>
      <c r="B270" s="30">
        <v>85</v>
      </c>
      <c r="C270" s="30">
        <v>1555</v>
      </c>
      <c r="D270" s="30">
        <v>160</v>
      </c>
      <c r="E270" s="30"/>
      <c r="F270" s="30"/>
      <c r="G270" s="30"/>
      <c r="H270" s="30">
        <v>1500</v>
      </c>
      <c r="I270" s="30">
        <v>2000</v>
      </c>
      <c r="J270" s="30"/>
      <c r="K270" s="30"/>
      <c r="L270" s="30"/>
      <c r="M270" s="30"/>
      <c r="N270" s="30">
        <v>5300</v>
      </c>
      <c r="O270" s="18">
        <v>0.011777777777777778</v>
      </c>
    </row>
    <row r="271" spans="1:15" ht="15">
      <c r="A271" s="5" t="s">
        <v>79</v>
      </c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18" t="s">
        <v>485</v>
      </c>
    </row>
    <row r="272" spans="1:15" ht="15">
      <c r="A272" s="6" t="s">
        <v>326</v>
      </c>
      <c r="B272" s="30">
        <v>29</v>
      </c>
      <c r="C272" s="30">
        <v>323</v>
      </c>
      <c r="D272" s="30">
        <v>67</v>
      </c>
      <c r="E272" s="30">
        <v>6987</v>
      </c>
      <c r="F272" s="30">
        <v>29130</v>
      </c>
      <c r="G272" s="30"/>
      <c r="H272" s="30">
        <v>600</v>
      </c>
      <c r="I272" s="30">
        <v>10850</v>
      </c>
      <c r="J272" s="30"/>
      <c r="K272" s="30"/>
      <c r="L272" s="30">
        <v>3791</v>
      </c>
      <c r="M272" s="30"/>
      <c r="N272" s="30">
        <v>51777</v>
      </c>
      <c r="O272" s="18">
        <v>0.086295</v>
      </c>
    </row>
    <row r="273" spans="1:15" ht="15">
      <c r="A273" s="1" t="s">
        <v>781</v>
      </c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18" t="s">
        <v>485</v>
      </c>
    </row>
    <row r="274" spans="1:15" ht="15">
      <c r="A274" s="7" t="s">
        <v>824</v>
      </c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18" t="s">
        <v>485</v>
      </c>
    </row>
    <row r="275" spans="1:15" ht="15">
      <c r="A275" s="5" t="s">
        <v>88</v>
      </c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18" t="s">
        <v>485</v>
      </c>
    </row>
    <row r="276" spans="1:15" ht="15">
      <c r="A276" s="6" t="s">
        <v>782</v>
      </c>
      <c r="B276" s="30"/>
      <c r="C276" s="30"/>
      <c r="D276" s="30"/>
      <c r="E276" s="30">
        <v>234</v>
      </c>
      <c r="F276" s="30">
        <v>1318</v>
      </c>
      <c r="G276" s="30">
        <v>250</v>
      </c>
      <c r="H276" s="30">
        <v>39</v>
      </c>
      <c r="I276" s="30">
        <v>503</v>
      </c>
      <c r="J276" s="30"/>
      <c r="K276" s="30">
        <v>305</v>
      </c>
      <c r="L276" s="30">
        <v>20</v>
      </c>
      <c r="M276" s="30"/>
      <c r="N276" s="30">
        <v>2669</v>
      </c>
      <c r="O276" s="18">
        <v>0.8227496917385944</v>
      </c>
    </row>
    <row r="277" spans="1:15" ht="15">
      <c r="A277" s="5" t="s">
        <v>416</v>
      </c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18" t="s">
        <v>485</v>
      </c>
    </row>
    <row r="278" spans="1:15" ht="15">
      <c r="A278" s="6" t="s">
        <v>783</v>
      </c>
      <c r="B278" s="30"/>
      <c r="C278" s="30"/>
      <c r="D278" s="30"/>
      <c r="E278" s="30">
        <v>110</v>
      </c>
      <c r="F278" s="30">
        <v>485</v>
      </c>
      <c r="G278" s="30"/>
      <c r="H278" s="30">
        <v>155</v>
      </c>
      <c r="I278" s="30">
        <v>360</v>
      </c>
      <c r="J278" s="30"/>
      <c r="K278" s="30"/>
      <c r="L278" s="30">
        <v>1075</v>
      </c>
      <c r="M278" s="30"/>
      <c r="N278" s="30">
        <v>2185</v>
      </c>
      <c r="O278" s="18">
        <v>0.8796292950149582</v>
      </c>
    </row>
    <row r="279" spans="1:15" ht="15">
      <c r="A279" s="1" t="s">
        <v>670</v>
      </c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18" t="s">
        <v>485</v>
      </c>
    </row>
    <row r="280" spans="1:15" ht="15">
      <c r="A280" s="7" t="s">
        <v>824</v>
      </c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18" t="s">
        <v>485</v>
      </c>
    </row>
    <row r="281" spans="1:15" ht="15">
      <c r="A281" s="5" t="s">
        <v>417</v>
      </c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18" t="s">
        <v>485</v>
      </c>
    </row>
    <row r="282" spans="1:15" ht="15">
      <c r="A282" s="6" t="s">
        <v>861</v>
      </c>
      <c r="B282" s="30">
        <v>225</v>
      </c>
      <c r="C282" s="30">
        <v>2695</v>
      </c>
      <c r="D282" s="30">
        <v>205</v>
      </c>
      <c r="E282" s="30">
        <v>5500</v>
      </c>
      <c r="F282" s="30">
        <v>8000</v>
      </c>
      <c r="G282" s="30"/>
      <c r="H282" s="30">
        <v>300</v>
      </c>
      <c r="I282" s="30">
        <v>700</v>
      </c>
      <c r="J282" s="30"/>
      <c r="K282" s="30"/>
      <c r="L282" s="30">
        <v>500</v>
      </c>
      <c r="M282" s="30"/>
      <c r="N282" s="30">
        <v>18125</v>
      </c>
      <c r="O282" s="18">
        <v>0.06041666666666667</v>
      </c>
    </row>
    <row r="283" spans="1:15" ht="15">
      <c r="A283" s="6" t="s">
        <v>980</v>
      </c>
      <c r="B283" s="30">
        <v>70</v>
      </c>
      <c r="C283" s="30">
        <v>130</v>
      </c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>
        <v>200</v>
      </c>
      <c r="O283" s="18">
        <v>0.02</v>
      </c>
    </row>
    <row r="284" spans="1:15" ht="15">
      <c r="A284" s="6" t="s">
        <v>788</v>
      </c>
      <c r="B284" s="30">
        <v>160</v>
      </c>
      <c r="C284" s="30">
        <v>2185</v>
      </c>
      <c r="D284" s="30">
        <v>230</v>
      </c>
      <c r="E284" s="30">
        <v>8957</v>
      </c>
      <c r="F284" s="30">
        <v>3200</v>
      </c>
      <c r="G284" s="30">
        <v>2725</v>
      </c>
      <c r="H284" s="30"/>
      <c r="I284" s="30"/>
      <c r="J284" s="30"/>
      <c r="K284" s="30">
        <v>5000</v>
      </c>
      <c r="L284" s="30">
        <v>27385</v>
      </c>
      <c r="M284" s="30">
        <v>1600</v>
      </c>
      <c r="N284" s="30">
        <v>51442</v>
      </c>
      <c r="O284" s="18">
        <v>0.102884</v>
      </c>
    </row>
    <row r="285" spans="1:15" ht="15">
      <c r="A285" s="6" t="s">
        <v>1045</v>
      </c>
      <c r="B285" s="30">
        <v>20</v>
      </c>
      <c r="C285" s="30">
        <v>200</v>
      </c>
      <c r="D285" s="30">
        <v>20</v>
      </c>
      <c r="E285" s="30"/>
      <c r="F285" s="30"/>
      <c r="G285" s="30"/>
      <c r="H285" s="30"/>
      <c r="I285" s="30"/>
      <c r="J285" s="30"/>
      <c r="K285" s="30"/>
      <c r="L285" s="30"/>
      <c r="M285" s="30"/>
      <c r="N285" s="30">
        <v>240</v>
      </c>
      <c r="O285" s="18">
        <v>0.024</v>
      </c>
    </row>
    <row r="286" spans="1:15" ht="15">
      <c r="A286" s="6" t="s">
        <v>784</v>
      </c>
      <c r="B286" s="30"/>
      <c r="C286" s="30"/>
      <c r="D286" s="30"/>
      <c r="E286" s="30">
        <v>370</v>
      </c>
      <c r="F286" s="30">
        <v>400</v>
      </c>
      <c r="G286" s="30"/>
      <c r="H286" s="30">
        <v>370</v>
      </c>
      <c r="I286" s="30">
        <v>400</v>
      </c>
      <c r="J286" s="30"/>
      <c r="K286" s="30"/>
      <c r="L286" s="30"/>
      <c r="M286" s="30"/>
      <c r="N286" s="30">
        <v>1540</v>
      </c>
      <c r="O286" s="18">
        <v>0.26949999999999996</v>
      </c>
    </row>
    <row r="287" spans="1:15" ht="15">
      <c r="A287" s="6" t="s">
        <v>785</v>
      </c>
      <c r="B287" s="30"/>
      <c r="C287" s="30"/>
      <c r="D287" s="30"/>
      <c r="E287" s="30">
        <v>580</v>
      </c>
      <c r="F287" s="30">
        <v>398</v>
      </c>
      <c r="G287" s="30"/>
      <c r="H287" s="30"/>
      <c r="I287" s="30"/>
      <c r="J287" s="30"/>
      <c r="K287" s="30"/>
      <c r="L287" s="30"/>
      <c r="M287" s="30"/>
      <c r="N287" s="30">
        <v>978</v>
      </c>
      <c r="O287" s="18">
        <v>0.489</v>
      </c>
    </row>
    <row r="288" spans="1:15" ht="15">
      <c r="A288" s="6" t="s">
        <v>786</v>
      </c>
      <c r="B288" s="30"/>
      <c r="C288" s="30"/>
      <c r="D288" s="30"/>
      <c r="E288" s="30">
        <v>1880</v>
      </c>
      <c r="F288" s="30"/>
      <c r="G288" s="30"/>
      <c r="H288" s="30"/>
      <c r="I288" s="30"/>
      <c r="J288" s="30"/>
      <c r="K288" s="30"/>
      <c r="L288" s="30"/>
      <c r="M288" s="30"/>
      <c r="N288" s="30">
        <v>1880</v>
      </c>
      <c r="O288" s="18">
        <v>0.20858759569510707</v>
      </c>
    </row>
    <row r="289" spans="1:15" ht="15">
      <c r="A289" s="6" t="s">
        <v>787</v>
      </c>
      <c r="B289" s="30"/>
      <c r="C289" s="30"/>
      <c r="D289" s="30"/>
      <c r="E289" s="30">
        <v>1500</v>
      </c>
      <c r="F289" s="30">
        <v>4866</v>
      </c>
      <c r="G289" s="30"/>
      <c r="H289" s="30">
        <v>500</v>
      </c>
      <c r="I289" s="30">
        <v>4866</v>
      </c>
      <c r="J289" s="30"/>
      <c r="K289" s="30"/>
      <c r="L289" s="30"/>
      <c r="M289" s="30"/>
      <c r="N289" s="30">
        <v>11732</v>
      </c>
      <c r="O289" s="18">
        <v>0.3910666666666667</v>
      </c>
    </row>
    <row r="290" spans="1:15" ht="15">
      <c r="A290" s="6" t="s">
        <v>1005</v>
      </c>
      <c r="B290" s="30"/>
      <c r="C290" s="30"/>
      <c r="D290" s="30"/>
      <c r="E290" s="30">
        <v>4000</v>
      </c>
      <c r="F290" s="30"/>
      <c r="G290" s="30"/>
      <c r="H290" s="30">
        <v>2000</v>
      </c>
      <c r="I290" s="30">
        <v>4000</v>
      </c>
      <c r="J290" s="30"/>
      <c r="K290" s="30"/>
      <c r="L290" s="30"/>
      <c r="M290" s="30"/>
      <c r="N290" s="30">
        <v>10000</v>
      </c>
      <c r="O290" s="18">
        <v>0.637389253617184</v>
      </c>
    </row>
    <row r="291" spans="1:15" ht="15">
      <c r="A291" s="6" t="s">
        <v>862</v>
      </c>
      <c r="B291" s="30"/>
      <c r="C291" s="30"/>
      <c r="D291" s="30"/>
      <c r="E291" s="30">
        <v>6000</v>
      </c>
      <c r="F291" s="30"/>
      <c r="G291" s="30"/>
      <c r="H291" s="30">
        <v>7000</v>
      </c>
      <c r="I291" s="30">
        <v>7000</v>
      </c>
      <c r="J291" s="30"/>
      <c r="K291" s="30">
        <v>500</v>
      </c>
      <c r="L291" s="30"/>
      <c r="M291" s="30"/>
      <c r="N291" s="30">
        <v>20500</v>
      </c>
      <c r="O291" s="18">
        <v>0.06833333333333333</v>
      </c>
    </row>
    <row r="292" spans="1:15" ht="15">
      <c r="A292" s="6" t="s">
        <v>1006</v>
      </c>
      <c r="B292" s="30"/>
      <c r="C292" s="30"/>
      <c r="D292" s="30"/>
      <c r="E292" s="30"/>
      <c r="F292" s="30"/>
      <c r="G292" s="30"/>
      <c r="H292" s="30"/>
      <c r="I292" s="30">
        <v>2400</v>
      </c>
      <c r="J292" s="30"/>
      <c r="K292" s="30"/>
      <c r="L292" s="30"/>
      <c r="M292" s="30"/>
      <c r="N292" s="30">
        <v>2400</v>
      </c>
      <c r="O292" s="18">
        <v>0.29913997257883584</v>
      </c>
    </row>
    <row r="293" spans="1:15" ht="15">
      <c r="A293" s="5" t="s">
        <v>421</v>
      </c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18" t="s">
        <v>485</v>
      </c>
    </row>
    <row r="294" spans="1:15" ht="15">
      <c r="A294" s="6" t="s">
        <v>884</v>
      </c>
      <c r="B294" s="30">
        <v>220</v>
      </c>
      <c r="C294" s="30">
        <v>2988</v>
      </c>
      <c r="D294" s="30">
        <v>150</v>
      </c>
      <c r="E294" s="30">
        <v>11000</v>
      </c>
      <c r="F294" s="30"/>
      <c r="G294" s="30"/>
      <c r="H294" s="30"/>
      <c r="I294" s="30"/>
      <c r="J294" s="30"/>
      <c r="K294" s="30">
        <v>4300</v>
      </c>
      <c r="L294" s="30">
        <v>20650</v>
      </c>
      <c r="M294" s="30"/>
      <c r="N294" s="30">
        <v>39308</v>
      </c>
      <c r="O294" s="18">
        <v>0.078616</v>
      </c>
    </row>
    <row r="295" spans="1:15" ht="15">
      <c r="A295" s="6" t="s">
        <v>789</v>
      </c>
      <c r="B295" s="30">
        <v>220</v>
      </c>
      <c r="C295" s="30">
        <v>2280</v>
      </c>
      <c r="D295" s="30">
        <v>100</v>
      </c>
      <c r="E295" s="30">
        <v>6100</v>
      </c>
      <c r="F295" s="30">
        <v>5000</v>
      </c>
      <c r="G295" s="30"/>
      <c r="H295" s="30">
        <v>8100</v>
      </c>
      <c r="I295" s="30">
        <v>26525</v>
      </c>
      <c r="J295" s="30"/>
      <c r="K295" s="30">
        <v>900</v>
      </c>
      <c r="L295" s="30">
        <v>400</v>
      </c>
      <c r="M295" s="30"/>
      <c r="N295" s="30">
        <v>49625</v>
      </c>
      <c r="O295" s="18">
        <v>0.16541666666666666</v>
      </c>
    </row>
    <row r="296" spans="1:15" ht="15">
      <c r="A296" s="1" t="s">
        <v>403</v>
      </c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18" t="s">
        <v>485</v>
      </c>
    </row>
    <row r="297" spans="1:15" ht="15">
      <c r="A297" s="7" t="s">
        <v>824</v>
      </c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18" t="s">
        <v>485</v>
      </c>
    </row>
    <row r="298" spans="1:15" ht="15">
      <c r="A298" s="5" t="s">
        <v>126</v>
      </c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18" t="s">
        <v>485</v>
      </c>
    </row>
    <row r="299" spans="1:15" ht="15">
      <c r="A299" s="6" t="s">
        <v>198</v>
      </c>
      <c r="B299" s="30"/>
      <c r="C299" s="30"/>
      <c r="D299" s="30"/>
      <c r="E299" s="30"/>
      <c r="F299" s="30"/>
      <c r="G299" s="30"/>
      <c r="H299" s="30"/>
      <c r="I299" s="30">
        <v>11000</v>
      </c>
      <c r="J299" s="30"/>
      <c r="K299" s="30"/>
      <c r="L299" s="30"/>
      <c r="M299" s="30"/>
      <c r="N299" s="30">
        <v>11000</v>
      </c>
      <c r="O299" s="18">
        <v>0.055</v>
      </c>
    </row>
    <row r="300" spans="1:15" ht="15">
      <c r="A300" s="1" t="s">
        <v>397</v>
      </c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18" t="s">
        <v>485</v>
      </c>
    </row>
    <row r="301" spans="1:15" ht="15">
      <c r="A301" s="7" t="s">
        <v>671</v>
      </c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18" t="s">
        <v>485</v>
      </c>
    </row>
    <row r="302" spans="1:15" ht="15">
      <c r="A302" s="5" t="s">
        <v>130</v>
      </c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18" t="s">
        <v>485</v>
      </c>
    </row>
    <row r="303" spans="1:15" ht="15">
      <c r="A303" s="6" t="s">
        <v>307</v>
      </c>
      <c r="B303" s="30"/>
      <c r="C303" s="30"/>
      <c r="D303" s="30"/>
      <c r="E303" s="30"/>
      <c r="F303" s="30">
        <v>13000</v>
      </c>
      <c r="G303" s="30"/>
      <c r="H303" s="30"/>
      <c r="I303" s="30"/>
      <c r="J303" s="30"/>
      <c r="K303" s="30">
        <v>7100</v>
      </c>
      <c r="L303" s="30">
        <v>24176</v>
      </c>
      <c r="M303" s="30"/>
      <c r="N303" s="30">
        <v>44276</v>
      </c>
      <c r="O303" s="18">
        <v>0.1383625</v>
      </c>
    </row>
    <row r="304" spans="1:15" ht="15">
      <c r="A304" s="5" t="s">
        <v>63</v>
      </c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18" t="s">
        <v>485</v>
      </c>
    </row>
    <row r="305" spans="1:15" ht="15">
      <c r="A305" s="6" t="s">
        <v>559</v>
      </c>
      <c r="B305" s="30">
        <v>141</v>
      </c>
      <c r="C305" s="30">
        <v>2389</v>
      </c>
      <c r="D305" s="30"/>
      <c r="E305" s="30"/>
      <c r="F305" s="30">
        <v>15000</v>
      </c>
      <c r="G305" s="30"/>
      <c r="H305" s="30"/>
      <c r="I305" s="30"/>
      <c r="J305" s="30"/>
      <c r="K305" s="30"/>
      <c r="L305" s="30"/>
      <c r="M305" s="30"/>
      <c r="N305" s="30">
        <v>17530</v>
      </c>
      <c r="O305" s="18">
        <v>0.038955555555555556</v>
      </c>
    </row>
    <row r="306" spans="1:15" ht="15">
      <c r="A306" s="5" t="s">
        <v>97</v>
      </c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18" t="s">
        <v>485</v>
      </c>
    </row>
    <row r="307" spans="1:15" ht="15">
      <c r="A307" s="6" t="s">
        <v>308</v>
      </c>
      <c r="B307" s="30">
        <v>50</v>
      </c>
      <c r="C307" s="30"/>
      <c r="D307" s="30"/>
      <c r="E307" s="30"/>
      <c r="F307" s="30"/>
      <c r="G307" s="30"/>
      <c r="H307" s="30"/>
      <c r="I307" s="30"/>
      <c r="J307" s="30"/>
      <c r="K307" s="30"/>
      <c r="L307" s="30">
        <v>11139</v>
      </c>
      <c r="M307" s="30"/>
      <c r="N307" s="30">
        <v>11189</v>
      </c>
      <c r="O307" s="18">
        <v>0.3196857142857143</v>
      </c>
    </row>
    <row r="308" spans="1:15" ht="15">
      <c r="A308" s="6" t="s">
        <v>309</v>
      </c>
      <c r="B308" s="30"/>
      <c r="C308" s="30"/>
      <c r="D308" s="30"/>
      <c r="E308" s="30">
        <v>1467</v>
      </c>
      <c r="F308" s="30">
        <v>4890</v>
      </c>
      <c r="G308" s="30"/>
      <c r="H308" s="30">
        <v>1467</v>
      </c>
      <c r="I308" s="30">
        <v>4891</v>
      </c>
      <c r="J308" s="30"/>
      <c r="K308" s="30"/>
      <c r="L308" s="30">
        <v>3912</v>
      </c>
      <c r="M308" s="30"/>
      <c r="N308" s="30">
        <v>16627</v>
      </c>
      <c r="O308" s="18">
        <v>0.415675</v>
      </c>
    </row>
    <row r="309" spans="1:15" ht="15">
      <c r="A309" s="5" t="s">
        <v>64</v>
      </c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18" t="s">
        <v>485</v>
      </c>
    </row>
    <row r="310" spans="1:15" ht="15">
      <c r="A310" s="6" t="s">
        <v>181</v>
      </c>
      <c r="B310" s="30"/>
      <c r="C310" s="30"/>
      <c r="D310" s="30"/>
      <c r="E310" s="30">
        <v>125</v>
      </c>
      <c r="F310" s="30">
        <v>500</v>
      </c>
      <c r="G310" s="30">
        <v>633</v>
      </c>
      <c r="H310" s="30">
        <v>125</v>
      </c>
      <c r="I310" s="30">
        <v>689</v>
      </c>
      <c r="J310" s="30">
        <v>45</v>
      </c>
      <c r="K310" s="30">
        <v>633</v>
      </c>
      <c r="L310" s="30"/>
      <c r="M310" s="30"/>
      <c r="N310" s="30">
        <v>2750</v>
      </c>
      <c r="O310" s="18">
        <v>0.55</v>
      </c>
    </row>
    <row r="311" spans="1:15" ht="15">
      <c r="A311" s="6" t="s">
        <v>516</v>
      </c>
      <c r="B311" s="30"/>
      <c r="C311" s="30"/>
      <c r="D311" s="30"/>
      <c r="E311" s="30">
        <v>204</v>
      </c>
      <c r="F311" s="30">
        <v>204</v>
      </c>
      <c r="G311" s="30"/>
      <c r="H311" s="30">
        <v>204</v>
      </c>
      <c r="I311" s="30">
        <v>204</v>
      </c>
      <c r="J311" s="30"/>
      <c r="K311" s="30"/>
      <c r="L311" s="30"/>
      <c r="M311" s="30"/>
      <c r="N311" s="30">
        <v>816</v>
      </c>
      <c r="O311" s="18">
        <v>0.09992652461425422</v>
      </c>
    </row>
    <row r="312" spans="1:15" ht="15">
      <c r="A312" s="6" t="s">
        <v>180</v>
      </c>
      <c r="B312" s="30"/>
      <c r="C312" s="30"/>
      <c r="D312" s="30"/>
      <c r="E312" s="30"/>
      <c r="F312" s="30">
        <v>1500</v>
      </c>
      <c r="G312" s="30"/>
      <c r="H312" s="30">
        <v>48</v>
      </c>
      <c r="I312" s="30">
        <v>612</v>
      </c>
      <c r="J312" s="30">
        <v>28</v>
      </c>
      <c r="K312" s="30"/>
      <c r="L312" s="30">
        <v>1562</v>
      </c>
      <c r="M312" s="30"/>
      <c r="N312" s="30">
        <v>3750</v>
      </c>
      <c r="O312" s="18">
        <v>0.75</v>
      </c>
    </row>
    <row r="313" spans="1:15" ht="15">
      <c r="A313" s="6" t="s">
        <v>518</v>
      </c>
      <c r="B313" s="30"/>
      <c r="C313" s="30"/>
      <c r="D313" s="30"/>
      <c r="E313" s="30"/>
      <c r="F313" s="30"/>
      <c r="G313" s="30"/>
      <c r="H313" s="30">
        <v>500</v>
      </c>
      <c r="I313" s="30">
        <v>1000</v>
      </c>
      <c r="J313" s="30"/>
      <c r="K313" s="30">
        <v>2000</v>
      </c>
      <c r="L313" s="30"/>
      <c r="M313" s="30"/>
      <c r="N313" s="30">
        <v>3500</v>
      </c>
      <c r="O313" s="18">
        <v>0.35</v>
      </c>
    </row>
    <row r="314" spans="1:15" ht="15">
      <c r="A314" s="6" t="s">
        <v>517</v>
      </c>
      <c r="B314" s="30"/>
      <c r="C314" s="30"/>
      <c r="D314" s="30"/>
      <c r="E314" s="30"/>
      <c r="F314" s="30"/>
      <c r="G314" s="30"/>
      <c r="H314" s="30"/>
      <c r="I314" s="30">
        <v>2600</v>
      </c>
      <c r="J314" s="30"/>
      <c r="K314" s="30"/>
      <c r="L314" s="30"/>
      <c r="M314" s="30"/>
      <c r="N314" s="30">
        <v>2600</v>
      </c>
      <c r="O314" s="18">
        <v>0.26</v>
      </c>
    </row>
    <row r="315" spans="1:15" ht="15">
      <c r="A315" s="5" t="s">
        <v>65</v>
      </c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18" t="s">
        <v>485</v>
      </c>
    </row>
    <row r="316" spans="1:15" ht="15">
      <c r="A316" s="6" t="s">
        <v>523</v>
      </c>
      <c r="B316" s="30">
        <v>1</v>
      </c>
      <c r="C316" s="30">
        <v>5</v>
      </c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>
        <v>6</v>
      </c>
      <c r="O316" s="18">
        <v>0.001</v>
      </c>
    </row>
    <row r="317" spans="1:15" ht="15">
      <c r="A317" s="6" t="s">
        <v>524</v>
      </c>
      <c r="B317" s="30">
        <v>26</v>
      </c>
      <c r="C317" s="30"/>
      <c r="D317" s="30"/>
      <c r="E317" s="30"/>
      <c r="F317" s="30"/>
      <c r="G317" s="30"/>
      <c r="H317" s="30">
        <v>399</v>
      </c>
      <c r="I317" s="30"/>
      <c r="J317" s="30"/>
      <c r="K317" s="30">
        <v>2672</v>
      </c>
      <c r="L317" s="30"/>
      <c r="M317" s="30"/>
      <c r="N317" s="30">
        <v>3097</v>
      </c>
      <c r="O317" s="18">
        <v>0.3097</v>
      </c>
    </row>
    <row r="318" spans="1:15" ht="15">
      <c r="A318" s="6" t="s">
        <v>833</v>
      </c>
      <c r="B318" s="30">
        <v>38</v>
      </c>
      <c r="C318" s="30">
        <v>60</v>
      </c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>
        <v>98</v>
      </c>
      <c r="O318" s="18">
        <v>0.0098</v>
      </c>
    </row>
    <row r="319" spans="1:15" ht="15">
      <c r="A319" s="6" t="s">
        <v>834</v>
      </c>
      <c r="B319" s="30">
        <v>6</v>
      </c>
      <c r="C319" s="30">
        <v>164</v>
      </c>
      <c r="D319" s="30"/>
      <c r="E319" s="30">
        <v>830</v>
      </c>
      <c r="F319" s="30"/>
      <c r="G319" s="30"/>
      <c r="H319" s="30"/>
      <c r="I319" s="30"/>
      <c r="J319" s="30"/>
      <c r="K319" s="30">
        <v>6000</v>
      </c>
      <c r="L319" s="30"/>
      <c r="M319" s="30"/>
      <c r="N319" s="30">
        <v>7000</v>
      </c>
      <c r="O319" s="18">
        <v>0.35</v>
      </c>
    </row>
    <row r="320" spans="1:15" ht="15">
      <c r="A320" s="6" t="s">
        <v>848</v>
      </c>
      <c r="B320" s="30">
        <v>12</v>
      </c>
      <c r="C320" s="30">
        <v>188</v>
      </c>
      <c r="D320" s="30"/>
      <c r="E320" s="30"/>
      <c r="F320" s="30"/>
      <c r="G320" s="30"/>
      <c r="H320" s="30">
        <v>1792</v>
      </c>
      <c r="I320" s="30">
        <v>1792</v>
      </c>
      <c r="J320" s="30"/>
      <c r="K320" s="30"/>
      <c r="L320" s="30"/>
      <c r="M320" s="30"/>
      <c r="N320" s="30">
        <v>3784</v>
      </c>
      <c r="O320" s="18">
        <v>0.3784</v>
      </c>
    </row>
    <row r="321" spans="1:15" ht="15">
      <c r="A321" s="6" t="s">
        <v>846</v>
      </c>
      <c r="B321" s="30"/>
      <c r="C321" s="30">
        <v>107</v>
      </c>
      <c r="D321" s="30">
        <v>30</v>
      </c>
      <c r="E321" s="30"/>
      <c r="F321" s="30"/>
      <c r="G321" s="30"/>
      <c r="H321" s="30"/>
      <c r="I321" s="30"/>
      <c r="J321" s="30"/>
      <c r="K321" s="30"/>
      <c r="L321" s="30"/>
      <c r="M321" s="30"/>
      <c r="N321" s="30">
        <v>137</v>
      </c>
      <c r="O321" s="18">
        <v>0.017125</v>
      </c>
    </row>
    <row r="322" spans="1:15" ht="15">
      <c r="A322" s="6" t="s">
        <v>182</v>
      </c>
      <c r="B322" s="30"/>
      <c r="C322" s="30"/>
      <c r="D322" s="30"/>
      <c r="E322" s="30">
        <v>500</v>
      </c>
      <c r="F322" s="30"/>
      <c r="G322" s="30"/>
      <c r="H322" s="30">
        <v>500</v>
      </c>
      <c r="I322" s="30"/>
      <c r="J322" s="30"/>
      <c r="K322" s="30"/>
      <c r="L322" s="30"/>
      <c r="M322" s="30"/>
      <c r="N322" s="30">
        <v>1000</v>
      </c>
      <c r="O322" s="18">
        <v>0.2777777777777778</v>
      </c>
    </row>
    <row r="323" spans="1:15" ht="15">
      <c r="A323" s="6" t="s">
        <v>183</v>
      </c>
      <c r="B323" s="30"/>
      <c r="C323" s="30"/>
      <c r="D323" s="30"/>
      <c r="E323" s="30">
        <v>650</v>
      </c>
      <c r="F323" s="30">
        <v>200</v>
      </c>
      <c r="G323" s="30"/>
      <c r="H323" s="30">
        <v>650</v>
      </c>
      <c r="I323" s="30">
        <v>1000</v>
      </c>
      <c r="J323" s="30">
        <v>20</v>
      </c>
      <c r="K323" s="30"/>
      <c r="L323" s="30"/>
      <c r="M323" s="30"/>
      <c r="N323" s="30">
        <v>2520</v>
      </c>
      <c r="O323" s="18">
        <v>0.46323529411764697</v>
      </c>
    </row>
    <row r="324" spans="1:15" ht="15">
      <c r="A324" s="6" t="s">
        <v>520</v>
      </c>
      <c r="B324" s="30"/>
      <c r="C324" s="30"/>
      <c r="D324" s="30"/>
      <c r="E324" s="30">
        <v>120</v>
      </c>
      <c r="F324" s="30">
        <v>355</v>
      </c>
      <c r="G324" s="30"/>
      <c r="H324" s="30">
        <v>230</v>
      </c>
      <c r="I324" s="30">
        <v>2095</v>
      </c>
      <c r="J324" s="30">
        <v>40</v>
      </c>
      <c r="K324" s="30"/>
      <c r="L324" s="30"/>
      <c r="M324" s="30"/>
      <c r="N324" s="30">
        <v>2840</v>
      </c>
      <c r="O324" s="18">
        <v>0.355</v>
      </c>
    </row>
    <row r="325" spans="1:15" ht="15">
      <c r="A325" s="6" t="s">
        <v>521</v>
      </c>
      <c r="B325" s="30"/>
      <c r="C325" s="30"/>
      <c r="D325" s="30"/>
      <c r="E325" s="30">
        <v>450</v>
      </c>
      <c r="F325" s="30">
        <v>500</v>
      </c>
      <c r="G325" s="30"/>
      <c r="H325" s="30">
        <v>450</v>
      </c>
      <c r="I325" s="30">
        <v>1100</v>
      </c>
      <c r="J325" s="30"/>
      <c r="K325" s="30"/>
      <c r="L325" s="30"/>
      <c r="M325" s="30"/>
      <c r="N325" s="30">
        <v>2500</v>
      </c>
      <c r="O325" s="18">
        <v>0.5</v>
      </c>
    </row>
    <row r="326" spans="1:15" ht="15">
      <c r="A326" s="6" t="s">
        <v>522</v>
      </c>
      <c r="B326" s="30"/>
      <c r="C326" s="30"/>
      <c r="D326" s="30"/>
      <c r="E326" s="30">
        <v>300</v>
      </c>
      <c r="F326" s="30">
        <v>180</v>
      </c>
      <c r="G326" s="30"/>
      <c r="H326" s="30">
        <v>900</v>
      </c>
      <c r="I326" s="30">
        <v>180</v>
      </c>
      <c r="J326" s="30"/>
      <c r="K326" s="30"/>
      <c r="L326" s="30"/>
      <c r="M326" s="30"/>
      <c r="N326" s="30">
        <v>1560</v>
      </c>
      <c r="O326" s="18">
        <v>0.26</v>
      </c>
    </row>
    <row r="327" spans="1:15" ht="15">
      <c r="A327" s="6" t="s">
        <v>847</v>
      </c>
      <c r="B327" s="30"/>
      <c r="C327" s="30"/>
      <c r="D327" s="30"/>
      <c r="E327" s="30">
        <v>3582</v>
      </c>
      <c r="F327" s="30">
        <v>3582</v>
      </c>
      <c r="G327" s="30"/>
      <c r="H327" s="30">
        <v>2865</v>
      </c>
      <c r="I327" s="30">
        <v>2865</v>
      </c>
      <c r="J327" s="30"/>
      <c r="K327" s="30">
        <v>3200</v>
      </c>
      <c r="L327" s="30"/>
      <c r="M327" s="30"/>
      <c r="N327" s="30">
        <v>16094</v>
      </c>
      <c r="O327" s="18">
        <v>0.8047</v>
      </c>
    </row>
    <row r="328" spans="1:15" ht="15">
      <c r="A328" s="6" t="s">
        <v>519</v>
      </c>
      <c r="B328" s="30"/>
      <c r="C328" s="30"/>
      <c r="D328" s="30"/>
      <c r="E328" s="30"/>
      <c r="F328" s="30">
        <v>450</v>
      </c>
      <c r="G328" s="30">
        <v>78</v>
      </c>
      <c r="H328" s="30"/>
      <c r="I328" s="30">
        <v>450</v>
      </c>
      <c r="J328" s="30"/>
      <c r="K328" s="30"/>
      <c r="L328" s="30"/>
      <c r="M328" s="30"/>
      <c r="N328" s="30">
        <v>978</v>
      </c>
      <c r="O328" s="18">
        <v>0.326</v>
      </c>
    </row>
    <row r="329" spans="1:15" ht="15">
      <c r="A329" s="6" t="s">
        <v>525</v>
      </c>
      <c r="B329" s="30"/>
      <c r="C329" s="30"/>
      <c r="D329" s="30"/>
      <c r="E329" s="30"/>
      <c r="F329" s="30"/>
      <c r="G329" s="30"/>
      <c r="H329" s="30"/>
      <c r="I329" s="30"/>
      <c r="J329" s="30"/>
      <c r="K329" s="30">
        <v>2901</v>
      </c>
      <c r="L329" s="30"/>
      <c r="M329" s="30"/>
      <c r="N329" s="30">
        <v>2901</v>
      </c>
      <c r="O329" s="18">
        <v>0.2901</v>
      </c>
    </row>
    <row r="330" spans="1:15" ht="15">
      <c r="A330" s="6" t="s">
        <v>933</v>
      </c>
      <c r="B330" s="30"/>
      <c r="C330" s="30"/>
      <c r="D330" s="30"/>
      <c r="E330" s="30"/>
      <c r="F330" s="30"/>
      <c r="G330" s="30"/>
      <c r="H330" s="30"/>
      <c r="I330" s="30"/>
      <c r="J330" s="30"/>
      <c r="K330" s="30">
        <v>5338</v>
      </c>
      <c r="L330" s="30"/>
      <c r="M330" s="30"/>
      <c r="N330" s="30">
        <v>5338</v>
      </c>
      <c r="O330" s="18">
        <v>0.333625</v>
      </c>
    </row>
    <row r="331" spans="1:15" ht="15">
      <c r="A331" s="6" t="s">
        <v>934</v>
      </c>
      <c r="B331" s="30"/>
      <c r="C331" s="30"/>
      <c r="D331" s="30"/>
      <c r="E331" s="30"/>
      <c r="F331" s="30"/>
      <c r="G331" s="30"/>
      <c r="H331" s="30"/>
      <c r="I331" s="30"/>
      <c r="J331" s="30"/>
      <c r="K331" s="30">
        <v>1815</v>
      </c>
      <c r="L331" s="30"/>
      <c r="M331" s="30"/>
      <c r="N331" s="30">
        <v>1815</v>
      </c>
      <c r="O331" s="18">
        <v>0.18520408163265306</v>
      </c>
    </row>
    <row r="332" spans="1:15" ht="15">
      <c r="A332" s="5" t="s">
        <v>66</v>
      </c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18" t="s">
        <v>485</v>
      </c>
    </row>
    <row r="333" spans="1:15" ht="15">
      <c r="A333" s="6" t="s">
        <v>885</v>
      </c>
      <c r="B333" s="30">
        <v>115</v>
      </c>
      <c r="C333" s="30">
        <v>2140</v>
      </c>
      <c r="D333" s="30">
        <v>55</v>
      </c>
      <c r="E333" s="30"/>
      <c r="F333" s="30"/>
      <c r="G333" s="30"/>
      <c r="H333" s="30"/>
      <c r="I333" s="30"/>
      <c r="J333" s="30"/>
      <c r="K333" s="30"/>
      <c r="L333" s="30"/>
      <c r="M333" s="30"/>
      <c r="N333" s="30">
        <v>2310</v>
      </c>
      <c r="O333" s="18">
        <v>0.0924</v>
      </c>
    </row>
    <row r="334" spans="1:15" ht="15">
      <c r="A334" s="6" t="s">
        <v>310</v>
      </c>
      <c r="B334" s="30"/>
      <c r="C334" s="30"/>
      <c r="D334" s="30"/>
      <c r="E334" s="30">
        <v>972</v>
      </c>
      <c r="F334" s="30"/>
      <c r="G334" s="30"/>
      <c r="H334" s="30">
        <v>1494</v>
      </c>
      <c r="I334" s="30">
        <v>3579</v>
      </c>
      <c r="J334" s="30">
        <v>174</v>
      </c>
      <c r="K334" s="30">
        <v>4216</v>
      </c>
      <c r="L334" s="30">
        <v>6407</v>
      </c>
      <c r="M334" s="30"/>
      <c r="N334" s="30">
        <v>16842</v>
      </c>
      <c r="O334" s="18">
        <v>0.6976801988400995</v>
      </c>
    </row>
    <row r="335" spans="1:15" ht="15">
      <c r="A335" s="6" t="s">
        <v>311</v>
      </c>
      <c r="B335" s="30"/>
      <c r="C335" s="30"/>
      <c r="D335" s="30"/>
      <c r="E335" s="30">
        <v>1388</v>
      </c>
      <c r="F335" s="30">
        <v>1862</v>
      </c>
      <c r="G335" s="30"/>
      <c r="H335" s="30">
        <v>1000</v>
      </c>
      <c r="I335" s="30">
        <v>3507</v>
      </c>
      <c r="J335" s="30"/>
      <c r="K335" s="30"/>
      <c r="L335" s="30">
        <v>8400</v>
      </c>
      <c r="M335" s="30"/>
      <c r="N335" s="30">
        <v>16157</v>
      </c>
      <c r="O335" s="18">
        <v>0.9605255335592414</v>
      </c>
    </row>
    <row r="336" spans="1:15" ht="15">
      <c r="A336" s="6" t="s">
        <v>312</v>
      </c>
      <c r="B336" s="30"/>
      <c r="C336" s="30"/>
      <c r="D336" s="30"/>
      <c r="E336" s="30">
        <v>3003</v>
      </c>
      <c r="F336" s="30">
        <v>1858</v>
      </c>
      <c r="G336" s="30"/>
      <c r="H336" s="30">
        <v>602</v>
      </c>
      <c r="I336" s="30">
        <v>258</v>
      </c>
      <c r="J336" s="30"/>
      <c r="K336" s="30"/>
      <c r="L336" s="30"/>
      <c r="M336" s="30"/>
      <c r="N336" s="30">
        <v>5721</v>
      </c>
      <c r="O336" s="18">
        <v>0.6743281471004243</v>
      </c>
    </row>
    <row r="337" spans="1:15" ht="15">
      <c r="A337" s="6" t="s">
        <v>526</v>
      </c>
      <c r="B337" s="30"/>
      <c r="C337" s="30"/>
      <c r="D337" s="30"/>
      <c r="E337" s="30"/>
      <c r="F337" s="30"/>
      <c r="G337" s="30"/>
      <c r="H337" s="30"/>
      <c r="I337" s="30"/>
      <c r="J337" s="30"/>
      <c r="K337" s="30">
        <v>7500</v>
      </c>
      <c r="L337" s="30"/>
      <c r="M337" s="30"/>
      <c r="N337" s="30">
        <v>7500</v>
      </c>
      <c r="O337" s="18">
        <v>0.5</v>
      </c>
    </row>
    <row r="338" spans="1:15" ht="15">
      <c r="A338" s="5" t="s">
        <v>426</v>
      </c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18" t="s">
        <v>485</v>
      </c>
    </row>
    <row r="339" spans="1:15" ht="15">
      <c r="A339" s="6" t="s">
        <v>551</v>
      </c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>
        <v>129</v>
      </c>
      <c r="M339" s="30"/>
      <c r="N339" s="30">
        <v>129</v>
      </c>
      <c r="O339" s="18">
        <v>0.19427710843373494</v>
      </c>
    </row>
    <row r="340" spans="1:15" ht="15">
      <c r="A340" s="5" t="s">
        <v>427</v>
      </c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18" t="s">
        <v>485</v>
      </c>
    </row>
    <row r="341" spans="1:15" ht="15">
      <c r="A341" s="6" t="s">
        <v>790</v>
      </c>
      <c r="B341" s="30"/>
      <c r="C341" s="30"/>
      <c r="D341" s="30"/>
      <c r="E341" s="30">
        <v>23428</v>
      </c>
      <c r="F341" s="30">
        <v>51725</v>
      </c>
      <c r="G341" s="30">
        <v>9850</v>
      </c>
      <c r="H341" s="30">
        <v>4202</v>
      </c>
      <c r="I341" s="30">
        <v>22976</v>
      </c>
      <c r="J341" s="30">
        <v>850</v>
      </c>
      <c r="K341" s="30"/>
      <c r="L341" s="30"/>
      <c r="M341" s="30"/>
      <c r="N341" s="30">
        <v>113031</v>
      </c>
      <c r="O341" s="18">
        <v>0.25118</v>
      </c>
    </row>
    <row r="342" spans="1:15" ht="15">
      <c r="A342" s="5" t="s">
        <v>313</v>
      </c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18" t="s">
        <v>485</v>
      </c>
    </row>
    <row r="343" spans="1:15" ht="15">
      <c r="A343" s="6" t="s">
        <v>314</v>
      </c>
      <c r="B343" s="30"/>
      <c r="C343" s="30"/>
      <c r="D343" s="30"/>
      <c r="E343" s="30"/>
      <c r="F343" s="30">
        <v>20000</v>
      </c>
      <c r="G343" s="30"/>
      <c r="H343" s="30">
        <v>4500</v>
      </c>
      <c r="I343" s="30">
        <v>23500</v>
      </c>
      <c r="J343" s="30">
        <v>2000</v>
      </c>
      <c r="K343" s="30">
        <v>5000</v>
      </c>
      <c r="L343" s="30">
        <v>45404</v>
      </c>
      <c r="M343" s="30"/>
      <c r="N343" s="30">
        <v>100404</v>
      </c>
      <c r="O343" s="18">
        <v>0.5837441860465117</v>
      </c>
    </row>
    <row r="344" spans="1:15" ht="15">
      <c r="A344" s="5" t="s">
        <v>71</v>
      </c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18" t="s">
        <v>485</v>
      </c>
    </row>
    <row r="345" spans="1:15" ht="15">
      <c r="A345" s="6" t="s">
        <v>315</v>
      </c>
      <c r="B345" s="30">
        <v>80</v>
      </c>
      <c r="C345" s="30">
        <v>104</v>
      </c>
      <c r="D345" s="30"/>
      <c r="E345" s="30">
        <v>1921</v>
      </c>
      <c r="F345" s="30"/>
      <c r="G345" s="30"/>
      <c r="H345" s="30"/>
      <c r="I345" s="30"/>
      <c r="J345" s="30"/>
      <c r="K345" s="30"/>
      <c r="L345" s="30"/>
      <c r="M345" s="30"/>
      <c r="N345" s="30">
        <v>2105</v>
      </c>
      <c r="O345" s="18">
        <v>0.1934031606027196</v>
      </c>
    </row>
    <row r="346" spans="1:15" ht="15">
      <c r="A346" s="6" t="s">
        <v>1062</v>
      </c>
      <c r="B346" s="30">
        <v>40</v>
      </c>
      <c r="C346" s="30">
        <v>160</v>
      </c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>
        <v>200</v>
      </c>
      <c r="O346" s="18">
        <v>0.036751194413818446</v>
      </c>
    </row>
    <row r="347" spans="1:15" ht="15">
      <c r="A347" s="6" t="s">
        <v>527</v>
      </c>
      <c r="B347" s="30">
        <v>27</v>
      </c>
      <c r="C347" s="30"/>
      <c r="D347" s="30"/>
      <c r="E347" s="30">
        <v>186</v>
      </c>
      <c r="F347" s="30">
        <v>296</v>
      </c>
      <c r="G347" s="30"/>
      <c r="H347" s="30">
        <v>185</v>
      </c>
      <c r="I347" s="30">
        <v>297</v>
      </c>
      <c r="J347" s="30"/>
      <c r="K347" s="30"/>
      <c r="L347" s="30"/>
      <c r="M347" s="30"/>
      <c r="N347" s="30">
        <v>991</v>
      </c>
      <c r="O347" s="18">
        <v>0.20032342834040834</v>
      </c>
    </row>
    <row r="348" spans="1:15" ht="15">
      <c r="A348" s="6" t="s">
        <v>935</v>
      </c>
      <c r="B348" s="30">
        <v>10</v>
      </c>
      <c r="C348" s="30">
        <v>120</v>
      </c>
      <c r="D348" s="30"/>
      <c r="E348" s="30"/>
      <c r="F348" s="30"/>
      <c r="G348" s="30"/>
      <c r="H348" s="30"/>
      <c r="I348" s="30">
        <v>2689</v>
      </c>
      <c r="J348" s="30"/>
      <c r="K348" s="30">
        <v>1034</v>
      </c>
      <c r="L348" s="30">
        <v>3789</v>
      </c>
      <c r="M348" s="30"/>
      <c r="N348" s="30">
        <v>7642</v>
      </c>
      <c r="O348" s="18">
        <v>0.26692280824310166</v>
      </c>
    </row>
    <row r="349" spans="1:15" ht="15">
      <c r="A349" s="6" t="s">
        <v>981</v>
      </c>
      <c r="B349" s="30"/>
      <c r="C349" s="30">
        <v>81</v>
      </c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>
        <v>81</v>
      </c>
      <c r="O349" s="18">
        <v>0.007240547063555913</v>
      </c>
    </row>
    <row r="350" spans="1:15" ht="15">
      <c r="A350" s="6" t="s">
        <v>528</v>
      </c>
      <c r="B350" s="30"/>
      <c r="C350" s="30">
        <v>92</v>
      </c>
      <c r="D350" s="30"/>
      <c r="E350" s="30">
        <v>331</v>
      </c>
      <c r="F350" s="30">
        <v>992</v>
      </c>
      <c r="G350" s="30">
        <v>330</v>
      </c>
      <c r="H350" s="30">
        <v>330</v>
      </c>
      <c r="I350" s="30">
        <v>993</v>
      </c>
      <c r="J350" s="30">
        <v>331</v>
      </c>
      <c r="K350" s="30"/>
      <c r="L350" s="30"/>
      <c r="M350" s="30"/>
      <c r="N350" s="30">
        <v>3399</v>
      </c>
      <c r="O350" s="18">
        <v>0.25691609977324265</v>
      </c>
    </row>
    <row r="351" spans="1:15" ht="15">
      <c r="A351" s="6" t="s">
        <v>531</v>
      </c>
      <c r="B351" s="30"/>
      <c r="C351" s="30">
        <v>78</v>
      </c>
      <c r="D351" s="30"/>
      <c r="E351" s="30">
        <v>882</v>
      </c>
      <c r="F351" s="30">
        <v>882</v>
      </c>
      <c r="G351" s="30"/>
      <c r="H351" s="30"/>
      <c r="I351" s="30"/>
      <c r="J351" s="30"/>
      <c r="K351" s="30">
        <v>6800</v>
      </c>
      <c r="L351" s="30"/>
      <c r="M351" s="30"/>
      <c r="N351" s="30">
        <v>8642</v>
      </c>
      <c r="O351" s="18">
        <v>0.5216708921888205</v>
      </c>
    </row>
    <row r="352" spans="1:15" ht="15">
      <c r="A352" s="6" t="s">
        <v>722</v>
      </c>
      <c r="B352" s="30"/>
      <c r="C352" s="30">
        <v>93</v>
      </c>
      <c r="D352" s="30"/>
      <c r="E352" s="30"/>
      <c r="F352" s="30"/>
      <c r="G352" s="30"/>
      <c r="H352" s="30"/>
      <c r="I352" s="30"/>
      <c r="J352" s="30"/>
      <c r="K352" s="30"/>
      <c r="L352" s="30">
        <v>7727</v>
      </c>
      <c r="M352" s="30"/>
      <c r="N352" s="30">
        <v>7820</v>
      </c>
      <c r="O352" s="18">
        <v>0.4623388908596429</v>
      </c>
    </row>
    <row r="353" spans="1:15" ht="15">
      <c r="A353" s="6" t="s">
        <v>529</v>
      </c>
      <c r="B353" s="30"/>
      <c r="C353" s="30"/>
      <c r="D353" s="30"/>
      <c r="E353" s="30">
        <v>184</v>
      </c>
      <c r="F353" s="30">
        <v>535</v>
      </c>
      <c r="G353" s="30"/>
      <c r="H353" s="30">
        <v>184</v>
      </c>
      <c r="I353" s="30">
        <v>536</v>
      </c>
      <c r="J353" s="30"/>
      <c r="K353" s="30">
        <v>1020</v>
      </c>
      <c r="L353" s="30"/>
      <c r="M353" s="30"/>
      <c r="N353" s="30">
        <v>2459</v>
      </c>
      <c r="O353" s="18">
        <v>0.15848156741428204</v>
      </c>
    </row>
    <row r="354" spans="1:15" ht="15">
      <c r="A354" s="6" t="s">
        <v>532</v>
      </c>
      <c r="B354" s="30"/>
      <c r="C354" s="30"/>
      <c r="D354" s="30"/>
      <c r="E354" s="30"/>
      <c r="F354" s="30">
        <v>2000</v>
      </c>
      <c r="G354" s="30"/>
      <c r="H354" s="30"/>
      <c r="I354" s="30">
        <v>2649</v>
      </c>
      <c r="J354" s="30"/>
      <c r="K354" s="30"/>
      <c r="L354" s="30">
        <v>7000</v>
      </c>
      <c r="M354" s="30"/>
      <c r="N354" s="30">
        <v>11649</v>
      </c>
      <c r="O354" s="18">
        <v>0.6978792235801582</v>
      </c>
    </row>
    <row r="355" spans="1:15" ht="15">
      <c r="A355" s="6" t="s">
        <v>530</v>
      </c>
      <c r="B355" s="30"/>
      <c r="C355" s="30"/>
      <c r="D355" s="30"/>
      <c r="E355" s="30"/>
      <c r="F355" s="30"/>
      <c r="G355" s="30"/>
      <c r="H355" s="30">
        <v>1000</v>
      </c>
      <c r="I355" s="30">
        <v>1508</v>
      </c>
      <c r="J355" s="30"/>
      <c r="K355" s="30"/>
      <c r="L355" s="30"/>
      <c r="M355" s="30"/>
      <c r="N355" s="30">
        <v>2508</v>
      </c>
      <c r="O355" s="18">
        <v>0.16264591439688716</v>
      </c>
    </row>
    <row r="356" spans="1:15" ht="15">
      <c r="A356" s="6" t="s">
        <v>849</v>
      </c>
      <c r="B356" s="30"/>
      <c r="C356" s="30"/>
      <c r="D356" s="30"/>
      <c r="E356" s="30"/>
      <c r="F356" s="30"/>
      <c r="G356" s="30"/>
      <c r="H356" s="30">
        <v>4000</v>
      </c>
      <c r="I356" s="30">
        <v>4000</v>
      </c>
      <c r="J356" s="30"/>
      <c r="K356" s="30"/>
      <c r="L356" s="30">
        <v>4347</v>
      </c>
      <c r="M356" s="30"/>
      <c r="N356" s="30">
        <v>12347</v>
      </c>
      <c r="O356" s="18">
        <v>0.44429650953580424</v>
      </c>
    </row>
    <row r="357" spans="1:15" ht="15">
      <c r="A357" s="7" t="s">
        <v>204</v>
      </c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18" t="s">
        <v>485</v>
      </c>
    </row>
    <row r="358" spans="1:15" ht="15">
      <c r="A358" s="5" t="s">
        <v>76</v>
      </c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18" t="s">
        <v>485</v>
      </c>
    </row>
    <row r="359" spans="1:15" ht="15">
      <c r="A359" s="6" t="s">
        <v>563</v>
      </c>
      <c r="B359" s="30">
        <v>5</v>
      </c>
      <c r="C359" s="30">
        <v>35</v>
      </c>
      <c r="D359" s="30"/>
      <c r="E359" s="30"/>
      <c r="F359" s="30">
        <v>1589</v>
      </c>
      <c r="G359" s="30"/>
      <c r="H359" s="30">
        <v>1400</v>
      </c>
      <c r="I359" s="30">
        <v>1000</v>
      </c>
      <c r="J359" s="30"/>
      <c r="K359" s="30"/>
      <c r="L359" s="30"/>
      <c r="M359" s="30"/>
      <c r="N359" s="30">
        <v>4029</v>
      </c>
      <c r="O359" s="18">
        <v>0.33575</v>
      </c>
    </row>
    <row r="360" spans="1:15" ht="15">
      <c r="A360" s="6" t="s">
        <v>564</v>
      </c>
      <c r="B360" s="30">
        <v>30</v>
      </c>
      <c r="C360" s="30">
        <v>235</v>
      </c>
      <c r="D360" s="30"/>
      <c r="E360" s="30"/>
      <c r="F360" s="30"/>
      <c r="G360" s="30"/>
      <c r="H360" s="30"/>
      <c r="I360" s="30">
        <v>1427</v>
      </c>
      <c r="J360" s="30"/>
      <c r="K360" s="30"/>
      <c r="L360" s="30"/>
      <c r="M360" s="30"/>
      <c r="N360" s="30">
        <v>1692</v>
      </c>
      <c r="O360" s="18">
        <v>0.1692</v>
      </c>
    </row>
    <row r="361" spans="1:15" ht="15">
      <c r="A361" s="6" t="s">
        <v>561</v>
      </c>
      <c r="B361" s="30"/>
      <c r="C361" s="30"/>
      <c r="D361" s="30"/>
      <c r="E361" s="30">
        <v>1070</v>
      </c>
      <c r="F361" s="30">
        <v>3195</v>
      </c>
      <c r="G361" s="30"/>
      <c r="H361" s="30">
        <v>1810</v>
      </c>
      <c r="I361" s="30">
        <v>1785</v>
      </c>
      <c r="J361" s="30">
        <v>100</v>
      </c>
      <c r="K361" s="30"/>
      <c r="L361" s="30"/>
      <c r="M361" s="30"/>
      <c r="N361" s="30">
        <v>7960</v>
      </c>
      <c r="O361" s="18">
        <v>0.6633333333333333</v>
      </c>
    </row>
    <row r="362" spans="1:15" ht="15">
      <c r="A362" s="6" t="s">
        <v>562</v>
      </c>
      <c r="B362" s="30"/>
      <c r="C362" s="30"/>
      <c r="D362" s="30"/>
      <c r="E362" s="30">
        <v>750</v>
      </c>
      <c r="F362" s="30"/>
      <c r="G362" s="30"/>
      <c r="H362" s="30">
        <v>1250</v>
      </c>
      <c r="I362" s="30">
        <v>800</v>
      </c>
      <c r="J362" s="30">
        <v>100</v>
      </c>
      <c r="K362" s="30"/>
      <c r="L362" s="30"/>
      <c r="M362" s="30"/>
      <c r="N362" s="30">
        <v>2900</v>
      </c>
      <c r="O362" s="18">
        <v>0.29</v>
      </c>
    </row>
    <row r="363" spans="1:15" ht="15">
      <c r="A363" s="6" t="s">
        <v>560</v>
      </c>
      <c r="B363" s="30"/>
      <c r="C363" s="30"/>
      <c r="D363" s="30"/>
      <c r="E363" s="30">
        <v>669</v>
      </c>
      <c r="F363" s="30">
        <v>334</v>
      </c>
      <c r="G363" s="30"/>
      <c r="H363" s="30">
        <v>969</v>
      </c>
      <c r="I363" s="30">
        <v>1974</v>
      </c>
      <c r="J363" s="30">
        <v>160</v>
      </c>
      <c r="K363" s="30"/>
      <c r="L363" s="30">
        <v>5440</v>
      </c>
      <c r="M363" s="30"/>
      <c r="N363" s="30">
        <v>9546</v>
      </c>
      <c r="O363" s="18">
        <v>0.6818571428571428</v>
      </c>
    </row>
    <row r="364" spans="1:15" ht="15">
      <c r="A364" s="5" t="s">
        <v>77</v>
      </c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18" t="s">
        <v>485</v>
      </c>
    </row>
    <row r="365" spans="1:15" ht="15">
      <c r="A365" s="6" t="s">
        <v>567</v>
      </c>
      <c r="B365" s="30">
        <v>25</v>
      </c>
      <c r="C365" s="30">
        <v>75</v>
      </c>
      <c r="D365" s="30"/>
      <c r="E365" s="30">
        <v>674</v>
      </c>
      <c r="F365" s="30">
        <v>587</v>
      </c>
      <c r="G365" s="30"/>
      <c r="H365" s="30">
        <v>1474</v>
      </c>
      <c r="I365" s="30">
        <v>816</v>
      </c>
      <c r="J365" s="30"/>
      <c r="K365" s="30"/>
      <c r="L365" s="30">
        <v>2087</v>
      </c>
      <c r="M365" s="30"/>
      <c r="N365" s="30">
        <v>5738</v>
      </c>
      <c r="O365" s="18">
        <v>0.4781666666666667</v>
      </c>
    </row>
    <row r="366" spans="1:15" ht="15">
      <c r="A366" s="6" t="s">
        <v>569</v>
      </c>
      <c r="B366" s="30"/>
      <c r="C366" s="30"/>
      <c r="D366" s="30"/>
      <c r="E366" s="30">
        <v>555528</v>
      </c>
      <c r="F366" s="30">
        <v>1794699</v>
      </c>
      <c r="G366" s="30">
        <v>10090</v>
      </c>
      <c r="H366" s="30">
        <v>204493</v>
      </c>
      <c r="I366" s="30">
        <v>1158883</v>
      </c>
      <c r="J366" s="30">
        <v>140616</v>
      </c>
      <c r="K366" s="30">
        <v>64863</v>
      </c>
      <c r="L366" s="30">
        <v>2564168</v>
      </c>
      <c r="M366" s="30"/>
      <c r="N366" s="30">
        <v>6493340</v>
      </c>
      <c r="O366" s="18">
        <v>0.8611285723758371</v>
      </c>
    </row>
    <row r="367" spans="1:15" ht="15">
      <c r="A367" s="6" t="s">
        <v>566</v>
      </c>
      <c r="B367" s="30"/>
      <c r="C367" s="30"/>
      <c r="D367" s="30"/>
      <c r="E367" s="30">
        <v>700</v>
      </c>
      <c r="F367" s="30"/>
      <c r="G367" s="30"/>
      <c r="H367" s="30">
        <v>699</v>
      </c>
      <c r="I367" s="30"/>
      <c r="J367" s="30"/>
      <c r="K367" s="30"/>
      <c r="L367" s="30"/>
      <c r="M367" s="30"/>
      <c r="N367" s="30">
        <v>1399</v>
      </c>
      <c r="O367" s="18">
        <v>0.29989281886388</v>
      </c>
    </row>
    <row r="368" spans="1:15" ht="15">
      <c r="A368" s="6" t="s">
        <v>568</v>
      </c>
      <c r="B368" s="30"/>
      <c r="C368" s="30"/>
      <c r="D368" s="30"/>
      <c r="E368" s="30">
        <v>240</v>
      </c>
      <c r="F368" s="30">
        <v>960</v>
      </c>
      <c r="G368" s="30"/>
      <c r="H368" s="30">
        <v>240</v>
      </c>
      <c r="I368" s="30">
        <v>960</v>
      </c>
      <c r="J368" s="30"/>
      <c r="K368" s="30"/>
      <c r="L368" s="30"/>
      <c r="M368" s="30"/>
      <c r="N368" s="30">
        <v>2400</v>
      </c>
      <c r="O368" s="18">
        <v>0.20225855385133995</v>
      </c>
    </row>
    <row r="369" spans="1:15" ht="15">
      <c r="A369" s="6" t="s">
        <v>565</v>
      </c>
      <c r="B369" s="30"/>
      <c r="C369" s="30"/>
      <c r="D369" s="30"/>
      <c r="E369" s="30">
        <v>2185</v>
      </c>
      <c r="F369" s="30"/>
      <c r="G369" s="30"/>
      <c r="H369" s="30">
        <v>2185</v>
      </c>
      <c r="I369" s="30"/>
      <c r="J369" s="30"/>
      <c r="K369" s="30"/>
      <c r="L369" s="30">
        <v>10975</v>
      </c>
      <c r="M369" s="30"/>
      <c r="N369" s="30">
        <v>15345</v>
      </c>
      <c r="O369" s="18">
        <v>0.6975</v>
      </c>
    </row>
    <row r="370" spans="1:15" ht="15">
      <c r="A370" s="6" t="s">
        <v>205</v>
      </c>
      <c r="B370" s="30"/>
      <c r="C370" s="30"/>
      <c r="D370" s="30"/>
      <c r="E370" s="30">
        <v>168</v>
      </c>
      <c r="F370" s="30">
        <v>670</v>
      </c>
      <c r="G370" s="30"/>
      <c r="H370" s="30">
        <v>167</v>
      </c>
      <c r="I370" s="30">
        <v>671</v>
      </c>
      <c r="J370" s="30"/>
      <c r="K370" s="30"/>
      <c r="L370" s="30"/>
      <c r="M370" s="30"/>
      <c r="N370" s="30">
        <v>1676</v>
      </c>
      <c r="O370" s="18">
        <v>0.13966666666666666</v>
      </c>
    </row>
    <row r="371" spans="1:15" ht="15">
      <c r="A371" s="6" t="s">
        <v>206</v>
      </c>
      <c r="B371" s="30"/>
      <c r="C371" s="30"/>
      <c r="D371" s="30"/>
      <c r="E371" s="30"/>
      <c r="F371" s="30">
        <v>1034</v>
      </c>
      <c r="G371" s="30"/>
      <c r="H371" s="30"/>
      <c r="I371" s="30">
        <v>3786</v>
      </c>
      <c r="J371" s="30">
        <v>238</v>
      </c>
      <c r="K371" s="30"/>
      <c r="L371" s="30"/>
      <c r="M371" s="30"/>
      <c r="N371" s="30">
        <v>5058</v>
      </c>
      <c r="O371" s="18">
        <v>0.1686</v>
      </c>
    </row>
    <row r="372" spans="1:15" ht="15">
      <c r="A372" s="6" t="s">
        <v>331</v>
      </c>
      <c r="B372" s="30"/>
      <c r="C372" s="30"/>
      <c r="D372" s="30"/>
      <c r="E372" s="30"/>
      <c r="F372" s="30">
        <v>777</v>
      </c>
      <c r="G372" s="30"/>
      <c r="H372" s="30"/>
      <c r="I372" s="30">
        <v>778</v>
      </c>
      <c r="J372" s="30"/>
      <c r="K372" s="30"/>
      <c r="L372" s="30"/>
      <c r="M372" s="30"/>
      <c r="N372" s="30">
        <v>1555</v>
      </c>
      <c r="O372" s="18">
        <v>0.12958333333333333</v>
      </c>
    </row>
    <row r="373" spans="1:15" ht="15">
      <c r="A373" s="6" t="s">
        <v>333</v>
      </c>
      <c r="B373" s="30"/>
      <c r="C373" s="30"/>
      <c r="D373" s="30"/>
      <c r="E373" s="30"/>
      <c r="F373" s="30">
        <v>200</v>
      </c>
      <c r="G373" s="30"/>
      <c r="H373" s="30"/>
      <c r="I373" s="30">
        <v>1240</v>
      </c>
      <c r="J373" s="30"/>
      <c r="K373" s="30"/>
      <c r="L373" s="30"/>
      <c r="M373" s="30"/>
      <c r="N373" s="30">
        <v>1440</v>
      </c>
      <c r="O373" s="18">
        <v>0.36</v>
      </c>
    </row>
    <row r="374" spans="1:15" ht="15">
      <c r="A374" s="6" t="s">
        <v>332</v>
      </c>
      <c r="B374" s="30"/>
      <c r="C374" s="30"/>
      <c r="D374" s="30"/>
      <c r="E374" s="30"/>
      <c r="F374" s="30">
        <v>330</v>
      </c>
      <c r="G374" s="30"/>
      <c r="H374" s="30"/>
      <c r="I374" s="30">
        <v>330</v>
      </c>
      <c r="J374" s="30"/>
      <c r="K374" s="30">
        <v>2045</v>
      </c>
      <c r="L374" s="30"/>
      <c r="M374" s="30"/>
      <c r="N374" s="30">
        <v>2705</v>
      </c>
      <c r="O374" s="18">
        <v>0.2705</v>
      </c>
    </row>
    <row r="375" spans="1:15" ht="15">
      <c r="A375" s="6" t="s">
        <v>791</v>
      </c>
      <c r="B375" s="30"/>
      <c r="C375" s="30"/>
      <c r="D375" s="30"/>
      <c r="E375" s="30"/>
      <c r="F375" s="30">
        <v>1</v>
      </c>
      <c r="G375" s="30"/>
      <c r="H375" s="30"/>
      <c r="I375" s="30">
        <v>3</v>
      </c>
      <c r="J375" s="30"/>
      <c r="K375" s="30"/>
      <c r="L375" s="30">
        <v>2</v>
      </c>
      <c r="M375" s="30"/>
      <c r="N375" s="30">
        <v>6</v>
      </c>
      <c r="O375" s="18">
        <v>1</v>
      </c>
    </row>
    <row r="376" spans="1:15" ht="15">
      <c r="A376" s="1" t="s">
        <v>399</v>
      </c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18" t="s">
        <v>485</v>
      </c>
    </row>
    <row r="377" spans="1:15" ht="15">
      <c r="A377" s="7" t="s">
        <v>824</v>
      </c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18" t="s">
        <v>485</v>
      </c>
    </row>
    <row r="378" spans="1:15" ht="15">
      <c r="A378" s="5" t="s">
        <v>69</v>
      </c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18" t="s">
        <v>485</v>
      </c>
    </row>
    <row r="379" spans="1:15" ht="15">
      <c r="A379" s="6" t="s">
        <v>303</v>
      </c>
      <c r="B379" s="30">
        <v>140</v>
      </c>
      <c r="C379" s="30">
        <v>160</v>
      </c>
      <c r="D379" s="30"/>
      <c r="E379" s="30">
        <v>9000</v>
      </c>
      <c r="F379" s="30"/>
      <c r="G379" s="30"/>
      <c r="H379" s="30">
        <v>16300</v>
      </c>
      <c r="I379" s="30"/>
      <c r="J379" s="30"/>
      <c r="K379" s="30"/>
      <c r="L379" s="30"/>
      <c r="M379" s="30"/>
      <c r="N379" s="30">
        <v>25600</v>
      </c>
      <c r="O379" s="18">
        <v>0.330749354005168</v>
      </c>
    </row>
    <row r="380" spans="1:15" ht="15">
      <c r="A380" s="6" t="s">
        <v>179</v>
      </c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>
        <v>14520</v>
      </c>
      <c r="M380" s="30"/>
      <c r="N380" s="30">
        <v>14520</v>
      </c>
      <c r="O380" s="18">
        <v>0.056096430227167364</v>
      </c>
    </row>
    <row r="381" spans="1:15" ht="15">
      <c r="A381" s="5" t="s">
        <v>430</v>
      </c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18" t="s">
        <v>485</v>
      </c>
    </row>
    <row r="382" spans="1:15" ht="15">
      <c r="A382" s="6" t="s">
        <v>554</v>
      </c>
      <c r="B382" s="30"/>
      <c r="C382" s="30"/>
      <c r="D382" s="30"/>
      <c r="E382" s="30">
        <v>10</v>
      </c>
      <c r="F382" s="30">
        <v>10</v>
      </c>
      <c r="G382" s="30"/>
      <c r="H382" s="30"/>
      <c r="I382" s="30">
        <v>10</v>
      </c>
      <c r="J382" s="30"/>
      <c r="K382" s="30"/>
      <c r="L382" s="30"/>
      <c r="M382" s="30"/>
      <c r="N382" s="30">
        <v>30</v>
      </c>
      <c r="O382" s="18">
        <v>0.2946220452171788</v>
      </c>
    </row>
    <row r="383" spans="1:15" ht="15">
      <c r="A383" s="6" t="s">
        <v>555</v>
      </c>
      <c r="B383" s="30"/>
      <c r="C383" s="30"/>
      <c r="D383" s="30"/>
      <c r="E383" s="30"/>
      <c r="F383" s="30">
        <v>1</v>
      </c>
      <c r="G383" s="30"/>
      <c r="H383" s="30"/>
      <c r="I383" s="30">
        <v>1</v>
      </c>
      <c r="J383" s="30"/>
      <c r="K383" s="30"/>
      <c r="L383" s="30"/>
      <c r="M383" s="30"/>
      <c r="N383" s="30">
        <v>2</v>
      </c>
      <c r="O383" s="18">
        <v>0.2</v>
      </c>
    </row>
    <row r="384" spans="1:15" ht="15">
      <c r="A384" s="6" t="s">
        <v>556</v>
      </c>
      <c r="B384" s="30"/>
      <c r="C384" s="30"/>
      <c r="D384" s="30"/>
      <c r="E384" s="30"/>
      <c r="F384" s="30">
        <v>34</v>
      </c>
      <c r="G384" s="30"/>
      <c r="H384" s="30"/>
      <c r="I384" s="30">
        <v>3</v>
      </c>
      <c r="J384" s="30"/>
      <c r="K384" s="30"/>
      <c r="L384" s="30">
        <v>32</v>
      </c>
      <c r="M384" s="30"/>
      <c r="N384" s="30">
        <v>69</v>
      </c>
      <c r="O384" s="18">
        <v>0.5111111111111111</v>
      </c>
    </row>
    <row r="385" spans="1:15" ht="15">
      <c r="A385" s="6" t="s">
        <v>557</v>
      </c>
      <c r="B385" s="30"/>
      <c r="C385" s="30"/>
      <c r="D385" s="30"/>
      <c r="E385" s="30"/>
      <c r="F385" s="30">
        <v>14</v>
      </c>
      <c r="G385" s="30"/>
      <c r="H385" s="30"/>
      <c r="I385" s="30">
        <v>5</v>
      </c>
      <c r="J385" s="30"/>
      <c r="K385" s="30"/>
      <c r="L385" s="30"/>
      <c r="M385" s="30"/>
      <c r="N385" s="30">
        <v>19</v>
      </c>
      <c r="O385" s="18">
        <v>0.4222222222222222</v>
      </c>
    </row>
    <row r="386" spans="1:15" ht="15">
      <c r="A386" s="5" t="s">
        <v>322</v>
      </c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18" t="s">
        <v>485</v>
      </c>
    </row>
    <row r="387" spans="1:15" ht="15">
      <c r="A387" s="6" t="s">
        <v>534</v>
      </c>
      <c r="B387" s="30">
        <v>60</v>
      </c>
      <c r="C387" s="30">
        <v>90</v>
      </c>
      <c r="D387" s="30"/>
      <c r="E387" s="30">
        <v>2809</v>
      </c>
      <c r="F387" s="30">
        <v>5618</v>
      </c>
      <c r="G387" s="30">
        <v>2808</v>
      </c>
      <c r="H387" s="30"/>
      <c r="I387" s="30"/>
      <c r="J387" s="30"/>
      <c r="K387" s="30"/>
      <c r="L387" s="30"/>
      <c r="M387" s="30"/>
      <c r="N387" s="30">
        <v>11385</v>
      </c>
      <c r="O387" s="18">
        <v>0.284625</v>
      </c>
    </row>
    <row r="388" spans="1:15" ht="15">
      <c r="A388" s="6" t="s">
        <v>963</v>
      </c>
      <c r="B388" s="30">
        <v>90</v>
      </c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>
        <v>90</v>
      </c>
      <c r="O388" s="18">
        <v>0.009</v>
      </c>
    </row>
    <row r="389" spans="1:15" ht="15">
      <c r="A389" s="6" t="s">
        <v>863</v>
      </c>
      <c r="B389" s="30">
        <v>110</v>
      </c>
      <c r="C389" s="30"/>
      <c r="D389" s="30">
        <v>75</v>
      </c>
      <c r="E389" s="30"/>
      <c r="F389" s="30"/>
      <c r="G389" s="30"/>
      <c r="H389" s="30">
        <v>6000</v>
      </c>
      <c r="I389" s="30"/>
      <c r="J389" s="30"/>
      <c r="K389" s="30"/>
      <c r="L389" s="30"/>
      <c r="M389" s="30"/>
      <c r="N389" s="30">
        <v>6185</v>
      </c>
      <c r="O389" s="18">
        <v>0.30925</v>
      </c>
    </row>
    <row r="390" spans="1:15" ht="15">
      <c r="A390" s="6" t="s">
        <v>535</v>
      </c>
      <c r="B390" s="30"/>
      <c r="C390" s="30"/>
      <c r="D390" s="30"/>
      <c r="E390" s="30">
        <v>936</v>
      </c>
      <c r="F390" s="30">
        <v>2185</v>
      </c>
      <c r="G390" s="30"/>
      <c r="H390" s="30">
        <v>936</v>
      </c>
      <c r="I390" s="30">
        <v>2186</v>
      </c>
      <c r="J390" s="30"/>
      <c r="K390" s="30"/>
      <c r="L390" s="30">
        <v>1211</v>
      </c>
      <c r="M390" s="30"/>
      <c r="N390" s="30">
        <v>7454</v>
      </c>
      <c r="O390" s="18">
        <v>0.3578836182062608</v>
      </c>
    </row>
    <row r="391" spans="1:15" ht="15">
      <c r="A391" s="6" t="s">
        <v>536</v>
      </c>
      <c r="B391" s="30"/>
      <c r="C391" s="30"/>
      <c r="D391" s="30"/>
      <c r="E391" s="30">
        <v>1160</v>
      </c>
      <c r="F391" s="30">
        <v>2705</v>
      </c>
      <c r="G391" s="30"/>
      <c r="H391" s="30">
        <v>1159</v>
      </c>
      <c r="I391" s="30">
        <v>2706</v>
      </c>
      <c r="J391" s="30"/>
      <c r="K391" s="30"/>
      <c r="L391" s="30"/>
      <c r="M391" s="30"/>
      <c r="N391" s="30">
        <v>7730</v>
      </c>
      <c r="O391" s="18">
        <v>0.4999676605652933</v>
      </c>
    </row>
    <row r="392" spans="1:15" ht="15">
      <c r="A392" s="6" t="s">
        <v>323</v>
      </c>
      <c r="B392" s="30"/>
      <c r="C392" s="30"/>
      <c r="D392" s="30"/>
      <c r="E392" s="30">
        <v>538</v>
      </c>
      <c r="F392" s="30">
        <v>8687</v>
      </c>
      <c r="G392" s="30"/>
      <c r="H392" s="30">
        <v>537</v>
      </c>
      <c r="I392" s="30">
        <v>6688</v>
      </c>
      <c r="J392" s="30"/>
      <c r="K392" s="30"/>
      <c r="L392" s="30">
        <v>1910</v>
      </c>
      <c r="M392" s="30"/>
      <c r="N392" s="30">
        <v>18360</v>
      </c>
      <c r="O392" s="18">
        <v>0.8539545867198598</v>
      </c>
    </row>
    <row r="393" spans="1:15" ht="15">
      <c r="A393" s="6" t="s">
        <v>533</v>
      </c>
      <c r="B393" s="30"/>
      <c r="C393" s="30"/>
      <c r="D393" s="30"/>
      <c r="E393" s="30">
        <v>1140</v>
      </c>
      <c r="F393" s="30"/>
      <c r="G393" s="30"/>
      <c r="H393" s="30">
        <v>750</v>
      </c>
      <c r="I393" s="30">
        <v>1500</v>
      </c>
      <c r="J393" s="30"/>
      <c r="K393" s="30"/>
      <c r="L393" s="30">
        <v>7446</v>
      </c>
      <c r="M393" s="30"/>
      <c r="N393" s="30">
        <v>10836</v>
      </c>
      <c r="O393" s="18">
        <v>0.5418</v>
      </c>
    </row>
    <row r="394" spans="1:15" ht="15">
      <c r="A394" s="6" t="s">
        <v>324</v>
      </c>
      <c r="B394" s="30"/>
      <c r="C394" s="30"/>
      <c r="D394" s="30"/>
      <c r="E394" s="30"/>
      <c r="F394" s="30"/>
      <c r="G394" s="30"/>
      <c r="H394" s="30"/>
      <c r="I394" s="30"/>
      <c r="J394" s="30"/>
      <c r="K394" s="30">
        <v>6404</v>
      </c>
      <c r="L394" s="30"/>
      <c r="M394" s="30"/>
      <c r="N394" s="30">
        <v>6404</v>
      </c>
      <c r="O394" s="18">
        <v>0.3202</v>
      </c>
    </row>
    <row r="395" spans="1:15" ht="15">
      <c r="A395" s="1" t="s">
        <v>201</v>
      </c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18" t="s">
        <v>485</v>
      </c>
    </row>
    <row r="396" spans="1:15" ht="15">
      <c r="A396" s="7" t="s">
        <v>824</v>
      </c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18" t="s">
        <v>485</v>
      </c>
    </row>
    <row r="397" spans="1:15" ht="15">
      <c r="A397" s="5" t="s">
        <v>105</v>
      </c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18" t="s">
        <v>485</v>
      </c>
    </row>
    <row r="398" spans="1:15" ht="15">
      <c r="A398" s="6" t="s">
        <v>792</v>
      </c>
      <c r="B398" s="30"/>
      <c r="C398" s="30"/>
      <c r="D398" s="30"/>
      <c r="E398" s="30">
        <v>31097333</v>
      </c>
      <c r="F398" s="30">
        <v>355406371</v>
      </c>
      <c r="G398" s="30"/>
      <c r="H398" s="30">
        <v>47896896</v>
      </c>
      <c r="I398" s="30">
        <v>177347065</v>
      </c>
      <c r="J398" s="30">
        <v>11036517</v>
      </c>
      <c r="K398" s="30"/>
      <c r="L398" s="30">
        <v>208613508</v>
      </c>
      <c r="M398" s="30">
        <v>63467044</v>
      </c>
      <c r="N398" s="30">
        <v>894864734</v>
      </c>
      <c r="O398" s="18">
        <v>1</v>
      </c>
    </row>
    <row r="399" spans="1:15" ht="15">
      <c r="A399" s="5" t="s">
        <v>128</v>
      </c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18" t="s">
        <v>485</v>
      </c>
    </row>
    <row r="400" spans="1:15" ht="15">
      <c r="A400" s="6" t="s">
        <v>793</v>
      </c>
      <c r="B400" s="30"/>
      <c r="C400" s="30"/>
      <c r="D400" s="30"/>
      <c r="E400" s="30"/>
      <c r="F400" s="30"/>
      <c r="G400" s="30"/>
      <c r="H400" s="30"/>
      <c r="I400" s="30"/>
      <c r="J400" s="30"/>
      <c r="K400" s="30">
        <v>9750</v>
      </c>
      <c r="L400" s="30">
        <v>34750</v>
      </c>
      <c r="M400" s="30"/>
      <c r="N400" s="30">
        <v>44500</v>
      </c>
      <c r="O400" s="18">
        <v>0.12714285714285714</v>
      </c>
    </row>
    <row r="401" spans="1:15" ht="15">
      <c r="A401" s="5" t="s">
        <v>106</v>
      </c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18" t="s">
        <v>485</v>
      </c>
    </row>
    <row r="402" spans="1:15" ht="15">
      <c r="A402" s="6" t="s">
        <v>794</v>
      </c>
      <c r="B402" s="30">
        <v>125</v>
      </c>
      <c r="C402" s="30">
        <v>1725</v>
      </c>
      <c r="D402" s="30"/>
      <c r="E402" s="30">
        <v>2025</v>
      </c>
      <c r="F402" s="30">
        <v>52675</v>
      </c>
      <c r="G402" s="30"/>
      <c r="H402" s="30">
        <v>9025</v>
      </c>
      <c r="I402" s="30">
        <v>29975</v>
      </c>
      <c r="J402" s="30"/>
      <c r="K402" s="30"/>
      <c r="L402" s="30">
        <v>27000</v>
      </c>
      <c r="M402" s="30"/>
      <c r="N402" s="30">
        <v>122550</v>
      </c>
      <c r="O402" s="18">
        <v>0.35014285714285714</v>
      </c>
    </row>
    <row r="403" spans="1:15" ht="15">
      <c r="A403" s="5" t="s">
        <v>107</v>
      </c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18" t="s">
        <v>485</v>
      </c>
    </row>
    <row r="404" spans="1:15" ht="15">
      <c r="A404" s="6" t="s">
        <v>795</v>
      </c>
      <c r="B404" s="30">
        <v>165</v>
      </c>
      <c r="C404" s="30">
        <v>2190</v>
      </c>
      <c r="D404" s="30">
        <v>395</v>
      </c>
      <c r="E404" s="30">
        <v>16310</v>
      </c>
      <c r="F404" s="30">
        <v>58470</v>
      </c>
      <c r="G404" s="30"/>
      <c r="H404" s="30">
        <v>8380</v>
      </c>
      <c r="I404" s="30">
        <v>22970</v>
      </c>
      <c r="J404" s="30"/>
      <c r="K404" s="30">
        <v>500</v>
      </c>
      <c r="L404" s="30">
        <v>12500</v>
      </c>
      <c r="M404" s="30"/>
      <c r="N404" s="30">
        <v>121880</v>
      </c>
      <c r="O404" s="18">
        <v>0.24376</v>
      </c>
    </row>
    <row r="405" spans="1:15" ht="15">
      <c r="A405" s="5" t="s">
        <v>108</v>
      </c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18" t="s">
        <v>485</v>
      </c>
    </row>
    <row r="406" spans="1:15" ht="15">
      <c r="A406" s="6" t="s">
        <v>796</v>
      </c>
      <c r="B406" s="30">
        <v>145</v>
      </c>
      <c r="C406" s="30">
        <v>1775</v>
      </c>
      <c r="D406" s="30">
        <v>140</v>
      </c>
      <c r="E406" s="30">
        <v>5503</v>
      </c>
      <c r="F406" s="30">
        <v>23595</v>
      </c>
      <c r="G406" s="30">
        <v>13132</v>
      </c>
      <c r="H406" s="30">
        <v>4550</v>
      </c>
      <c r="I406" s="30">
        <v>12927</v>
      </c>
      <c r="J406" s="30">
        <v>6183</v>
      </c>
      <c r="K406" s="30">
        <v>406</v>
      </c>
      <c r="L406" s="30">
        <v>17000</v>
      </c>
      <c r="M406" s="30"/>
      <c r="N406" s="30">
        <v>85356</v>
      </c>
      <c r="O406" s="18">
        <v>0.42678</v>
      </c>
    </row>
    <row r="407" spans="1:15" ht="15">
      <c r="A407" s="5" t="s">
        <v>109</v>
      </c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18" t="s">
        <v>485</v>
      </c>
    </row>
    <row r="408" spans="1:15" ht="15">
      <c r="A408" s="6" t="s">
        <v>329</v>
      </c>
      <c r="B408" s="30"/>
      <c r="C408" s="30"/>
      <c r="D408" s="30"/>
      <c r="E408" s="30">
        <v>200</v>
      </c>
      <c r="F408" s="30"/>
      <c r="G408" s="30"/>
      <c r="H408" s="30">
        <v>200</v>
      </c>
      <c r="I408" s="30"/>
      <c r="J408" s="30"/>
      <c r="K408" s="30"/>
      <c r="L408" s="30"/>
      <c r="M408" s="30"/>
      <c r="N408" s="30">
        <v>400</v>
      </c>
      <c r="O408" s="18">
        <v>0.32</v>
      </c>
    </row>
    <row r="409" spans="1:15" ht="15">
      <c r="A409" s="6" t="s">
        <v>797</v>
      </c>
      <c r="B409" s="30"/>
      <c r="C409" s="30"/>
      <c r="D409" s="30"/>
      <c r="E409" s="30"/>
      <c r="F409" s="30">
        <v>80</v>
      </c>
      <c r="G409" s="30"/>
      <c r="H409" s="30"/>
      <c r="I409" s="30">
        <v>80</v>
      </c>
      <c r="J409" s="30"/>
      <c r="K409" s="30"/>
      <c r="L409" s="30"/>
      <c r="M409" s="30"/>
      <c r="N409" s="30">
        <v>160</v>
      </c>
      <c r="O409" s="18">
        <v>0.032</v>
      </c>
    </row>
    <row r="410" spans="1:15" ht="15">
      <c r="A410" s="6" t="s">
        <v>202</v>
      </c>
      <c r="B410" s="30"/>
      <c r="C410" s="30"/>
      <c r="D410" s="30"/>
      <c r="E410" s="30"/>
      <c r="F410" s="30">
        <v>10276</v>
      </c>
      <c r="G410" s="30"/>
      <c r="H410" s="30"/>
      <c r="I410" s="30">
        <v>4000</v>
      </c>
      <c r="J410" s="30"/>
      <c r="K410" s="30"/>
      <c r="L410" s="30"/>
      <c r="M410" s="30"/>
      <c r="N410" s="30">
        <v>14276</v>
      </c>
      <c r="O410" s="18">
        <v>0.11683473855537001</v>
      </c>
    </row>
    <row r="411" spans="1:15" ht="15">
      <c r="A411" s="5" t="s">
        <v>435</v>
      </c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18" t="s">
        <v>485</v>
      </c>
    </row>
    <row r="412" spans="1:15" ht="15">
      <c r="A412" s="6" t="s">
        <v>807</v>
      </c>
      <c r="B412" s="30"/>
      <c r="C412" s="30"/>
      <c r="D412" s="30"/>
      <c r="E412" s="30"/>
      <c r="F412" s="30"/>
      <c r="G412" s="30"/>
      <c r="H412" s="30">
        <v>34</v>
      </c>
      <c r="I412" s="30">
        <v>156</v>
      </c>
      <c r="J412" s="30">
        <v>13</v>
      </c>
      <c r="K412" s="30">
        <v>203</v>
      </c>
      <c r="L412" s="30"/>
      <c r="M412" s="30"/>
      <c r="N412" s="30">
        <v>406</v>
      </c>
      <c r="O412" s="18">
        <v>0.9999995425882816</v>
      </c>
    </row>
    <row r="413" spans="1:15" ht="15">
      <c r="A413" s="5" t="s">
        <v>436</v>
      </c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18" t="s">
        <v>485</v>
      </c>
    </row>
    <row r="414" spans="1:15" ht="15">
      <c r="A414" s="6" t="s">
        <v>808</v>
      </c>
      <c r="B414" s="30"/>
      <c r="C414" s="30"/>
      <c r="D414" s="30"/>
      <c r="E414" s="30">
        <v>34</v>
      </c>
      <c r="F414" s="30">
        <v>299</v>
      </c>
      <c r="G414" s="30"/>
      <c r="H414" s="30">
        <v>35</v>
      </c>
      <c r="I414" s="30">
        <v>203</v>
      </c>
      <c r="J414" s="30"/>
      <c r="K414" s="30">
        <v>181</v>
      </c>
      <c r="L414" s="30"/>
      <c r="M414" s="30">
        <v>248</v>
      </c>
      <c r="N414" s="30">
        <v>1000</v>
      </c>
      <c r="O414" s="18">
        <v>1</v>
      </c>
    </row>
    <row r="415" spans="1:15" ht="15">
      <c r="A415" s="5" t="s">
        <v>437</v>
      </c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18" t="s">
        <v>485</v>
      </c>
    </row>
    <row r="416" spans="1:15" ht="15">
      <c r="A416" s="6" t="s">
        <v>809</v>
      </c>
      <c r="B416" s="30"/>
      <c r="C416" s="30"/>
      <c r="D416" s="30"/>
      <c r="E416" s="30">
        <v>11500</v>
      </c>
      <c r="F416" s="30">
        <v>8500</v>
      </c>
      <c r="G416" s="30"/>
      <c r="H416" s="30">
        <v>3000</v>
      </c>
      <c r="I416" s="30">
        <v>10500</v>
      </c>
      <c r="J416" s="30"/>
      <c r="K416" s="30">
        <v>4000</v>
      </c>
      <c r="L416" s="30">
        <v>38000</v>
      </c>
      <c r="M416" s="30">
        <v>16000</v>
      </c>
      <c r="N416" s="30">
        <v>91500</v>
      </c>
      <c r="O416" s="18">
        <v>0.754950495049505</v>
      </c>
    </row>
    <row r="417" spans="1:15" ht="15">
      <c r="A417" s="5" t="s">
        <v>438</v>
      </c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18" t="s">
        <v>485</v>
      </c>
    </row>
    <row r="418" spans="1:15" ht="15">
      <c r="A418" s="6" t="s">
        <v>810</v>
      </c>
      <c r="B418" s="30"/>
      <c r="C418" s="30"/>
      <c r="D418" s="30"/>
      <c r="E418" s="30"/>
      <c r="F418" s="30"/>
      <c r="G418" s="30"/>
      <c r="H418" s="30"/>
      <c r="I418" s="30"/>
      <c r="J418" s="30"/>
      <c r="K418" s="30">
        <v>15657</v>
      </c>
      <c r="L418" s="30">
        <v>50302</v>
      </c>
      <c r="M418" s="30">
        <v>9040</v>
      </c>
      <c r="N418" s="30">
        <v>74999</v>
      </c>
      <c r="O418" s="18">
        <v>0.41124237628325194</v>
      </c>
    </row>
    <row r="419" spans="1:15" ht="15">
      <c r="A419" s="5" t="s">
        <v>439</v>
      </c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18" t="s">
        <v>485</v>
      </c>
    </row>
    <row r="420" spans="1:15" ht="15">
      <c r="A420" s="6" t="s">
        <v>811</v>
      </c>
      <c r="B420" s="30"/>
      <c r="C420" s="30"/>
      <c r="D420" s="30"/>
      <c r="E420" s="30"/>
      <c r="F420" s="30"/>
      <c r="G420" s="30"/>
      <c r="H420" s="30"/>
      <c r="I420" s="30">
        <v>3800</v>
      </c>
      <c r="J420" s="30"/>
      <c r="K420" s="30"/>
      <c r="L420" s="30"/>
      <c r="M420" s="30"/>
      <c r="N420" s="30">
        <v>3800</v>
      </c>
      <c r="O420" s="18">
        <v>5.248586524571777E-05</v>
      </c>
    </row>
    <row r="421" spans="1:15" ht="15">
      <c r="A421" s="5" t="s">
        <v>440</v>
      </c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18" t="s">
        <v>485</v>
      </c>
    </row>
    <row r="422" spans="1:15" ht="15">
      <c r="A422" s="6" t="s">
        <v>814</v>
      </c>
      <c r="B422" s="30"/>
      <c r="C422" s="30"/>
      <c r="D422" s="30"/>
      <c r="E422" s="30">
        <v>2000000</v>
      </c>
      <c r="F422" s="30">
        <v>20052327</v>
      </c>
      <c r="G422" s="30">
        <v>1623435</v>
      </c>
      <c r="H422" s="30">
        <v>8000000</v>
      </c>
      <c r="I422" s="30">
        <v>10558588</v>
      </c>
      <c r="J422" s="30">
        <v>5500000</v>
      </c>
      <c r="K422" s="30"/>
      <c r="L422" s="30">
        <v>21650000</v>
      </c>
      <c r="M422" s="30"/>
      <c r="N422" s="30">
        <v>69384350</v>
      </c>
      <c r="O422" s="18">
        <v>0.28768180854188924</v>
      </c>
    </row>
    <row r="423" spans="1:15" ht="15">
      <c r="A423" s="6" t="s">
        <v>815</v>
      </c>
      <c r="B423" s="30"/>
      <c r="C423" s="30"/>
      <c r="D423" s="30"/>
      <c r="E423" s="30">
        <v>2000000</v>
      </c>
      <c r="F423" s="30">
        <v>51410453</v>
      </c>
      <c r="G423" s="30">
        <v>10561795</v>
      </c>
      <c r="H423" s="30">
        <v>5000000</v>
      </c>
      <c r="I423" s="30">
        <v>53472249</v>
      </c>
      <c r="J423" s="30">
        <v>6500000</v>
      </c>
      <c r="K423" s="30"/>
      <c r="L423" s="30">
        <v>52500000</v>
      </c>
      <c r="M423" s="30"/>
      <c r="N423" s="30">
        <v>181444497</v>
      </c>
      <c r="O423" s="18">
        <v>0.5648016544443347</v>
      </c>
    </row>
    <row r="424" spans="1:15" ht="15">
      <c r="A424" s="6" t="s">
        <v>813</v>
      </c>
      <c r="B424" s="30"/>
      <c r="C424" s="30"/>
      <c r="D424" s="30"/>
      <c r="E424" s="30"/>
      <c r="F424" s="30">
        <v>5000000</v>
      </c>
      <c r="G424" s="30"/>
      <c r="H424" s="30"/>
      <c r="I424" s="30">
        <v>5000000</v>
      </c>
      <c r="J424" s="30"/>
      <c r="K424" s="30"/>
      <c r="L424" s="30">
        <v>3000000</v>
      </c>
      <c r="M424" s="30"/>
      <c r="N424" s="30">
        <v>13000000</v>
      </c>
      <c r="O424" s="18">
        <v>0.04046648770933158</v>
      </c>
    </row>
    <row r="425" spans="1:15" ht="15">
      <c r="A425" s="6" t="s">
        <v>812</v>
      </c>
      <c r="B425" s="30"/>
      <c r="C425" s="30"/>
      <c r="D425" s="30"/>
      <c r="E425" s="30"/>
      <c r="F425" s="30"/>
      <c r="G425" s="30"/>
      <c r="H425" s="30"/>
      <c r="I425" s="30"/>
      <c r="J425" s="30"/>
      <c r="K425" s="30">
        <v>1000000</v>
      </c>
      <c r="L425" s="30"/>
      <c r="M425" s="30"/>
      <c r="N425" s="30">
        <v>1000000</v>
      </c>
      <c r="O425" s="18">
        <v>0.00414620600383068</v>
      </c>
    </row>
    <row r="426" spans="1:15" ht="15">
      <c r="A426" s="5" t="s">
        <v>441</v>
      </c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18" t="s">
        <v>485</v>
      </c>
    </row>
    <row r="427" spans="1:15" ht="15">
      <c r="A427" s="6" t="s">
        <v>1007</v>
      </c>
      <c r="B427" s="30"/>
      <c r="C427" s="30"/>
      <c r="D427" s="30"/>
      <c r="E427" s="30">
        <v>1500</v>
      </c>
      <c r="F427" s="30">
        <v>152898</v>
      </c>
      <c r="G427" s="30">
        <v>29056</v>
      </c>
      <c r="H427" s="30">
        <v>2200</v>
      </c>
      <c r="I427" s="30">
        <v>86019</v>
      </c>
      <c r="J427" s="30">
        <v>1500</v>
      </c>
      <c r="K427" s="30"/>
      <c r="L427" s="30"/>
      <c r="M427" s="30"/>
      <c r="N427" s="30">
        <v>273173</v>
      </c>
      <c r="O427" s="18">
        <v>0.36831392745949654</v>
      </c>
    </row>
    <row r="428" spans="1:15" ht="15">
      <c r="A428" s="6" t="s">
        <v>1081</v>
      </c>
      <c r="B428" s="30"/>
      <c r="C428" s="30"/>
      <c r="D428" s="30"/>
      <c r="E428" s="30"/>
      <c r="F428" s="30">
        <v>17494</v>
      </c>
      <c r="G428" s="30"/>
      <c r="H428" s="30"/>
      <c r="I428" s="30">
        <v>39530</v>
      </c>
      <c r="J428" s="30">
        <v>1000</v>
      </c>
      <c r="K428" s="30"/>
      <c r="L428" s="30"/>
      <c r="M428" s="30"/>
      <c r="N428" s="30">
        <v>58024</v>
      </c>
      <c r="O428" s="18">
        <v>0.1274623083449523</v>
      </c>
    </row>
    <row r="429" spans="1:15" ht="15">
      <c r="A429" s="6" t="s">
        <v>816</v>
      </c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>
        <v>57450</v>
      </c>
      <c r="M429" s="30"/>
      <c r="N429" s="30">
        <v>57450</v>
      </c>
      <c r="O429" s="18">
        <v>0.12620139277570505</v>
      </c>
    </row>
    <row r="430" spans="1:15" ht="15">
      <c r="A430" s="5" t="s">
        <v>442</v>
      </c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18" t="s">
        <v>485</v>
      </c>
    </row>
    <row r="431" spans="1:15" ht="15">
      <c r="A431" s="6" t="s">
        <v>817</v>
      </c>
      <c r="B431" s="30"/>
      <c r="C431" s="30"/>
      <c r="D431" s="30"/>
      <c r="E431" s="30">
        <v>11675</v>
      </c>
      <c r="F431" s="30">
        <v>50825</v>
      </c>
      <c r="G431" s="30"/>
      <c r="H431" s="30">
        <v>5575</v>
      </c>
      <c r="I431" s="30">
        <v>39125</v>
      </c>
      <c r="J431" s="30">
        <v>3300</v>
      </c>
      <c r="K431" s="30"/>
      <c r="L431" s="30"/>
      <c r="M431" s="30"/>
      <c r="N431" s="30">
        <v>110500</v>
      </c>
      <c r="O431" s="18">
        <v>0.4816196584127722</v>
      </c>
    </row>
    <row r="432" spans="1:15" ht="15">
      <c r="A432" s="5" t="s">
        <v>443</v>
      </c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18" t="s">
        <v>485</v>
      </c>
    </row>
    <row r="433" spans="1:15" ht="15">
      <c r="A433" s="6" t="s">
        <v>818</v>
      </c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>
        <v>25000</v>
      </c>
      <c r="M433" s="30"/>
      <c r="N433" s="30">
        <v>25000</v>
      </c>
      <c r="O433" s="18">
        <v>0.19999989121148687</v>
      </c>
    </row>
    <row r="434" spans="1:15" ht="15">
      <c r="A434" s="5" t="s">
        <v>444</v>
      </c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18" t="s">
        <v>485</v>
      </c>
    </row>
    <row r="435" spans="1:15" ht="15">
      <c r="A435" s="6" t="s">
        <v>820</v>
      </c>
      <c r="B435" s="30">
        <v>7</v>
      </c>
      <c r="C435" s="30">
        <v>113</v>
      </c>
      <c r="D435" s="30"/>
      <c r="E435" s="30"/>
      <c r="F435" s="30"/>
      <c r="G435" s="30"/>
      <c r="H435" s="30">
        <v>4927</v>
      </c>
      <c r="I435" s="30">
        <v>6581</v>
      </c>
      <c r="J435" s="30">
        <v>1327</v>
      </c>
      <c r="K435" s="30">
        <v>19417</v>
      </c>
      <c r="L435" s="30"/>
      <c r="M435" s="30"/>
      <c r="N435" s="30">
        <v>32372</v>
      </c>
      <c r="O435" s="18">
        <v>0.5020315746976208</v>
      </c>
    </row>
    <row r="436" spans="1:15" ht="15">
      <c r="A436" s="6" t="s">
        <v>842</v>
      </c>
      <c r="B436" s="30">
        <v>172</v>
      </c>
      <c r="C436" s="30">
        <v>2032</v>
      </c>
      <c r="D436" s="30">
        <v>871</v>
      </c>
      <c r="E436" s="30"/>
      <c r="F436" s="30"/>
      <c r="G436" s="30"/>
      <c r="H436" s="30">
        <v>6000</v>
      </c>
      <c r="I436" s="30"/>
      <c r="J436" s="30"/>
      <c r="K436" s="30"/>
      <c r="L436" s="30"/>
      <c r="M436" s="30"/>
      <c r="N436" s="30">
        <v>9075</v>
      </c>
      <c r="O436" s="18">
        <v>0.1668014557217954</v>
      </c>
    </row>
    <row r="437" spans="1:15" ht="15">
      <c r="A437" s="6" t="s">
        <v>1046</v>
      </c>
      <c r="B437" s="30">
        <v>160</v>
      </c>
      <c r="C437" s="30">
        <v>2060</v>
      </c>
      <c r="D437" s="30">
        <v>305</v>
      </c>
      <c r="E437" s="30"/>
      <c r="F437" s="30"/>
      <c r="G437" s="30"/>
      <c r="H437" s="30"/>
      <c r="I437" s="30"/>
      <c r="J437" s="30"/>
      <c r="K437" s="30">
        <v>12206</v>
      </c>
      <c r="L437" s="30">
        <v>16276</v>
      </c>
      <c r="M437" s="30"/>
      <c r="N437" s="30">
        <v>31007</v>
      </c>
      <c r="O437" s="18">
        <v>0.4429571428571429</v>
      </c>
    </row>
    <row r="438" spans="1:15" ht="15">
      <c r="A438" s="6" t="s">
        <v>1047</v>
      </c>
      <c r="B438" s="30">
        <v>88</v>
      </c>
      <c r="C438" s="30">
        <v>1142</v>
      </c>
      <c r="D438" s="30">
        <v>66</v>
      </c>
      <c r="E438" s="30"/>
      <c r="F438" s="30"/>
      <c r="G438" s="30"/>
      <c r="H438" s="30"/>
      <c r="I438" s="30"/>
      <c r="J438" s="30"/>
      <c r="K438" s="30"/>
      <c r="L438" s="30"/>
      <c r="M438" s="30"/>
      <c r="N438" s="30">
        <v>1296</v>
      </c>
      <c r="O438" s="18">
        <v>0.0324</v>
      </c>
    </row>
    <row r="439" spans="1:15" ht="15">
      <c r="A439" s="6" t="s">
        <v>819</v>
      </c>
      <c r="B439" s="30"/>
      <c r="C439" s="30"/>
      <c r="D439" s="30"/>
      <c r="E439" s="30">
        <v>6000</v>
      </c>
      <c r="F439" s="30">
        <v>10000</v>
      </c>
      <c r="G439" s="30"/>
      <c r="H439" s="30">
        <v>75</v>
      </c>
      <c r="I439" s="30">
        <v>2066</v>
      </c>
      <c r="J439" s="30"/>
      <c r="K439" s="30">
        <v>14859</v>
      </c>
      <c r="L439" s="30"/>
      <c r="M439" s="30"/>
      <c r="N439" s="30">
        <v>33000</v>
      </c>
      <c r="O439" s="18">
        <v>0.868421052631579</v>
      </c>
    </row>
    <row r="440" spans="1:15" ht="15">
      <c r="A440" s="6" t="s">
        <v>822</v>
      </c>
      <c r="B440" s="30"/>
      <c r="C440" s="30"/>
      <c r="D440" s="30"/>
      <c r="E440" s="30"/>
      <c r="F440" s="30"/>
      <c r="G440" s="30"/>
      <c r="H440" s="30"/>
      <c r="I440" s="30">
        <v>1786</v>
      </c>
      <c r="J440" s="30"/>
      <c r="K440" s="30"/>
      <c r="L440" s="30"/>
      <c r="M440" s="30"/>
      <c r="N440" s="30">
        <v>1786</v>
      </c>
      <c r="O440" s="18">
        <v>0.10965127701375245</v>
      </c>
    </row>
    <row r="441" spans="1:15" ht="15">
      <c r="A441" s="6" t="s">
        <v>821</v>
      </c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>
        <v>40000</v>
      </c>
      <c r="M441" s="30"/>
      <c r="N441" s="30">
        <v>40000</v>
      </c>
      <c r="O441" s="18">
        <v>0.4743945308992112</v>
      </c>
    </row>
    <row r="442" spans="1:15" ht="15">
      <c r="A442" s="5" t="s">
        <v>1040</v>
      </c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18" t="s">
        <v>485</v>
      </c>
    </row>
    <row r="443" spans="1:15" ht="15">
      <c r="A443" s="6" t="s">
        <v>801</v>
      </c>
      <c r="B443" s="30"/>
      <c r="C443" s="30"/>
      <c r="D443" s="30"/>
      <c r="E443" s="30">
        <v>150633</v>
      </c>
      <c r="F443" s="30">
        <v>80760</v>
      </c>
      <c r="G443" s="30"/>
      <c r="H443" s="30">
        <v>60570</v>
      </c>
      <c r="I443" s="30">
        <v>144777</v>
      </c>
      <c r="J443" s="30"/>
      <c r="K443" s="30"/>
      <c r="L443" s="30">
        <v>282660</v>
      </c>
      <c r="M443" s="30"/>
      <c r="N443" s="30">
        <v>719400</v>
      </c>
      <c r="O443" s="18">
        <v>0.8907875185735513</v>
      </c>
    </row>
    <row r="444" spans="1:15" ht="15">
      <c r="A444" s="6" t="s">
        <v>799</v>
      </c>
      <c r="B444" s="30"/>
      <c r="C444" s="30"/>
      <c r="D444" s="30"/>
      <c r="E444" s="30">
        <v>56</v>
      </c>
      <c r="F444" s="30">
        <v>170</v>
      </c>
      <c r="G444" s="30"/>
      <c r="H444" s="30">
        <v>56</v>
      </c>
      <c r="I444" s="30">
        <v>170</v>
      </c>
      <c r="J444" s="30"/>
      <c r="K444" s="30"/>
      <c r="L444" s="30"/>
      <c r="M444" s="30"/>
      <c r="N444" s="30">
        <v>452</v>
      </c>
      <c r="O444" s="18">
        <v>0.03327934030334266</v>
      </c>
    </row>
    <row r="445" spans="1:15" ht="15">
      <c r="A445" s="6" t="s">
        <v>800</v>
      </c>
      <c r="B445" s="30"/>
      <c r="C445" s="30"/>
      <c r="D445" s="30"/>
      <c r="E445" s="30">
        <v>5000</v>
      </c>
      <c r="F445" s="30">
        <v>20000</v>
      </c>
      <c r="G445" s="30"/>
      <c r="H445" s="30"/>
      <c r="I445" s="30"/>
      <c r="J445" s="30"/>
      <c r="K445" s="30"/>
      <c r="L445" s="30">
        <v>30000</v>
      </c>
      <c r="M445" s="30">
        <v>3510</v>
      </c>
      <c r="N445" s="30">
        <v>58510</v>
      </c>
      <c r="O445" s="18">
        <v>0.38129580095002585</v>
      </c>
    </row>
    <row r="446" spans="1:15" ht="15">
      <c r="A446" s="6" t="s">
        <v>802</v>
      </c>
      <c r="B446" s="30"/>
      <c r="C446" s="30"/>
      <c r="D446" s="30"/>
      <c r="E446" s="30">
        <v>18000</v>
      </c>
      <c r="F446" s="30">
        <v>62000</v>
      </c>
      <c r="G446" s="30"/>
      <c r="H446" s="30">
        <v>2000</v>
      </c>
      <c r="I446" s="30">
        <v>8000</v>
      </c>
      <c r="J446" s="30"/>
      <c r="K446" s="30"/>
      <c r="L446" s="30">
        <v>60500</v>
      </c>
      <c r="M446" s="30"/>
      <c r="N446" s="30">
        <v>150500</v>
      </c>
      <c r="O446" s="18">
        <v>0.8671103044968743</v>
      </c>
    </row>
    <row r="447" spans="1:15" ht="15">
      <c r="A447" s="6" t="s">
        <v>203</v>
      </c>
      <c r="B447" s="30"/>
      <c r="C447" s="30"/>
      <c r="D447" s="30"/>
      <c r="E447" s="30"/>
      <c r="F447" s="30">
        <v>2956</v>
      </c>
      <c r="G447" s="30"/>
      <c r="H447" s="30"/>
      <c r="I447" s="30"/>
      <c r="J447" s="30"/>
      <c r="K447" s="30">
        <v>11361</v>
      </c>
      <c r="L447" s="30"/>
      <c r="M447" s="30"/>
      <c r="N447" s="30">
        <v>14317</v>
      </c>
      <c r="O447" s="18">
        <v>0.44105233973075386</v>
      </c>
    </row>
    <row r="448" spans="1:15" ht="15">
      <c r="A448" s="6" t="s">
        <v>806</v>
      </c>
      <c r="B448" s="30"/>
      <c r="C448" s="30"/>
      <c r="D448" s="30"/>
      <c r="E448" s="30"/>
      <c r="F448" s="30"/>
      <c r="G448" s="30"/>
      <c r="H448" s="30">
        <v>4000</v>
      </c>
      <c r="I448" s="30">
        <v>10000</v>
      </c>
      <c r="J448" s="30"/>
      <c r="K448" s="30"/>
      <c r="L448" s="30">
        <v>50000</v>
      </c>
      <c r="M448" s="30"/>
      <c r="N448" s="30">
        <v>64000</v>
      </c>
      <c r="O448" s="18">
        <v>0.6126395190779775</v>
      </c>
    </row>
    <row r="449" spans="1:15" ht="15">
      <c r="A449" s="6" t="s">
        <v>798</v>
      </c>
      <c r="B449" s="30"/>
      <c r="C449" s="30"/>
      <c r="D449" s="30"/>
      <c r="E449" s="30"/>
      <c r="F449" s="30"/>
      <c r="G449" s="30"/>
      <c r="H449" s="30"/>
      <c r="I449" s="30">
        <v>80000</v>
      </c>
      <c r="J449" s="30">
        <v>30000</v>
      </c>
      <c r="K449" s="30"/>
      <c r="L449" s="30">
        <v>220000</v>
      </c>
      <c r="M449" s="30"/>
      <c r="N449" s="30">
        <v>330000</v>
      </c>
      <c r="O449" s="18">
        <v>0.44319097502014504</v>
      </c>
    </row>
    <row r="450" spans="1:15" ht="15">
      <c r="A450" s="6" t="s">
        <v>330</v>
      </c>
      <c r="B450" s="30"/>
      <c r="C450" s="30"/>
      <c r="D450" s="30"/>
      <c r="E450" s="30"/>
      <c r="F450" s="30"/>
      <c r="G450" s="30"/>
      <c r="H450" s="30"/>
      <c r="I450" s="30"/>
      <c r="J450" s="30">
        <v>930</v>
      </c>
      <c r="K450" s="30"/>
      <c r="L450" s="30"/>
      <c r="M450" s="30"/>
      <c r="N450" s="30">
        <v>930</v>
      </c>
      <c r="O450" s="18">
        <v>0.44884169884169883</v>
      </c>
    </row>
    <row r="451" spans="1:15" ht="15">
      <c r="A451" s="6" t="s">
        <v>804</v>
      </c>
      <c r="B451" s="30"/>
      <c r="C451" s="30"/>
      <c r="D451" s="30"/>
      <c r="E451" s="30"/>
      <c r="F451" s="30"/>
      <c r="G451" s="30"/>
      <c r="H451" s="30"/>
      <c r="I451" s="30"/>
      <c r="J451" s="30"/>
      <c r="K451" s="30">
        <v>7500</v>
      </c>
      <c r="L451" s="30"/>
      <c r="M451" s="30"/>
      <c r="N451" s="30">
        <v>7500</v>
      </c>
      <c r="O451" s="18">
        <v>0.5</v>
      </c>
    </row>
    <row r="452" spans="1:15" ht="15">
      <c r="A452" s="6" t="s">
        <v>803</v>
      </c>
      <c r="B452" s="30"/>
      <c r="C452" s="30"/>
      <c r="D452" s="30"/>
      <c r="E452" s="30"/>
      <c r="F452" s="30"/>
      <c r="G452" s="30"/>
      <c r="H452" s="30"/>
      <c r="I452" s="30"/>
      <c r="J452" s="30"/>
      <c r="K452" s="30">
        <v>10000</v>
      </c>
      <c r="L452" s="30"/>
      <c r="M452" s="30"/>
      <c r="N452" s="30">
        <v>10000</v>
      </c>
      <c r="O452" s="18">
        <v>0.2</v>
      </c>
    </row>
    <row r="453" spans="1:15" ht="15">
      <c r="A453" s="6" t="s">
        <v>805</v>
      </c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>
        <v>25000</v>
      </c>
      <c r="M453" s="30"/>
      <c r="N453" s="30">
        <v>25000</v>
      </c>
      <c r="O453" s="18">
        <v>0.5</v>
      </c>
    </row>
    <row r="454" spans="1:15" ht="15">
      <c r="A454" s="1" t="s">
        <v>400</v>
      </c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18" t="s">
        <v>485</v>
      </c>
    </row>
    <row r="455" spans="1:15" ht="15">
      <c r="A455" s="7" t="s">
        <v>824</v>
      </c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18" t="s">
        <v>485</v>
      </c>
    </row>
    <row r="456" spans="1:15" ht="15">
      <c r="A456" s="5" t="s">
        <v>304</v>
      </c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18" t="s">
        <v>485</v>
      </c>
    </row>
    <row r="457" spans="1:15" ht="15">
      <c r="A457" s="6" t="s">
        <v>306</v>
      </c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>
        <v>18000</v>
      </c>
      <c r="M457" s="30"/>
      <c r="N457" s="30">
        <v>18000</v>
      </c>
      <c r="O457" s="18">
        <v>0.10917097259520638</v>
      </c>
    </row>
    <row r="458" spans="1:15" ht="15">
      <c r="A458" s="6" t="s">
        <v>305</v>
      </c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>
        <v>7000</v>
      </c>
      <c r="N458" s="30">
        <v>7000</v>
      </c>
      <c r="O458" s="18">
        <v>0.042455378231469144</v>
      </c>
    </row>
    <row r="459" spans="1:15" ht="15">
      <c r="A459" s="5" t="s">
        <v>433</v>
      </c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18" t="s">
        <v>485</v>
      </c>
    </row>
    <row r="460" spans="1:15" ht="15">
      <c r="A460" s="6" t="s">
        <v>515</v>
      </c>
      <c r="B460" s="30"/>
      <c r="C460" s="30"/>
      <c r="D460" s="30"/>
      <c r="E460" s="30"/>
      <c r="F460" s="30"/>
      <c r="G460" s="30"/>
      <c r="H460" s="30">
        <v>1125</v>
      </c>
      <c r="I460" s="30">
        <v>12375</v>
      </c>
      <c r="J460" s="30">
        <v>1500</v>
      </c>
      <c r="K460" s="30"/>
      <c r="L460" s="30"/>
      <c r="M460" s="30">
        <v>13000</v>
      </c>
      <c r="N460" s="30">
        <v>28000</v>
      </c>
      <c r="O460" s="18">
        <v>0.25448761645080664</v>
      </c>
    </row>
    <row r="461" spans="1:15" ht="15">
      <c r="A461" s="5" t="s">
        <v>830</v>
      </c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18" t="s">
        <v>485</v>
      </c>
    </row>
    <row r="462" spans="1:15" ht="15">
      <c r="A462" s="6" t="s">
        <v>835</v>
      </c>
      <c r="B462" s="30">
        <v>128</v>
      </c>
      <c r="C462" s="30">
        <v>2306</v>
      </c>
      <c r="D462" s="30">
        <v>638</v>
      </c>
      <c r="E462" s="30"/>
      <c r="F462" s="30"/>
      <c r="G462" s="30"/>
      <c r="H462" s="30">
        <v>14000</v>
      </c>
      <c r="I462" s="30"/>
      <c r="J462" s="30"/>
      <c r="K462" s="30"/>
      <c r="L462" s="30"/>
      <c r="M462" s="30"/>
      <c r="N462" s="30">
        <v>17072</v>
      </c>
      <c r="O462" s="18">
        <v>0.14232952887525324</v>
      </c>
    </row>
    <row r="463" spans="1:15" ht="15">
      <c r="A463" s="5" t="s">
        <v>852</v>
      </c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18" t="s">
        <v>485</v>
      </c>
    </row>
    <row r="464" spans="1:15" ht="15">
      <c r="A464" s="6" t="s">
        <v>864</v>
      </c>
      <c r="B464" s="30">
        <v>500</v>
      </c>
      <c r="C464" s="30">
        <v>5305</v>
      </c>
      <c r="D464" s="30">
        <v>500</v>
      </c>
      <c r="E464" s="30">
        <v>56108</v>
      </c>
      <c r="F464" s="30">
        <v>222932</v>
      </c>
      <c r="G464" s="30"/>
      <c r="H464" s="30">
        <v>24547</v>
      </c>
      <c r="I464" s="30">
        <v>171831</v>
      </c>
      <c r="J464" s="30"/>
      <c r="K464" s="30">
        <v>36470</v>
      </c>
      <c r="L464" s="30">
        <v>173351</v>
      </c>
      <c r="M464" s="30">
        <v>19638</v>
      </c>
      <c r="N464" s="30">
        <v>711182</v>
      </c>
      <c r="O464" s="18">
        <v>0.6851477555833441</v>
      </c>
    </row>
    <row r="465" spans="1:15" ht="15">
      <c r="A465" s="6" t="s">
        <v>1008</v>
      </c>
      <c r="B465" s="30"/>
      <c r="C465" s="30"/>
      <c r="D465" s="30"/>
      <c r="E465" s="30"/>
      <c r="F465" s="30"/>
      <c r="G465" s="30"/>
      <c r="H465" s="30"/>
      <c r="I465" s="30"/>
      <c r="J465" s="30"/>
      <c r="K465" s="30">
        <v>36470</v>
      </c>
      <c r="L465" s="30">
        <v>84162</v>
      </c>
      <c r="M465" s="30">
        <v>19638</v>
      </c>
      <c r="N465" s="30">
        <v>140270</v>
      </c>
      <c r="O465" s="18">
        <v>0.13333333333333333</v>
      </c>
    </row>
    <row r="466" spans="1:15" ht="15">
      <c r="A466" s="5" t="s">
        <v>927</v>
      </c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18" t="s">
        <v>485</v>
      </c>
    </row>
    <row r="467" spans="1:15" ht="15">
      <c r="A467" s="6" t="s">
        <v>1024</v>
      </c>
      <c r="B467" s="30">
        <v>45</v>
      </c>
      <c r="C467" s="30">
        <v>565</v>
      </c>
      <c r="D467" s="30">
        <v>40</v>
      </c>
      <c r="E467" s="30">
        <v>1300</v>
      </c>
      <c r="F467" s="30">
        <v>4300</v>
      </c>
      <c r="G467" s="30"/>
      <c r="H467" s="30">
        <v>1500</v>
      </c>
      <c r="I467" s="30">
        <v>2700</v>
      </c>
      <c r="J467" s="30"/>
      <c r="K467" s="30"/>
      <c r="L467" s="30">
        <v>10000</v>
      </c>
      <c r="M467" s="30"/>
      <c r="N467" s="30">
        <v>20450</v>
      </c>
      <c r="O467" s="18">
        <v>0.6782752902155887</v>
      </c>
    </row>
    <row r="468" spans="1:15" ht="15">
      <c r="A468" s="6" t="s">
        <v>1025</v>
      </c>
      <c r="B468" s="30">
        <v>160</v>
      </c>
      <c r="C468" s="30">
        <v>1990</v>
      </c>
      <c r="D468" s="30">
        <v>150</v>
      </c>
      <c r="E468" s="30"/>
      <c r="F468" s="30"/>
      <c r="G468" s="30"/>
      <c r="H468" s="30">
        <v>625</v>
      </c>
      <c r="I468" s="30">
        <v>1875</v>
      </c>
      <c r="J468" s="30"/>
      <c r="K468" s="30"/>
      <c r="L468" s="30">
        <v>15200</v>
      </c>
      <c r="M468" s="30"/>
      <c r="N468" s="30">
        <v>20000</v>
      </c>
      <c r="O468" s="18">
        <v>0.08</v>
      </c>
    </row>
    <row r="469" spans="1:15" ht="15">
      <c r="A469" s="1" t="s">
        <v>824</v>
      </c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18" t="s">
        <v>485</v>
      </c>
    </row>
    <row r="470" spans="1:15" ht="15">
      <c r="A470" s="7" t="s">
        <v>824</v>
      </c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18" t="s">
        <v>485</v>
      </c>
    </row>
    <row r="471" spans="1:15" ht="15">
      <c r="A471" s="5" t="s">
        <v>941</v>
      </c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18" t="s">
        <v>485</v>
      </c>
    </row>
    <row r="472" spans="1:15" ht="15">
      <c r="A472" s="6" t="s">
        <v>949</v>
      </c>
      <c r="B472" s="30"/>
      <c r="C472" s="30"/>
      <c r="D472" s="30"/>
      <c r="E472" s="30">
        <v>4800</v>
      </c>
      <c r="F472" s="30">
        <v>7200</v>
      </c>
      <c r="G472" s="30"/>
      <c r="H472" s="30">
        <v>750</v>
      </c>
      <c r="I472" s="30">
        <v>4500</v>
      </c>
      <c r="J472" s="30">
        <v>750</v>
      </c>
      <c r="K472" s="30">
        <v>6000</v>
      </c>
      <c r="L472" s="30"/>
      <c r="M472" s="30"/>
      <c r="N472" s="30">
        <v>24000</v>
      </c>
      <c r="O472" s="18">
        <v>0.96</v>
      </c>
    </row>
    <row r="473" spans="1:15" ht="15">
      <c r="A473" s="6" t="s">
        <v>950</v>
      </c>
      <c r="B473" s="30"/>
      <c r="C473" s="30"/>
      <c r="D473" s="30"/>
      <c r="E473" s="30">
        <v>10000</v>
      </c>
      <c r="F473" s="30"/>
      <c r="G473" s="30"/>
      <c r="H473" s="30">
        <v>1800</v>
      </c>
      <c r="I473" s="30">
        <v>6800</v>
      </c>
      <c r="J473" s="30">
        <v>1400</v>
      </c>
      <c r="K473" s="30">
        <v>14600</v>
      </c>
      <c r="L473" s="30">
        <v>18900</v>
      </c>
      <c r="M473" s="30"/>
      <c r="N473" s="30">
        <v>53500</v>
      </c>
      <c r="O473" s="18">
        <v>0.17833333333333334</v>
      </c>
    </row>
    <row r="474" spans="1:15" ht="15">
      <c r="A474" s="5" t="s">
        <v>967</v>
      </c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18" t="s">
        <v>485</v>
      </c>
    </row>
    <row r="475" spans="1:15" ht="15">
      <c r="A475" s="6" t="s">
        <v>982</v>
      </c>
      <c r="B475" s="30"/>
      <c r="C475" s="30"/>
      <c r="D475" s="30"/>
      <c r="E475" s="30">
        <v>16000</v>
      </c>
      <c r="F475" s="30">
        <v>54000</v>
      </c>
      <c r="G475" s="30"/>
      <c r="H475" s="30"/>
      <c r="I475" s="30"/>
      <c r="J475" s="30"/>
      <c r="K475" s="30"/>
      <c r="L475" s="30"/>
      <c r="M475" s="30"/>
      <c r="N475" s="30">
        <v>70000</v>
      </c>
      <c r="O475" s="18">
        <v>0.3431372549019608</v>
      </c>
    </row>
    <row r="476" spans="1:15" ht="15">
      <c r="A476" s="5" t="s">
        <v>995</v>
      </c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18" t="s">
        <v>485</v>
      </c>
    </row>
    <row r="477" spans="1:15" ht="15">
      <c r="A477" s="6" t="s">
        <v>1009</v>
      </c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>
        <v>8433</v>
      </c>
      <c r="M477" s="30"/>
      <c r="N477" s="30">
        <v>8433</v>
      </c>
      <c r="O477" s="18">
        <v>0.22018230589330445</v>
      </c>
    </row>
    <row r="478" spans="1:15" ht="15">
      <c r="A478" s="5" t="s">
        <v>1017</v>
      </c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18" t="s">
        <v>485</v>
      </c>
    </row>
    <row r="479" spans="1:15" ht="15">
      <c r="A479" s="6" t="s">
        <v>1026</v>
      </c>
      <c r="B479" s="30"/>
      <c r="C479" s="30"/>
      <c r="D479" s="30"/>
      <c r="E479" s="30">
        <v>90000</v>
      </c>
      <c r="F479" s="30">
        <v>3000</v>
      </c>
      <c r="G479" s="30"/>
      <c r="H479" s="30"/>
      <c r="I479" s="30"/>
      <c r="J479" s="30"/>
      <c r="K479" s="30">
        <v>41000</v>
      </c>
      <c r="L479" s="30">
        <v>52500</v>
      </c>
      <c r="M479" s="30"/>
      <c r="N479" s="30">
        <v>186500</v>
      </c>
      <c r="O479" s="18">
        <v>0.2949594543090676</v>
      </c>
    </row>
    <row r="480" spans="1:15" ht="15">
      <c r="A480" s="5" t="s">
        <v>1039</v>
      </c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18" t="s">
        <v>485</v>
      </c>
    </row>
    <row r="481" spans="1:15" ht="15">
      <c r="A481" s="6" t="s">
        <v>1048</v>
      </c>
      <c r="B481" s="30">
        <v>250</v>
      </c>
      <c r="C481" s="30">
        <v>3500</v>
      </c>
      <c r="D481" s="30">
        <v>250</v>
      </c>
      <c r="E481" s="30"/>
      <c r="F481" s="30"/>
      <c r="G481" s="30"/>
      <c r="H481" s="30"/>
      <c r="I481" s="30"/>
      <c r="J481" s="30"/>
      <c r="K481" s="30">
        <v>7500</v>
      </c>
      <c r="L481" s="30">
        <v>27500</v>
      </c>
      <c r="M481" s="30"/>
      <c r="N481" s="30">
        <v>39000</v>
      </c>
      <c r="O481" s="18">
        <v>0.5937285246925267</v>
      </c>
    </row>
    <row r="482" spans="1:15" ht="15">
      <c r="A482" s="5" t="s">
        <v>1074</v>
      </c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18" t="s">
        <v>485</v>
      </c>
    </row>
    <row r="483" spans="1:15" ht="15">
      <c r="A483" s="6" t="s">
        <v>1082</v>
      </c>
      <c r="B483" s="30"/>
      <c r="C483" s="30"/>
      <c r="D483" s="30"/>
      <c r="E483" s="30">
        <v>10800000</v>
      </c>
      <c r="F483" s="30">
        <v>57000000</v>
      </c>
      <c r="G483" s="30">
        <v>14200000</v>
      </c>
      <c r="H483" s="30">
        <v>2000000</v>
      </c>
      <c r="I483" s="30">
        <v>40000000</v>
      </c>
      <c r="J483" s="30">
        <v>12000000</v>
      </c>
      <c r="K483" s="30">
        <v>22000000</v>
      </c>
      <c r="L483" s="30">
        <v>42000000</v>
      </c>
      <c r="M483" s="30"/>
      <c r="N483" s="30">
        <v>200000000</v>
      </c>
      <c r="O483" s="18">
        <v>1</v>
      </c>
    </row>
    <row r="484" spans="1:15" ht="15">
      <c r="A484" s="5" t="s">
        <v>1075</v>
      </c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t="s">
        <v>485</v>
      </c>
    </row>
    <row r="485" spans="1:15" ht="15">
      <c r="A485" s="6" t="s">
        <v>1083</v>
      </c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>
        <v>14000</v>
      </c>
      <c r="M485" s="30"/>
      <c r="N485" s="30">
        <v>14000</v>
      </c>
      <c r="O485" s="18">
        <v>0.012122020255895847</v>
      </c>
    </row>
  </sheetData>
  <mergeCells count="2">
    <mergeCell ref="A2:O2"/>
    <mergeCell ref="A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8"/>
  <sheetViews>
    <sheetView zoomScale="70" zoomScaleNormal="70" workbookViewId="0" topLeftCell="A1"/>
  </sheetViews>
  <sheetFormatPr defaultColWidth="11.421875" defaultRowHeight="15"/>
  <cols>
    <col min="1" max="1" width="72.7109375" style="0" bestFit="1" customWidth="1"/>
    <col min="2" max="3" width="11.7109375" style="0" customWidth="1"/>
    <col min="4" max="4" width="14.140625" style="0" bestFit="1" customWidth="1"/>
    <col min="5" max="7" width="11.7109375" style="0" customWidth="1"/>
    <col min="8" max="8" width="14.421875" style="0" bestFit="1" customWidth="1"/>
    <col min="9" max="9" width="11.7109375" style="0" customWidth="1"/>
    <col min="10" max="10" width="17.57421875" style="0" bestFit="1" customWidth="1"/>
    <col min="12" max="12" width="15.7109375" style="0" bestFit="1" customWidth="1"/>
    <col min="16" max="16" width="15.7109375" style="0" bestFit="1" customWidth="1"/>
    <col min="18" max="18" width="14.421875" style="0" bestFit="1" customWidth="1"/>
    <col min="20" max="20" width="14.140625" style="0" bestFit="1" customWidth="1"/>
    <col min="21" max="21" width="11.421875" style="55" customWidth="1"/>
  </cols>
  <sheetData>
    <row r="2" spans="1:19" ht="15">
      <c r="A2" s="138" t="s">
        <v>244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9" ht="15">
      <c r="A3" s="12"/>
      <c r="B3" s="12"/>
      <c r="C3" s="12"/>
      <c r="D3" s="12"/>
      <c r="E3" s="12"/>
      <c r="F3" s="12"/>
      <c r="G3" s="12"/>
      <c r="H3" s="12"/>
      <c r="I3" s="12"/>
    </row>
    <row r="4" spans="1:19" ht="15">
      <c r="A4" s="138" t="s">
        <v>392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</row>
    <row r="5" spans="1:19" ht="15">
      <c r="A5" s="138" t="str">
        <f>1!A5:AA5</f>
        <v>Al 30-06-2015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</row>
    <row r="6" spans="1:9" ht="15">
      <c r="A6" s="12"/>
      <c r="B6" s="12"/>
      <c r="C6" s="12"/>
      <c r="D6" s="12"/>
      <c r="E6" s="12"/>
      <c r="F6" s="12"/>
      <c r="G6" s="12"/>
      <c r="H6" s="12"/>
      <c r="I6" s="12"/>
    </row>
    <row r="7" spans="1:21" ht="14.45" customHeight="1">
      <c r="A7" s="11"/>
      <c r="B7" s="137" t="s">
        <v>407</v>
      </c>
      <c r="C7" s="137"/>
      <c r="D7" s="137" t="s">
        <v>408</v>
      </c>
      <c r="E7" s="137"/>
      <c r="F7" s="137" t="s">
        <v>409</v>
      </c>
      <c r="G7" s="137"/>
      <c r="H7" s="137" t="s">
        <v>410</v>
      </c>
      <c r="I7" s="137"/>
      <c r="J7" s="137" t="s">
        <v>411</v>
      </c>
      <c r="K7" s="137"/>
      <c r="L7" s="137" t="s">
        <v>412</v>
      </c>
      <c r="M7" s="137"/>
      <c r="N7" s="137" t="s">
        <v>413</v>
      </c>
      <c r="O7" s="137"/>
      <c r="P7" s="137" t="s">
        <v>414</v>
      </c>
      <c r="Q7" s="137"/>
      <c r="R7" s="137" t="s">
        <v>415</v>
      </c>
      <c r="S7" s="137"/>
      <c r="T7" s="137" t="s">
        <v>235</v>
      </c>
      <c r="U7" s="137"/>
    </row>
    <row r="8" spans="1:21" ht="15">
      <c r="A8" s="11"/>
      <c r="B8" s="96" t="s">
        <v>245</v>
      </c>
      <c r="C8" s="96" t="s">
        <v>246</v>
      </c>
      <c r="D8" s="96" t="s">
        <v>245</v>
      </c>
      <c r="E8" s="96" t="s">
        <v>246</v>
      </c>
      <c r="F8" s="96" t="s">
        <v>245</v>
      </c>
      <c r="G8" s="96" t="s">
        <v>246</v>
      </c>
      <c r="H8" s="96" t="s">
        <v>245</v>
      </c>
      <c r="I8" s="96" t="s">
        <v>246</v>
      </c>
      <c r="J8" s="96" t="s">
        <v>245</v>
      </c>
      <c r="K8" s="96" t="s">
        <v>246</v>
      </c>
      <c r="L8" s="96" t="s">
        <v>245</v>
      </c>
      <c r="M8" s="96" t="s">
        <v>246</v>
      </c>
      <c r="N8" s="96" t="s">
        <v>245</v>
      </c>
      <c r="O8" s="96" t="s">
        <v>246</v>
      </c>
      <c r="P8" s="96" t="s">
        <v>245</v>
      </c>
      <c r="Q8" s="96" t="s">
        <v>246</v>
      </c>
      <c r="R8" s="96" t="s">
        <v>245</v>
      </c>
      <c r="S8" s="96" t="s">
        <v>246</v>
      </c>
      <c r="T8" s="96" t="s">
        <v>245</v>
      </c>
      <c r="U8" s="96" t="s">
        <v>246</v>
      </c>
    </row>
    <row r="9" spans="1:21" ht="15">
      <c r="A9" s="1" t="s">
        <v>122</v>
      </c>
      <c r="B9" s="36">
        <v>0</v>
      </c>
      <c r="C9" s="18"/>
      <c r="D9" s="36">
        <v>210979.0471445588</v>
      </c>
      <c r="E9" s="18">
        <v>0.006111300814291879</v>
      </c>
      <c r="F9" s="36">
        <v>69309.26721795599</v>
      </c>
      <c r="G9" s="18">
        <v>0.008096087889858722</v>
      </c>
      <c r="H9" s="36">
        <v>102.9582711142</v>
      </c>
      <c r="I9" s="18">
        <v>2.635170984162664E-05</v>
      </c>
      <c r="J9" s="36">
        <v>164578.11860915142</v>
      </c>
      <c r="K9" s="18">
        <v>0.007200733301758664</v>
      </c>
      <c r="L9" s="36">
        <v>41302.9512802556</v>
      </c>
      <c r="M9" s="18">
        <v>0.007225670744645066</v>
      </c>
      <c r="N9" s="36">
        <v>0</v>
      </c>
      <c r="O9" s="18"/>
      <c r="P9" s="36">
        <v>22233.2467102513</v>
      </c>
      <c r="Q9" s="18">
        <v>0.0008522578959329664</v>
      </c>
      <c r="R9" s="36">
        <v>35348.041325520004</v>
      </c>
      <c r="S9" s="18">
        <v>0.0043393248430562276</v>
      </c>
      <c r="T9" s="36">
        <v>543853.6305588073</v>
      </c>
      <c r="U9" s="18">
        <v>0.004455750898405301</v>
      </c>
    </row>
    <row r="10" spans="1:21" ht="15">
      <c r="A10" s="2" t="s">
        <v>212</v>
      </c>
      <c r="B10" s="38">
        <v>0</v>
      </c>
      <c r="C10" s="21"/>
      <c r="D10" s="38">
        <v>16843.417592</v>
      </c>
      <c r="E10" s="21">
        <v>0.0004878929592231902</v>
      </c>
      <c r="F10" s="38">
        <v>6620.9519434</v>
      </c>
      <c r="G10" s="21">
        <v>0.000773400311385923</v>
      </c>
      <c r="H10" s="38">
        <v>0</v>
      </c>
      <c r="I10" s="21"/>
      <c r="J10" s="38">
        <v>22332.20259</v>
      </c>
      <c r="K10" s="21">
        <v>0.0009770936516374318</v>
      </c>
      <c r="L10" s="38">
        <v>8541.970671599998</v>
      </c>
      <c r="M10" s="21">
        <v>0.0014943597411379542</v>
      </c>
      <c r="N10" s="38">
        <v>0</v>
      </c>
      <c r="O10" s="21"/>
      <c r="P10" s="38">
        <v>11526.357563</v>
      </c>
      <c r="Q10" s="21">
        <v>0.0004418351207286352</v>
      </c>
      <c r="R10" s="38">
        <v>0</v>
      </c>
      <c r="S10" s="21"/>
      <c r="T10" s="38">
        <v>65864.90036</v>
      </c>
      <c r="U10" s="21">
        <v>0.0005396260546259453</v>
      </c>
    </row>
    <row r="11" spans="1:21" ht="15">
      <c r="A11" s="2" t="s">
        <v>334</v>
      </c>
      <c r="B11" s="38">
        <v>0</v>
      </c>
      <c r="C11" s="21"/>
      <c r="D11" s="38">
        <v>85961.9661567975</v>
      </c>
      <c r="E11" s="21">
        <v>0.0024900076139419427</v>
      </c>
      <c r="F11" s="38">
        <v>24770.487609021002</v>
      </c>
      <c r="G11" s="21">
        <v>0.0028934665277392424</v>
      </c>
      <c r="H11" s="38">
        <v>58.417129155000005</v>
      </c>
      <c r="I11" s="21">
        <v>1.4951603408005121E-05</v>
      </c>
      <c r="J11" s="38">
        <v>69034.047220479</v>
      </c>
      <c r="K11" s="21">
        <v>0.0030204243855540235</v>
      </c>
      <c r="L11" s="38">
        <v>3203.9501764545</v>
      </c>
      <c r="M11" s="21">
        <v>0.0005605093180925935</v>
      </c>
      <c r="N11" s="38">
        <v>0</v>
      </c>
      <c r="O11" s="21"/>
      <c r="P11" s="38">
        <v>0</v>
      </c>
      <c r="Q11" s="21"/>
      <c r="R11" s="38">
        <v>0</v>
      </c>
      <c r="S11" s="21"/>
      <c r="T11" s="38">
        <v>183028.86829190698</v>
      </c>
      <c r="U11" s="21">
        <v>0.0014995414179506633</v>
      </c>
    </row>
    <row r="12" spans="1:21" ht="15">
      <c r="A12" s="2" t="s">
        <v>571</v>
      </c>
      <c r="B12" s="38">
        <v>0</v>
      </c>
      <c r="C12" s="21"/>
      <c r="D12" s="38">
        <v>81536.137762464</v>
      </c>
      <c r="E12" s="21">
        <v>0.002361807354075976</v>
      </c>
      <c r="F12" s="38">
        <v>26864.512689167997</v>
      </c>
      <c r="G12" s="21">
        <v>0.003138071784336825</v>
      </c>
      <c r="H12" s="38">
        <v>0</v>
      </c>
      <c r="I12" s="21"/>
      <c r="J12" s="38">
        <v>53022.060386064004</v>
      </c>
      <c r="K12" s="21">
        <v>0.0023198570938613217</v>
      </c>
      <c r="L12" s="38">
        <v>5891.341823136</v>
      </c>
      <c r="M12" s="21">
        <v>0.0010306502305196601</v>
      </c>
      <c r="N12" s="38">
        <v>0</v>
      </c>
      <c r="O12" s="21"/>
      <c r="P12" s="38">
        <v>0</v>
      </c>
      <c r="Q12" s="21"/>
      <c r="R12" s="38">
        <v>35348.041325520004</v>
      </c>
      <c r="S12" s="21">
        <v>0.0043393248430562276</v>
      </c>
      <c r="T12" s="38">
        <v>202662.09398635203</v>
      </c>
      <c r="U12" s="21">
        <v>0.001660394923583661</v>
      </c>
    </row>
    <row r="13" spans="1:21" ht="15">
      <c r="A13" s="2" t="s">
        <v>572</v>
      </c>
      <c r="B13" s="38">
        <v>0</v>
      </c>
      <c r="C13" s="21"/>
      <c r="D13" s="38">
        <v>26637.5256332973</v>
      </c>
      <c r="E13" s="21">
        <v>0.0007715928870507697</v>
      </c>
      <c r="F13" s="38">
        <v>11053.314976367</v>
      </c>
      <c r="G13" s="21">
        <v>0.0012911492663967316</v>
      </c>
      <c r="H13" s="38">
        <v>44.541141959200004</v>
      </c>
      <c r="I13" s="21">
        <v>1.1400106433621518E-05</v>
      </c>
      <c r="J13" s="38">
        <v>20189.8084126084</v>
      </c>
      <c r="K13" s="21">
        <v>0.0008833581707058874</v>
      </c>
      <c r="L13" s="38">
        <v>23665.688609065102</v>
      </c>
      <c r="M13" s="21">
        <v>0.004140151454894859</v>
      </c>
      <c r="N13" s="38">
        <v>0</v>
      </c>
      <c r="O13" s="21"/>
      <c r="P13" s="38">
        <v>10706.8891472513</v>
      </c>
      <c r="Q13" s="21">
        <v>0.00041042277520433125</v>
      </c>
      <c r="R13" s="38">
        <v>0</v>
      </c>
      <c r="S13" s="21"/>
      <c r="T13" s="38">
        <v>92297.76792054829</v>
      </c>
      <c r="U13" s="21">
        <v>0.0007561885022450313</v>
      </c>
    </row>
    <row r="14" spans="1:21" ht="15">
      <c r="A14" s="1" t="s">
        <v>81</v>
      </c>
      <c r="B14" s="36">
        <v>5777.5050630000005</v>
      </c>
      <c r="C14" s="18">
        <v>0.0008780593153405791</v>
      </c>
      <c r="D14" s="36">
        <v>15680.978402760002</v>
      </c>
      <c r="E14" s="18">
        <v>0.0004542212953309002</v>
      </c>
      <c r="F14" s="36">
        <v>0</v>
      </c>
      <c r="G14" s="18"/>
      <c r="H14" s="36">
        <v>741.59712</v>
      </c>
      <c r="I14" s="18">
        <v>0.0001898084720551479</v>
      </c>
      <c r="J14" s="36">
        <v>16554.3017112</v>
      </c>
      <c r="K14" s="18">
        <v>0.000724295019450842</v>
      </c>
      <c r="L14" s="36">
        <v>10739.994891119999</v>
      </c>
      <c r="M14" s="18">
        <v>0.001878889146585048</v>
      </c>
      <c r="N14" s="36">
        <v>18541.22579496</v>
      </c>
      <c r="O14" s="18">
        <v>0.0038861924678145936</v>
      </c>
      <c r="P14" s="36">
        <v>166878.54082548</v>
      </c>
      <c r="Q14" s="18">
        <v>0.006396886425710863</v>
      </c>
      <c r="R14" s="36">
        <v>77864.82391116001</v>
      </c>
      <c r="S14" s="18">
        <v>0.009558684219200501</v>
      </c>
      <c r="T14" s="36">
        <v>312778.96771968005</v>
      </c>
      <c r="U14" s="18">
        <v>0.002562573987025262</v>
      </c>
    </row>
    <row r="15" spans="1:21" ht="15">
      <c r="A15" s="2" t="s">
        <v>573</v>
      </c>
      <c r="B15" s="38">
        <v>5777.5050630000005</v>
      </c>
      <c r="C15" s="21">
        <v>0.0008780593153405791</v>
      </c>
      <c r="D15" s="38">
        <v>15680.978402760002</v>
      </c>
      <c r="E15" s="21">
        <v>0.0004542212953309002</v>
      </c>
      <c r="F15" s="38">
        <v>0</v>
      </c>
      <c r="G15" s="21"/>
      <c r="H15" s="38">
        <v>741.59712</v>
      </c>
      <c r="I15" s="21">
        <v>0.0001898084720551479</v>
      </c>
      <c r="J15" s="38">
        <v>16554.3017112</v>
      </c>
      <c r="K15" s="21">
        <v>0.000724295019450842</v>
      </c>
      <c r="L15" s="38">
        <v>10739.994891119999</v>
      </c>
      <c r="M15" s="21">
        <v>0.001878889146585048</v>
      </c>
      <c r="N15" s="38">
        <v>18541.22579496</v>
      </c>
      <c r="O15" s="21">
        <v>0.0038861924678145936</v>
      </c>
      <c r="P15" s="38">
        <v>166878.54082548</v>
      </c>
      <c r="Q15" s="21">
        <v>0.006396886425710863</v>
      </c>
      <c r="R15" s="38">
        <v>77864.82391116001</v>
      </c>
      <c r="S15" s="21">
        <v>0.009558684219200501</v>
      </c>
      <c r="T15" s="38">
        <v>312778.96771968005</v>
      </c>
      <c r="U15" s="21">
        <v>0.002562573987025262</v>
      </c>
    </row>
    <row r="16" spans="1:21" ht="15">
      <c r="A16" s="1" t="s">
        <v>335</v>
      </c>
      <c r="B16" s="36">
        <v>0</v>
      </c>
      <c r="C16" s="18"/>
      <c r="D16" s="36">
        <v>12802.287601092201</v>
      </c>
      <c r="E16" s="18">
        <v>0.0003708360223456028</v>
      </c>
      <c r="F16" s="36">
        <v>3948.3688654820003</v>
      </c>
      <c r="G16" s="18">
        <v>0.00046121309082665504</v>
      </c>
      <c r="H16" s="36">
        <v>0</v>
      </c>
      <c r="I16" s="18"/>
      <c r="J16" s="36">
        <v>10050.3957769366</v>
      </c>
      <c r="K16" s="18">
        <v>0.0004397317224090436</v>
      </c>
      <c r="L16" s="36">
        <v>4307.3129351856005</v>
      </c>
      <c r="M16" s="18">
        <v>0.0007535351372985292</v>
      </c>
      <c r="N16" s="36">
        <v>0</v>
      </c>
      <c r="O16" s="18"/>
      <c r="P16" s="36">
        <v>9571.8036888927</v>
      </c>
      <c r="Q16" s="18">
        <v>0.00036691201147953683</v>
      </c>
      <c r="R16" s="36">
        <v>9571.8036888927</v>
      </c>
      <c r="S16" s="18">
        <v>0.0011750344285719292</v>
      </c>
      <c r="T16" s="36">
        <v>50251.97255648181</v>
      </c>
      <c r="U16" s="18">
        <v>0.0004117105399022812</v>
      </c>
    </row>
    <row r="17" spans="1:21" ht="15">
      <c r="A17" s="2" t="s">
        <v>923</v>
      </c>
      <c r="B17" s="38">
        <v>0</v>
      </c>
      <c r="C17" s="21"/>
      <c r="D17" s="38">
        <v>12802.287601092201</v>
      </c>
      <c r="E17" s="21">
        <v>0.0003708360223456028</v>
      </c>
      <c r="F17" s="38">
        <v>3948.3688654820003</v>
      </c>
      <c r="G17" s="21">
        <v>0.00046121309082665504</v>
      </c>
      <c r="H17" s="38">
        <v>0</v>
      </c>
      <c r="I17" s="21"/>
      <c r="J17" s="38">
        <v>10050.3957769366</v>
      </c>
      <c r="K17" s="21">
        <v>0.0004397317224090436</v>
      </c>
      <c r="L17" s="38">
        <v>4307.3129351856005</v>
      </c>
      <c r="M17" s="21">
        <v>0.0007535351372985292</v>
      </c>
      <c r="N17" s="38">
        <v>0</v>
      </c>
      <c r="O17" s="21"/>
      <c r="P17" s="38">
        <v>9571.8036888927</v>
      </c>
      <c r="Q17" s="21">
        <v>0.00036691201147953683</v>
      </c>
      <c r="R17" s="38">
        <v>9571.8036888927</v>
      </c>
      <c r="S17" s="21">
        <v>0.0011750344285719292</v>
      </c>
      <c r="T17" s="38">
        <v>50251.97255648181</v>
      </c>
      <c r="U17" s="21">
        <v>0.0004117105399022812</v>
      </c>
    </row>
    <row r="18" spans="1:21" ht="15">
      <c r="A18" s="1" t="s">
        <v>336</v>
      </c>
      <c r="B18" s="36">
        <v>271679.583509458</v>
      </c>
      <c r="C18" s="18">
        <v>0.04128958546761699</v>
      </c>
      <c r="D18" s="36">
        <v>417228.7847177476</v>
      </c>
      <c r="E18" s="18">
        <v>0.0120856106153731</v>
      </c>
      <c r="F18" s="36">
        <v>49115.7454245744</v>
      </c>
      <c r="G18" s="18">
        <v>0.005737261519196418</v>
      </c>
      <c r="H18" s="36">
        <v>0</v>
      </c>
      <c r="I18" s="18"/>
      <c r="J18" s="36">
        <v>208788.391806729</v>
      </c>
      <c r="K18" s="18">
        <v>0.009135051114989176</v>
      </c>
      <c r="L18" s="36">
        <v>0</v>
      </c>
      <c r="M18" s="18"/>
      <c r="N18" s="36">
        <v>68150.012732856</v>
      </c>
      <c r="O18" s="18">
        <v>0.014284064553913437</v>
      </c>
      <c r="P18" s="36">
        <v>607267.883039807</v>
      </c>
      <c r="Q18" s="18">
        <v>0.023278149836233383</v>
      </c>
      <c r="R18" s="36">
        <v>68697.589638343</v>
      </c>
      <c r="S18" s="18">
        <v>0.008433314724019113</v>
      </c>
      <c r="T18" s="36">
        <v>1690927.990869515</v>
      </c>
      <c r="U18" s="18">
        <v>0.013853642765451424</v>
      </c>
    </row>
    <row r="19" spans="1:21" ht="15">
      <c r="A19" s="2" t="s">
        <v>214</v>
      </c>
      <c r="B19" s="38">
        <v>0</v>
      </c>
      <c r="C19" s="21"/>
      <c r="D19" s="38">
        <v>152848.95697223462</v>
      </c>
      <c r="E19" s="21">
        <v>0.004427482102372233</v>
      </c>
      <c r="F19" s="38">
        <v>49115.7454245744</v>
      </c>
      <c r="G19" s="21">
        <v>0.005737261519196418</v>
      </c>
      <c r="H19" s="38">
        <v>0</v>
      </c>
      <c r="I19" s="21"/>
      <c r="J19" s="38">
        <v>0</v>
      </c>
      <c r="K19" s="21"/>
      <c r="L19" s="38">
        <v>0</v>
      </c>
      <c r="M19" s="21"/>
      <c r="N19" s="38">
        <v>0</v>
      </c>
      <c r="O19" s="21"/>
      <c r="P19" s="38">
        <v>133296.999715726</v>
      </c>
      <c r="Q19" s="21">
        <v>0.005109619031012759</v>
      </c>
      <c r="R19" s="38">
        <v>68667.702681083</v>
      </c>
      <c r="S19" s="21">
        <v>0.008429645801746238</v>
      </c>
      <c r="T19" s="38">
        <v>403929.404793618</v>
      </c>
      <c r="U19" s="21">
        <v>0.003309362496030754</v>
      </c>
    </row>
    <row r="20" spans="1:21" ht="15">
      <c r="A20" s="2" t="s">
        <v>924</v>
      </c>
      <c r="B20" s="38">
        <v>92747.156255458</v>
      </c>
      <c r="C20" s="21">
        <v>0.014095618027752329</v>
      </c>
      <c r="D20" s="38">
        <v>115269.47170051301</v>
      </c>
      <c r="E20" s="21">
        <v>0.00333894017344607</v>
      </c>
      <c r="F20" s="38">
        <v>0</v>
      </c>
      <c r="G20" s="21"/>
      <c r="H20" s="38">
        <v>0</v>
      </c>
      <c r="I20" s="21"/>
      <c r="J20" s="38">
        <v>0</v>
      </c>
      <c r="K20" s="21"/>
      <c r="L20" s="38">
        <v>0</v>
      </c>
      <c r="M20" s="21"/>
      <c r="N20" s="38">
        <v>68150.012732856</v>
      </c>
      <c r="O20" s="21">
        <v>0.014284064553913437</v>
      </c>
      <c r="P20" s="38">
        <v>175648.389421081</v>
      </c>
      <c r="Q20" s="21">
        <v>0.006733057422648139</v>
      </c>
      <c r="R20" s="38">
        <v>29.886957260000003</v>
      </c>
      <c r="S20" s="21">
        <v>3.6689222728741914E-06</v>
      </c>
      <c r="T20" s="38">
        <v>451844.917067168</v>
      </c>
      <c r="U20" s="21">
        <v>0.003701930596828483</v>
      </c>
    </row>
    <row r="21" spans="1:21" ht="15">
      <c r="A21" s="2" t="s">
        <v>964</v>
      </c>
      <c r="B21" s="38">
        <v>178932.427254</v>
      </c>
      <c r="C21" s="21">
        <v>0.02719396743986466</v>
      </c>
      <c r="D21" s="38">
        <v>149110.356045</v>
      </c>
      <c r="E21" s="21">
        <v>0.004319188339554798</v>
      </c>
      <c r="F21" s="38">
        <v>0</v>
      </c>
      <c r="G21" s="21"/>
      <c r="H21" s="38">
        <v>0</v>
      </c>
      <c r="I21" s="21"/>
      <c r="J21" s="38">
        <v>208788.391806729</v>
      </c>
      <c r="K21" s="21">
        <v>0.009135051114989176</v>
      </c>
      <c r="L21" s="38">
        <v>0</v>
      </c>
      <c r="M21" s="21"/>
      <c r="N21" s="38">
        <v>0</v>
      </c>
      <c r="O21" s="21"/>
      <c r="P21" s="38">
        <v>298322.493903</v>
      </c>
      <c r="Q21" s="21">
        <v>0.011435473382572484</v>
      </c>
      <c r="R21" s="38">
        <v>0</v>
      </c>
      <c r="S21" s="21"/>
      <c r="T21" s="38">
        <v>835153.6690087289</v>
      </c>
      <c r="U21" s="21">
        <v>0.006842349672592187</v>
      </c>
    </row>
    <row r="22" spans="1:21" ht="15">
      <c r="A22" s="1" t="s">
        <v>1018</v>
      </c>
      <c r="B22" s="36">
        <v>0</v>
      </c>
      <c r="C22" s="18"/>
      <c r="D22" s="36">
        <v>0</v>
      </c>
      <c r="E22" s="18">
        <v>0</v>
      </c>
      <c r="F22" s="36">
        <v>0</v>
      </c>
      <c r="G22" s="18">
        <v>0</v>
      </c>
      <c r="H22" s="36">
        <v>0</v>
      </c>
      <c r="I22" s="18"/>
      <c r="J22" s="36">
        <v>0</v>
      </c>
      <c r="K22" s="18">
        <v>0</v>
      </c>
      <c r="L22" s="36">
        <v>0</v>
      </c>
      <c r="M22" s="18">
        <v>0</v>
      </c>
      <c r="N22" s="36">
        <v>0</v>
      </c>
      <c r="O22" s="18"/>
      <c r="P22" s="36">
        <v>0</v>
      </c>
      <c r="Q22" s="18">
        <v>0</v>
      </c>
      <c r="R22" s="36">
        <v>0</v>
      </c>
      <c r="S22" s="18">
        <v>0</v>
      </c>
      <c r="T22" s="36">
        <v>0</v>
      </c>
      <c r="U22" s="18">
        <v>0</v>
      </c>
    </row>
    <row r="23" spans="1:21" ht="15">
      <c r="A23" s="2" t="s">
        <v>1027</v>
      </c>
      <c r="B23" s="38">
        <v>0</v>
      </c>
      <c r="C23" s="21"/>
      <c r="D23" s="38">
        <v>0</v>
      </c>
      <c r="E23" s="21">
        <v>0</v>
      </c>
      <c r="F23" s="38">
        <v>0</v>
      </c>
      <c r="G23" s="21">
        <v>0</v>
      </c>
      <c r="H23" s="38">
        <v>0</v>
      </c>
      <c r="I23" s="21"/>
      <c r="J23" s="38">
        <v>0</v>
      </c>
      <c r="K23" s="21">
        <v>0</v>
      </c>
      <c r="L23" s="38">
        <v>0</v>
      </c>
      <c r="M23" s="21">
        <v>0</v>
      </c>
      <c r="N23" s="38">
        <v>0</v>
      </c>
      <c r="O23" s="21"/>
      <c r="P23" s="38">
        <v>0</v>
      </c>
      <c r="Q23" s="21">
        <v>0</v>
      </c>
      <c r="R23" s="38">
        <v>0</v>
      </c>
      <c r="S23" s="21">
        <v>0</v>
      </c>
      <c r="T23" s="38">
        <v>0</v>
      </c>
      <c r="U23" s="21">
        <v>0</v>
      </c>
    </row>
    <row r="24" spans="1:21" ht="15">
      <c r="A24" s="1" t="s">
        <v>337</v>
      </c>
      <c r="B24" s="36">
        <v>0</v>
      </c>
      <c r="C24" s="18"/>
      <c r="D24" s="36">
        <v>458951.53136462736</v>
      </c>
      <c r="E24" s="18">
        <v>0.013294167858419434</v>
      </c>
      <c r="F24" s="36">
        <v>171262.97572</v>
      </c>
      <c r="G24" s="18">
        <v>0.020005407059745156</v>
      </c>
      <c r="H24" s="36">
        <v>0</v>
      </c>
      <c r="I24" s="18"/>
      <c r="J24" s="36">
        <v>189465.241969617</v>
      </c>
      <c r="K24" s="18">
        <v>0.008289611577201022</v>
      </c>
      <c r="L24" s="36">
        <v>61852.9410861097</v>
      </c>
      <c r="M24" s="18">
        <v>0.01082075185968144</v>
      </c>
      <c r="N24" s="36">
        <v>0</v>
      </c>
      <c r="O24" s="18"/>
      <c r="P24" s="36">
        <v>222241.41898</v>
      </c>
      <c r="Q24" s="18">
        <v>0.008519088849120714</v>
      </c>
      <c r="R24" s="36">
        <v>169503.348702017</v>
      </c>
      <c r="S24" s="18">
        <v>0.020808227681709167</v>
      </c>
      <c r="T24" s="36">
        <v>1273277.4578223713</v>
      </c>
      <c r="U24" s="18">
        <v>0.01043186412267184</v>
      </c>
    </row>
    <row r="25" spans="1:21" ht="15">
      <c r="A25" s="2" t="s">
        <v>209</v>
      </c>
      <c r="B25" s="38">
        <v>0</v>
      </c>
      <c r="C25" s="21"/>
      <c r="D25" s="38">
        <v>405422.22433</v>
      </c>
      <c r="E25" s="21">
        <v>0.01174361721324066</v>
      </c>
      <c r="F25" s="38">
        <v>133344.85072</v>
      </c>
      <c r="G25" s="21">
        <v>0.015576151277062208</v>
      </c>
      <c r="H25" s="38">
        <v>0</v>
      </c>
      <c r="I25" s="21"/>
      <c r="J25" s="38">
        <v>127957.18022</v>
      </c>
      <c r="K25" s="21">
        <v>0.005598469204751592</v>
      </c>
      <c r="L25" s="38">
        <v>39060.61363</v>
      </c>
      <c r="M25" s="21">
        <v>0.006833389005523597</v>
      </c>
      <c r="N25" s="38">
        <v>0</v>
      </c>
      <c r="O25" s="21"/>
      <c r="P25" s="38">
        <v>222241.41898</v>
      </c>
      <c r="Q25" s="21">
        <v>0.008519088849120714</v>
      </c>
      <c r="R25" s="38">
        <v>0</v>
      </c>
      <c r="S25" s="21"/>
      <c r="T25" s="38">
        <v>928026.2878799998</v>
      </c>
      <c r="U25" s="21">
        <v>0.007603247884391791</v>
      </c>
    </row>
    <row r="26" spans="1:21" ht="15">
      <c r="A26" s="2" t="s">
        <v>210</v>
      </c>
      <c r="B26" s="38">
        <v>0</v>
      </c>
      <c r="C26" s="21"/>
      <c r="D26" s="38">
        <v>37918.125</v>
      </c>
      <c r="E26" s="21">
        <v>0.0010983510984867845</v>
      </c>
      <c r="F26" s="38">
        <v>37918.125</v>
      </c>
      <c r="G26" s="21">
        <v>0.004429255782682948</v>
      </c>
      <c r="H26" s="38">
        <v>0</v>
      </c>
      <c r="I26" s="21"/>
      <c r="J26" s="38">
        <v>0</v>
      </c>
      <c r="K26" s="21"/>
      <c r="L26" s="38">
        <v>0</v>
      </c>
      <c r="M26" s="21"/>
      <c r="N26" s="38">
        <v>0</v>
      </c>
      <c r="O26" s="21"/>
      <c r="P26" s="38">
        <v>0</v>
      </c>
      <c r="Q26" s="21"/>
      <c r="R26" s="38">
        <v>75836.25</v>
      </c>
      <c r="S26" s="21">
        <v>0.0093096565266161</v>
      </c>
      <c r="T26" s="38">
        <v>151672.5</v>
      </c>
      <c r="U26" s="21">
        <v>0.0012426411081304745</v>
      </c>
    </row>
    <row r="27" spans="1:21" ht="15">
      <c r="A27" s="2" t="s">
        <v>574</v>
      </c>
      <c r="B27" s="38">
        <v>0</v>
      </c>
      <c r="C27" s="21"/>
      <c r="D27" s="38">
        <v>15611.1820346274</v>
      </c>
      <c r="E27" s="21">
        <v>0.0004521995466919886</v>
      </c>
      <c r="F27" s="38">
        <v>0</v>
      </c>
      <c r="G27" s="21"/>
      <c r="H27" s="38">
        <v>0</v>
      </c>
      <c r="I27" s="21"/>
      <c r="J27" s="38">
        <v>61508.061749617</v>
      </c>
      <c r="K27" s="21">
        <v>0.0026911423724494303</v>
      </c>
      <c r="L27" s="38">
        <v>22792.3274561097</v>
      </c>
      <c r="M27" s="21">
        <v>0.003987362854157845</v>
      </c>
      <c r="N27" s="38">
        <v>0</v>
      </c>
      <c r="O27" s="21"/>
      <c r="P27" s="38">
        <v>0</v>
      </c>
      <c r="Q27" s="21"/>
      <c r="R27" s="38">
        <v>93667.098702017</v>
      </c>
      <c r="S27" s="21">
        <v>0.01149857115509307</v>
      </c>
      <c r="T27" s="38">
        <v>193578.6699423711</v>
      </c>
      <c r="U27" s="21">
        <v>0.001585975130149575</v>
      </c>
    </row>
    <row r="28" spans="1:21" ht="15">
      <c r="A28" s="1" t="s">
        <v>133</v>
      </c>
      <c r="B28" s="36">
        <v>0</v>
      </c>
      <c r="C28" s="18"/>
      <c r="D28" s="36">
        <v>34679.9469097752</v>
      </c>
      <c r="E28" s="18">
        <v>0.0010045527774333505</v>
      </c>
      <c r="F28" s="36">
        <v>10308.0285232584</v>
      </c>
      <c r="G28" s="18">
        <v>0.001204091577436992</v>
      </c>
      <c r="H28" s="36">
        <v>0</v>
      </c>
      <c r="I28" s="18"/>
      <c r="J28" s="36">
        <v>41094.727411011205</v>
      </c>
      <c r="K28" s="18">
        <v>0.001798004344052021</v>
      </c>
      <c r="L28" s="36">
        <v>12521.3705916292</v>
      </c>
      <c r="M28" s="18">
        <v>0.0021905287240344224</v>
      </c>
      <c r="N28" s="36">
        <v>0</v>
      </c>
      <c r="O28" s="18"/>
      <c r="P28" s="36">
        <v>88095.82691739319</v>
      </c>
      <c r="Q28" s="18">
        <v>0.0033769410769176724</v>
      </c>
      <c r="R28" s="36">
        <v>44625.2262351348</v>
      </c>
      <c r="S28" s="18">
        <v>0.0054781918762022465</v>
      </c>
      <c r="T28" s="36">
        <v>231325.126588202</v>
      </c>
      <c r="U28" s="18">
        <v>0.0018952289415812731</v>
      </c>
    </row>
    <row r="29" spans="1:21" ht="15">
      <c r="A29" s="2" t="s">
        <v>338</v>
      </c>
      <c r="B29" s="38">
        <v>0</v>
      </c>
      <c r="C29" s="21"/>
      <c r="D29" s="38">
        <v>0</v>
      </c>
      <c r="E29" s="21"/>
      <c r="F29" s="38">
        <v>0</v>
      </c>
      <c r="G29" s="21"/>
      <c r="H29" s="38">
        <v>0</v>
      </c>
      <c r="I29" s="21"/>
      <c r="J29" s="38">
        <v>32358.5045</v>
      </c>
      <c r="K29" s="21">
        <v>0.001415771202863303</v>
      </c>
      <c r="L29" s="38">
        <v>9245.287</v>
      </c>
      <c r="M29" s="21">
        <v>0.0016174001549783188</v>
      </c>
      <c r="N29" s="38">
        <v>0</v>
      </c>
      <c r="O29" s="21"/>
      <c r="P29" s="38">
        <v>49924.54979999999</v>
      </c>
      <c r="Q29" s="21">
        <v>0.0019137372207690343</v>
      </c>
      <c r="R29" s="38">
        <v>24962.274899999997</v>
      </c>
      <c r="S29" s="21">
        <v>0.0030643683652866564</v>
      </c>
      <c r="T29" s="38">
        <v>116490.61619999999</v>
      </c>
      <c r="U29" s="21">
        <v>0.000954398644458091</v>
      </c>
    </row>
    <row r="30" spans="1:21" ht="15">
      <c r="A30" s="2" t="s">
        <v>211</v>
      </c>
      <c r="B30" s="38">
        <v>0</v>
      </c>
      <c r="C30" s="21"/>
      <c r="D30" s="38">
        <v>19656.501549775203</v>
      </c>
      <c r="E30" s="21">
        <v>0.0005693778389517618</v>
      </c>
      <c r="F30" s="38">
        <v>6552.167183258401</v>
      </c>
      <c r="G30" s="21">
        <v>0.0007653654917154451</v>
      </c>
      <c r="H30" s="38">
        <v>0</v>
      </c>
      <c r="I30" s="21"/>
      <c r="J30" s="38">
        <v>8736.2229110112</v>
      </c>
      <c r="K30" s="21">
        <v>0.00038223314118871816</v>
      </c>
      <c r="L30" s="38">
        <v>3276.0835916292003</v>
      </c>
      <c r="M30" s="21">
        <v>0.0005731285690561035</v>
      </c>
      <c r="N30" s="38">
        <v>0</v>
      </c>
      <c r="O30" s="21"/>
      <c r="P30" s="38">
        <v>14196.362230393199</v>
      </c>
      <c r="Q30" s="21">
        <v>0.0005441833107891775</v>
      </c>
      <c r="R30" s="38">
        <v>7644.1950471348</v>
      </c>
      <c r="S30" s="21">
        <v>0.0009384012304311585</v>
      </c>
      <c r="T30" s="38">
        <v>60061.53251320199</v>
      </c>
      <c r="U30" s="21">
        <v>0.000492079508930227</v>
      </c>
    </row>
    <row r="31" spans="1:21" ht="15">
      <c r="A31" s="2" t="s">
        <v>1010</v>
      </c>
      <c r="B31" s="38">
        <v>0</v>
      </c>
      <c r="C31" s="21"/>
      <c r="D31" s="38">
        <v>15023.44536</v>
      </c>
      <c r="E31" s="21">
        <v>0.00043517493848158853</v>
      </c>
      <c r="F31" s="38">
        <v>3755.86134</v>
      </c>
      <c r="G31" s="21">
        <v>0.00043872608572154674</v>
      </c>
      <c r="H31" s="38">
        <v>0</v>
      </c>
      <c r="I31" s="21"/>
      <c r="J31" s="38">
        <v>0</v>
      </c>
      <c r="K31" s="21"/>
      <c r="L31" s="38">
        <v>0</v>
      </c>
      <c r="M31" s="21"/>
      <c r="N31" s="38">
        <v>0</v>
      </c>
      <c r="O31" s="21"/>
      <c r="P31" s="38">
        <v>23974.914887</v>
      </c>
      <c r="Q31" s="21">
        <v>0.0009190205453594602</v>
      </c>
      <c r="R31" s="38">
        <v>12018.756288</v>
      </c>
      <c r="S31" s="21">
        <v>0.0014754222804844316</v>
      </c>
      <c r="T31" s="38">
        <v>54772.977875</v>
      </c>
      <c r="U31" s="21">
        <v>0.00044875078819295495</v>
      </c>
    </row>
    <row r="32" spans="1:21" ht="15">
      <c r="A32" s="1" t="s">
        <v>339</v>
      </c>
      <c r="B32" s="36">
        <v>0</v>
      </c>
      <c r="C32" s="18"/>
      <c r="D32" s="36">
        <v>292143.80381533754</v>
      </c>
      <c r="E32" s="18">
        <v>0.008462350599790565</v>
      </c>
      <c r="F32" s="36">
        <v>86627.4033564357</v>
      </c>
      <c r="G32" s="18">
        <v>0.01011903745913863</v>
      </c>
      <c r="H32" s="36">
        <v>0</v>
      </c>
      <c r="I32" s="18"/>
      <c r="J32" s="36">
        <v>115950.854039691</v>
      </c>
      <c r="K32" s="18">
        <v>0.00507316029072977</v>
      </c>
      <c r="L32" s="36">
        <v>32534.9617637451</v>
      </c>
      <c r="M32" s="18">
        <v>0.005691770541995614</v>
      </c>
      <c r="N32" s="36">
        <v>0</v>
      </c>
      <c r="O32" s="18"/>
      <c r="P32" s="36">
        <v>0</v>
      </c>
      <c r="Q32" s="18"/>
      <c r="R32" s="36">
        <v>0</v>
      </c>
      <c r="S32" s="18"/>
      <c r="T32" s="36">
        <v>527257.0229752094</v>
      </c>
      <c r="U32" s="18">
        <v>0.004319776171023021</v>
      </c>
    </row>
    <row r="33" spans="1:21" ht="15">
      <c r="A33" s="2" t="s">
        <v>207</v>
      </c>
      <c r="B33" s="38">
        <v>0</v>
      </c>
      <c r="C33" s="21"/>
      <c r="D33" s="38">
        <v>237633.035253511</v>
      </c>
      <c r="E33" s="21">
        <v>0.006883370559790142</v>
      </c>
      <c r="F33" s="38">
        <v>64327.414001746496</v>
      </c>
      <c r="G33" s="21">
        <v>0.007514152412659531</v>
      </c>
      <c r="H33" s="38">
        <v>0</v>
      </c>
      <c r="I33" s="21"/>
      <c r="J33" s="38">
        <v>83247.241649319</v>
      </c>
      <c r="K33" s="21">
        <v>0.0036422896937313154</v>
      </c>
      <c r="L33" s="38">
        <v>18163.0345416696</v>
      </c>
      <c r="M33" s="21">
        <v>0.003177499506783615</v>
      </c>
      <c r="N33" s="38">
        <v>0</v>
      </c>
      <c r="O33" s="21"/>
      <c r="P33" s="38">
        <v>0</v>
      </c>
      <c r="Q33" s="21"/>
      <c r="R33" s="38">
        <v>0</v>
      </c>
      <c r="S33" s="21"/>
      <c r="T33" s="38">
        <v>403370.72544624616</v>
      </c>
      <c r="U33" s="21">
        <v>0.003304785279176625</v>
      </c>
    </row>
    <row r="34" spans="1:21" ht="15">
      <c r="A34" s="2" t="s">
        <v>208</v>
      </c>
      <c r="B34" s="38">
        <v>0</v>
      </c>
      <c r="C34" s="21"/>
      <c r="D34" s="38">
        <v>54510.768561826495</v>
      </c>
      <c r="E34" s="21">
        <v>0.001578980040000422</v>
      </c>
      <c r="F34" s="38">
        <v>22299.989354689198</v>
      </c>
      <c r="G34" s="21">
        <v>0.0026048850464790996</v>
      </c>
      <c r="H34" s="38">
        <v>0</v>
      </c>
      <c r="I34" s="21"/>
      <c r="J34" s="38">
        <v>32703.612390372</v>
      </c>
      <c r="K34" s="21">
        <v>0.0014308705969984547</v>
      </c>
      <c r="L34" s="38">
        <v>14371.9272220755</v>
      </c>
      <c r="M34" s="21">
        <v>0.0025142710352119985</v>
      </c>
      <c r="N34" s="38">
        <v>0</v>
      </c>
      <c r="O34" s="21"/>
      <c r="P34" s="38">
        <v>0</v>
      </c>
      <c r="Q34" s="21"/>
      <c r="R34" s="38">
        <v>0</v>
      </c>
      <c r="S34" s="21"/>
      <c r="T34" s="38">
        <v>123886.29752896319</v>
      </c>
      <c r="U34" s="21">
        <v>0.0010149908918463961</v>
      </c>
    </row>
    <row r="35" spans="1:21" ht="15">
      <c r="A35" s="1" t="s">
        <v>340</v>
      </c>
      <c r="B35" s="36">
        <v>0</v>
      </c>
      <c r="C35" s="18"/>
      <c r="D35" s="36">
        <v>15199.501404999999</v>
      </c>
      <c r="E35" s="18">
        <v>0.0004402746460863551</v>
      </c>
      <c r="F35" s="36">
        <v>2685.3588341600002</v>
      </c>
      <c r="G35" s="18">
        <v>0.00031367956998880933</v>
      </c>
      <c r="H35" s="36">
        <v>0</v>
      </c>
      <c r="I35" s="18"/>
      <c r="J35" s="36">
        <v>23324.18501604</v>
      </c>
      <c r="K35" s="18">
        <v>0.0010204955385365593</v>
      </c>
      <c r="L35" s="36">
        <v>8503.3425396</v>
      </c>
      <c r="M35" s="18">
        <v>0.0014876020118556373</v>
      </c>
      <c r="N35" s="36">
        <v>0</v>
      </c>
      <c r="O35" s="18"/>
      <c r="P35" s="36">
        <v>275.1031</v>
      </c>
      <c r="Q35" s="18">
        <v>1.054541391215401E-05</v>
      </c>
      <c r="R35" s="36">
        <v>137.66962</v>
      </c>
      <c r="S35" s="18">
        <v>1.690031978571934E-05</v>
      </c>
      <c r="T35" s="36">
        <v>50125.1605148</v>
      </c>
      <c r="U35" s="18">
        <v>0.0004106715786139806</v>
      </c>
    </row>
    <row r="36" spans="1:21" ht="15">
      <c r="A36" s="2" t="s">
        <v>215</v>
      </c>
      <c r="B36" s="38">
        <v>0</v>
      </c>
      <c r="C36" s="21"/>
      <c r="D36" s="38">
        <v>15061.831785</v>
      </c>
      <c r="E36" s="21">
        <v>0.0004362868545392979</v>
      </c>
      <c r="F36" s="38">
        <v>2650.8823941600003</v>
      </c>
      <c r="G36" s="21">
        <v>0.00030965234102544887</v>
      </c>
      <c r="H36" s="38">
        <v>0</v>
      </c>
      <c r="I36" s="21"/>
      <c r="J36" s="38">
        <v>23255.46827604</v>
      </c>
      <c r="K36" s="21">
        <v>0.0010174889971914039</v>
      </c>
      <c r="L36" s="38">
        <v>8434.6257996</v>
      </c>
      <c r="M36" s="21">
        <v>0.0014755804850035662</v>
      </c>
      <c r="N36" s="38">
        <v>0</v>
      </c>
      <c r="O36" s="21"/>
      <c r="P36" s="38">
        <v>0</v>
      </c>
      <c r="Q36" s="21"/>
      <c r="R36" s="38">
        <v>0</v>
      </c>
      <c r="S36" s="21"/>
      <c r="T36" s="38">
        <v>49402.80825480001</v>
      </c>
      <c r="U36" s="21">
        <v>0.00040475340219553327</v>
      </c>
    </row>
    <row r="37" spans="1:21" ht="15">
      <c r="A37" s="2" t="s">
        <v>994</v>
      </c>
      <c r="B37" s="38">
        <v>0</v>
      </c>
      <c r="C37" s="21"/>
      <c r="D37" s="38">
        <v>137.66962</v>
      </c>
      <c r="E37" s="21">
        <v>3.987791547057197E-06</v>
      </c>
      <c r="F37" s="38">
        <v>34.476440000000004</v>
      </c>
      <c r="G37" s="21">
        <v>4.027228963360443E-06</v>
      </c>
      <c r="H37" s="38">
        <v>0</v>
      </c>
      <c r="I37" s="21"/>
      <c r="J37" s="38">
        <v>68.71674</v>
      </c>
      <c r="K37" s="21">
        <v>3.0065413451553313E-06</v>
      </c>
      <c r="L37" s="38">
        <v>68.71674</v>
      </c>
      <c r="M37" s="21">
        <v>1.2021526852071205E-05</v>
      </c>
      <c r="N37" s="38">
        <v>0</v>
      </c>
      <c r="O37" s="21"/>
      <c r="P37" s="38">
        <v>275.1031</v>
      </c>
      <c r="Q37" s="21">
        <v>1.054541391215401E-05</v>
      </c>
      <c r="R37" s="38">
        <v>137.66962</v>
      </c>
      <c r="S37" s="21">
        <v>1.690031978571934E-05</v>
      </c>
      <c r="T37" s="38">
        <v>722.3522599999999</v>
      </c>
      <c r="U37" s="21">
        <v>5.91817641844733E-06</v>
      </c>
    </row>
    <row r="38" spans="1:21" ht="15">
      <c r="A38" s="1" t="s">
        <v>341</v>
      </c>
      <c r="B38" s="36">
        <v>0</v>
      </c>
      <c r="C38" s="18"/>
      <c r="D38" s="36">
        <v>25759.02287167</v>
      </c>
      <c r="E38" s="18">
        <v>0.0007461458357195918</v>
      </c>
      <c r="F38" s="36">
        <v>2269.3427243300002</v>
      </c>
      <c r="G38" s="18">
        <v>0.00026508429371515936</v>
      </c>
      <c r="H38" s="36">
        <v>0</v>
      </c>
      <c r="I38" s="18"/>
      <c r="J38" s="36">
        <v>4349.08416646</v>
      </c>
      <c r="K38" s="18">
        <v>0.0001902840757582854</v>
      </c>
      <c r="L38" s="36">
        <v>1672.72545704</v>
      </c>
      <c r="M38" s="18">
        <v>0.000292631955444182</v>
      </c>
      <c r="N38" s="36">
        <v>0</v>
      </c>
      <c r="O38" s="18"/>
      <c r="P38" s="36">
        <v>0</v>
      </c>
      <c r="Q38" s="18"/>
      <c r="R38" s="36">
        <v>1137.56490386</v>
      </c>
      <c r="S38" s="18">
        <v>0.00013964744474667014</v>
      </c>
      <c r="T38" s="36">
        <v>35187.74012336</v>
      </c>
      <c r="U38" s="18">
        <v>0.0002882904440785194</v>
      </c>
    </row>
    <row r="39" spans="1:21" ht="15">
      <c r="A39" s="2" t="s">
        <v>216</v>
      </c>
      <c r="B39" s="38">
        <v>0</v>
      </c>
      <c r="C39" s="21"/>
      <c r="D39" s="38">
        <v>24421.78122659</v>
      </c>
      <c r="E39" s="21">
        <v>0.0007074107761717926</v>
      </c>
      <c r="F39" s="38">
        <v>1672.72377217</v>
      </c>
      <c r="G39" s="21">
        <v>0.00019539261080855674</v>
      </c>
      <c r="H39" s="38">
        <v>0</v>
      </c>
      <c r="I39" s="21"/>
      <c r="J39" s="38">
        <v>4349.08416646</v>
      </c>
      <c r="K39" s="21">
        <v>0.0001902840757582854</v>
      </c>
      <c r="L39" s="38">
        <v>1672.72545704</v>
      </c>
      <c r="M39" s="21">
        <v>0.000292631955444182</v>
      </c>
      <c r="N39" s="38">
        <v>0</v>
      </c>
      <c r="O39" s="21"/>
      <c r="P39" s="38">
        <v>0</v>
      </c>
      <c r="Q39" s="21"/>
      <c r="R39" s="38">
        <v>0</v>
      </c>
      <c r="S39" s="21"/>
      <c r="T39" s="38">
        <v>32116.31462226</v>
      </c>
      <c r="U39" s="21">
        <v>0.00026312649156091006</v>
      </c>
    </row>
    <row r="40" spans="1:21" ht="15">
      <c r="A40" s="2" t="s">
        <v>217</v>
      </c>
      <c r="B40" s="38">
        <v>0</v>
      </c>
      <c r="C40" s="21"/>
      <c r="D40" s="38">
        <v>1337.24164508</v>
      </c>
      <c r="E40" s="21">
        <v>3.8735059547799174E-05</v>
      </c>
      <c r="F40" s="38">
        <v>596.6189521599999</v>
      </c>
      <c r="G40" s="21">
        <v>6.96916829066026E-05</v>
      </c>
      <c r="H40" s="38">
        <v>0</v>
      </c>
      <c r="I40" s="21"/>
      <c r="J40" s="38">
        <v>0</v>
      </c>
      <c r="K40" s="21"/>
      <c r="L40" s="38">
        <v>0</v>
      </c>
      <c r="M40" s="21"/>
      <c r="N40" s="38">
        <v>0</v>
      </c>
      <c r="O40" s="21"/>
      <c r="P40" s="38">
        <v>0</v>
      </c>
      <c r="Q40" s="21"/>
      <c r="R40" s="38">
        <v>1137.56490386</v>
      </c>
      <c r="S40" s="21">
        <v>0.00013964744474667014</v>
      </c>
      <c r="T40" s="38">
        <v>3071.4255011</v>
      </c>
      <c r="U40" s="21">
        <v>2.516395251760934E-05</v>
      </c>
    </row>
    <row r="41" spans="1:21" ht="15">
      <c r="A41" s="1" t="s">
        <v>342</v>
      </c>
      <c r="B41" s="36">
        <v>0</v>
      </c>
      <c r="C41" s="18"/>
      <c r="D41" s="36">
        <v>468792.47404704</v>
      </c>
      <c r="E41" s="18">
        <v>0.013579224416605614</v>
      </c>
      <c r="F41" s="36">
        <v>9882.156745999999</v>
      </c>
      <c r="G41" s="18">
        <v>0.001154345050357838</v>
      </c>
      <c r="H41" s="36">
        <v>0</v>
      </c>
      <c r="I41" s="18"/>
      <c r="J41" s="36">
        <v>118327.0553553</v>
      </c>
      <c r="K41" s="18">
        <v>0.005177125459912577</v>
      </c>
      <c r="L41" s="36">
        <v>8046.8990646</v>
      </c>
      <c r="M41" s="18">
        <v>0.0014077503266452334</v>
      </c>
      <c r="N41" s="36">
        <v>0</v>
      </c>
      <c r="O41" s="18"/>
      <c r="P41" s="36">
        <v>311307.05352538003</v>
      </c>
      <c r="Q41" s="18">
        <v>0.011933205162712509</v>
      </c>
      <c r="R41" s="36">
        <v>33840.86070398</v>
      </c>
      <c r="S41" s="18">
        <v>0.004154303380231929</v>
      </c>
      <c r="T41" s="36">
        <v>950196.4994423001</v>
      </c>
      <c r="U41" s="18">
        <v>0.007784886719798761</v>
      </c>
    </row>
    <row r="42" spans="1:21" ht="15">
      <c r="A42" s="2" t="s">
        <v>213</v>
      </c>
      <c r="B42" s="38">
        <v>0</v>
      </c>
      <c r="C42" s="21"/>
      <c r="D42" s="38">
        <v>39528.626983999995</v>
      </c>
      <c r="E42" s="21">
        <v>0.0011450015228746343</v>
      </c>
      <c r="F42" s="38">
        <v>9882.156745999999</v>
      </c>
      <c r="G42" s="21">
        <v>0.001154345050357838</v>
      </c>
      <c r="H42" s="38">
        <v>0</v>
      </c>
      <c r="I42" s="21"/>
      <c r="J42" s="38">
        <v>19905.4871598</v>
      </c>
      <c r="K42" s="21">
        <v>0.0008709183547036322</v>
      </c>
      <c r="L42" s="38">
        <v>8046.8990646</v>
      </c>
      <c r="M42" s="21">
        <v>0.0014077503266452334</v>
      </c>
      <c r="N42" s="38">
        <v>0</v>
      </c>
      <c r="O42" s="21"/>
      <c r="P42" s="38">
        <v>26540.6495464</v>
      </c>
      <c r="Q42" s="21">
        <v>0.0010173717961164763</v>
      </c>
      <c r="R42" s="38">
        <v>17364.3611394</v>
      </c>
      <c r="S42" s="21">
        <v>0.0021316486246608208</v>
      </c>
      <c r="T42" s="38">
        <v>121268.1806402</v>
      </c>
      <c r="U42" s="21">
        <v>0.000993540861868201</v>
      </c>
    </row>
    <row r="43" spans="1:21" ht="15">
      <c r="A43" s="2" t="s">
        <v>925</v>
      </c>
      <c r="B43" s="38">
        <v>0</v>
      </c>
      <c r="C43" s="21"/>
      <c r="D43" s="38">
        <v>429263.84706304</v>
      </c>
      <c r="E43" s="21">
        <v>0.01243422289373098</v>
      </c>
      <c r="F43" s="38">
        <v>0</v>
      </c>
      <c r="G43" s="21"/>
      <c r="H43" s="38">
        <v>0</v>
      </c>
      <c r="I43" s="21"/>
      <c r="J43" s="38">
        <v>98421.5681955</v>
      </c>
      <c r="K43" s="21">
        <v>0.004306207105208945</v>
      </c>
      <c r="L43" s="38">
        <v>0</v>
      </c>
      <c r="M43" s="21"/>
      <c r="N43" s="38">
        <v>0</v>
      </c>
      <c r="O43" s="21"/>
      <c r="P43" s="38">
        <v>284766.40397898003</v>
      </c>
      <c r="Q43" s="21">
        <v>0.010915833366596033</v>
      </c>
      <c r="R43" s="38">
        <v>16476.49956458</v>
      </c>
      <c r="S43" s="21">
        <v>0.0020226547555711087</v>
      </c>
      <c r="T43" s="38">
        <v>828928.3188021</v>
      </c>
      <c r="U43" s="21">
        <v>0.00679134585793056</v>
      </c>
    </row>
    <row r="44" spans="1:21" ht="15">
      <c r="A44" s="1" t="s">
        <v>343</v>
      </c>
      <c r="B44" s="36">
        <v>0</v>
      </c>
      <c r="C44" s="18"/>
      <c r="D44" s="36">
        <v>51671.9695536</v>
      </c>
      <c r="E44" s="18">
        <v>0.0014967502881582948</v>
      </c>
      <c r="F44" s="36">
        <v>11841.4930227</v>
      </c>
      <c r="G44" s="18">
        <v>0.001383217167156703</v>
      </c>
      <c r="H44" s="36">
        <v>0</v>
      </c>
      <c r="I44" s="18"/>
      <c r="J44" s="36">
        <v>16147.4904855</v>
      </c>
      <c r="K44" s="18">
        <v>0.0007064959392013952</v>
      </c>
      <c r="L44" s="36">
        <v>0</v>
      </c>
      <c r="M44" s="18"/>
      <c r="N44" s="36">
        <v>0</v>
      </c>
      <c r="O44" s="18"/>
      <c r="P44" s="36">
        <v>43059.974627999996</v>
      </c>
      <c r="Q44" s="18">
        <v>0.0016506002858532307</v>
      </c>
      <c r="R44" s="36">
        <v>21529.987313999998</v>
      </c>
      <c r="S44" s="18">
        <v>0.002643020810176425</v>
      </c>
      <c r="T44" s="36">
        <v>144250.9150038</v>
      </c>
      <c r="U44" s="18">
        <v>0.001181836633992035</v>
      </c>
    </row>
    <row r="45" spans="1:21" ht="15">
      <c r="A45" s="2" t="s">
        <v>344</v>
      </c>
      <c r="B45" s="38">
        <v>0</v>
      </c>
      <c r="C45" s="21"/>
      <c r="D45" s="38">
        <v>51671.9695536</v>
      </c>
      <c r="E45" s="21">
        <v>0.0014967502881582948</v>
      </c>
      <c r="F45" s="38">
        <v>11841.4930227</v>
      </c>
      <c r="G45" s="21">
        <v>0.001383217167156703</v>
      </c>
      <c r="H45" s="38">
        <v>0</v>
      </c>
      <c r="I45" s="21"/>
      <c r="J45" s="38">
        <v>16147.4904855</v>
      </c>
      <c r="K45" s="21">
        <v>0.0007064959392013952</v>
      </c>
      <c r="L45" s="38">
        <v>0</v>
      </c>
      <c r="M45" s="21"/>
      <c r="N45" s="38">
        <v>0</v>
      </c>
      <c r="O45" s="21"/>
      <c r="P45" s="38">
        <v>43059.974627999996</v>
      </c>
      <c r="Q45" s="21">
        <v>0.0016506002858532307</v>
      </c>
      <c r="R45" s="38">
        <v>21529.987313999998</v>
      </c>
      <c r="S45" s="21">
        <v>0.002643020810176425</v>
      </c>
      <c r="T45" s="38">
        <v>144250.9150038</v>
      </c>
      <c r="U45" s="21">
        <v>0.001181836633992035</v>
      </c>
    </row>
    <row r="46" spans="1:21" ht="15">
      <c r="A46" s="1" t="s">
        <v>1056</v>
      </c>
      <c r="B46" s="36">
        <v>112.5843193332</v>
      </c>
      <c r="C46" s="18">
        <v>1.7110449800361295E-05</v>
      </c>
      <c r="D46" s="36">
        <v>0</v>
      </c>
      <c r="E46" s="18"/>
      <c r="F46" s="36">
        <v>0</v>
      </c>
      <c r="G46" s="18"/>
      <c r="H46" s="36">
        <v>0</v>
      </c>
      <c r="I46" s="18"/>
      <c r="J46" s="36">
        <v>0</v>
      </c>
      <c r="K46" s="18"/>
      <c r="L46" s="36">
        <v>0</v>
      </c>
      <c r="M46" s="18"/>
      <c r="N46" s="36">
        <v>0</v>
      </c>
      <c r="O46" s="18"/>
      <c r="P46" s="36">
        <v>0</v>
      </c>
      <c r="Q46" s="18"/>
      <c r="R46" s="36">
        <v>140.73039916649998</v>
      </c>
      <c r="S46" s="18">
        <v>1.7276060974714537E-05</v>
      </c>
      <c r="T46" s="36">
        <v>253.31471849969998</v>
      </c>
      <c r="U46" s="18">
        <v>2.0753879741035877E-06</v>
      </c>
    </row>
    <row r="47" spans="1:21" ht="15">
      <c r="A47" s="2" t="s">
        <v>1063</v>
      </c>
      <c r="B47" s="38">
        <v>112.5843193332</v>
      </c>
      <c r="C47" s="21">
        <v>1.7110449800361295E-05</v>
      </c>
      <c r="D47" s="38">
        <v>0</v>
      </c>
      <c r="E47" s="21"/>
      <c r="F47" s="38">
        <v>0</v>
      </c>
      <c r="G47" s="21"/>
      <c r="H47" s="38">
        <v>0</v>
      </c>
      <c r="I47" s="21"/>
      <c r="J47" s="38">
        <v>0</v>
      </c>
      <c r="K47" s="21"/>
      <c r="L47" s="38">
        <v>0</v>
      </c>
      <c r="M47" s="21"/>
      <c r="N47" s="38">
        <v>0</v>
      </c>
      <c r="O47" s="21"/>
      <c r="P47" s="38">
        <v>0</v>
      </c>
      <c r="Q47" s="21"/>
      <c r="R47" s="38">
        <v>140.73039916649998</v>
      </c>
      <c r="S47" s="21">
        <v>1.7276060974714537E-05</v>
      </c>
      <c r="T47" s="38">
        <v>253.31471849969998</v>
      </c>
      <c r="U47" s="21">
        <v>2.0753879741035877E-06</v>
      </c>
    </row>
    <row r="48" spans="1:21" ht="15">
      <c r="A48" s="4" t="s">
        <v>376</v>
      </c>
      <c r="B48" s="39">
        <v>277569.6728917912</v>
      </c>
      <c r="C48" s="22">
        <v>0.042184755232757935</v>
      </c>
      <c r="D48" s="39">
        <v>2003889.3478332085</v>
      </c>
      <c r="E48" s="22">
        <v>0.05804543516955469</v>
      </c>
      <c r="F48" s="39">
        <v>417250.1404348964</v>
      </c>
      <c r="G48" s="22">
        <v>0.04873942467742109</v>
      </c>
      <c r="H48" s="39">
        <v>844.5553911142</v>
      </c>
      <c r="I48" s="22">
        <v>0.00021616018189677454</v>
      </c>
      <c r="J48" s="39">
        <v>908629.8463476363</v>
      </c>
      <c r="K48" s="22">
        <v>0.03975498838399935</v>
      </c>
      <c r="L48" s="39">
        <v>181482.49960928524</v>
      </c>
      <c r="M48" s="22">
        <v>0.03174913044818517</v>
      </c>
      <c r="N48" s="39">
        <v>86691.23852781599</v>
      </c>
      <c r="O48" s="22">
        <v>0.01817025702172803</v>
      </c>
      <c r="P48" s="39">
        <v>1470930.8514152043</v>
      </c>
      <c r="Q48" s="22">
        <v>0.056384586957873024</v>
      </c>
      <c r="R48" s="39">
        <v>462397.646442074</v>
      </c>
      <c r="S48" s="22">
        <v>0.05676392578867464</v>
      </c>
      <c r="T48" s="39">
        <v>5809685.798893027</v>
      </c>
      <c r="U48" s="22">
        <v>0.0475983081905178</v>
      </c>
    </row>
  </sheetData>
  <mergeCells count="13">
    <mergeCell ref="T7:U7"/>
    <mergeCell ref="A2:S2"/>
    <mergeCell ref="A4:S4"/>
    <mergeCell ref="A5:S5"/>
    <mergeCell ref="L7:M7"/>
    <mergeCell ref="N7:O7"/>
    <mergeCell ref="P7:Q7"/>
    <mergeCell ref="R7:S7"/>
    <mergeCell ref="B7:C7"/>
    <mergeCell ref="D7:E7"/>
    <mergeCell ref="F7:G7"/>
    <mergeCell ref="H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70" zoomScaleNormal="70" workbookViewId="0" topLeftCell="A1"/>
  </sheetViews>
  <sheetFormatPr defaultColWidth="11.421875" defaultRowHeight="15"/>
  <cols>
    <col min="1" max="1" width="77.7109375" style="0" bestFit="1" customWidth="1"/>
    <col min="2" max="2" width="11.7109375" style="0" bestFit="1" customWidth="1"/>
    <col min="3" max="3" width="13.57421875" style="0" bestFit="1" customWidth="1"/>
    <col min="4" max="4" width="11.57421875" style="0" bestFit="1" customWidth="1"/>
    <col min="5" max="5" width="18.140625" style="0" bestFit="1" customWidth="1"/>
    <col min="6" max="6" width="18.7109375" style="0" bestFit="1" customWidth="1"/>
    <col min="7" max="7" width="17.7109375" style="0" bestFit="1" customWidth="1"/>
    <col min="8" max="8" width="13.421875" style="0" bestFit="1" customWidth="1"/>
    <col min="9" max="9" width="18.57421875" style="0" bestFit="1" customWidth="1"/>
    <col min="10" max="10" width="17.7109375" style="0" bestFit="1" customWidth="1"/>
    <col min="11" max="11" width="30.8515625" style="0" bestFit="1" customWidth="1"/>
    <col min="12" max="12" width="30.8515625" style="10" bestFit="1" customWidth="1"/>
  </cols>
  <sheetData>
    <row r="1" ht="15">
      <c r="L1"/>
    </row>
    <row r="2" spans="1:12" ht="15">
      <c r="A2" s="138" t="s">
        <v>827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5">
      <c r="A3" s="12"/>
      <c r="B3" s="12"/>
      <c r="C3" s="12"/>
      <c r="D3" s="12"/>
      <c r="E3" s="17"/>
      <c r="F3" s="17"/>
      <c r="G3" s="17"/>
      <c r="H3" s="17"/>
      <c r="I3" s="17"/>
      <c r="J3" s="17"/>
      <c r="K3" s="17"/>
      <c r="L3" s="17"/>
    </row>
    <row r="4" spans="1:12" ht="15">
      <c r="A4" s="138" t="str">
        <f>1!A5:AA5</f>
        <v>Al 30-06-2015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2" ht="15">
      <c r="A5" s="12"/>
      <c r="B5" s="12"/>
      <c r="C5" s="12"/>
      <c r="D5" s="12"/>
      <c r="E5" s="17"/>
      <c r="F5" s="17"/>
      <c r="G5" s="17"/>
      <c r="H5" s="17"/>
      <c r="I5" s="17"/>
      <c r="J5" s="17"/>
      <c r="K5" s="17"/>
      <c r="L5" s="17"/>
    </row>
    <row r="6" spans="1:12" ht="15">
      <c r="A6" s="11"/>
      <c r="B6" s="3" t="s">
        <v>407</v>
      </c>
      <c r="C6" s="3" t="s">
        <v>408</v>
      </c>
      <c r="D6" s="3" t="s">
        <v>409</v>
      </c>
      <c r="E6" s="3" t="s">
        <v>410</v>
      </c>
      <c r="F6" s="3" t="s">
        <v>411</v>
      </c>
      <c r="G6" s="3" t="s">
        <v>412</v>
      </c>
      <c r="H6" s="3" t="s">
        <v>413</v>
      </c>
      <c r="I6" s="3" t="s">
        <v>414</v>
      </c>
      <c r="J6" s="3" t="s">
        <v>415</v>
      </c>
      <c r="K6" s="3" t="s">
        <v>376</v>
      </c>
      <c r="L6" s="11" t="s">
        <v>686</v>
      </c>
    </row>
    <row r="7" spans="1:12" ht="15">
      <c r="A7" s="1" t="s">
        <v>122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56"/>
    </row>
    <row r="8" spans="1:12" ht="15">
      <c r="A8" s="2" t="s">
        <v>212</v>
      </c>
      <c r="B8" s="30"/>
      <c r="C8" s="30">
        <v>10372840</v>
      </c>
      <c r="D8" s="30">
        <v>4077443</v>
      </c>
      <c r="E8" s="30"/>
      <c r="F8" s="30">
        <v>13753050</v>
      </c>
      <c r="G8" s="30">
        <v>5260482</v>
      </c>
      <c r="H8" s="30"/>
      <c r="I8" s="30">
        <v>7098385</v>
      </c>
      <c r="J8" s="30"/>
      <c r="K8" s="30">
        <v>40562200</v>
      </c>
      <c r="L8" s="56">
        <v>0.9999999999999998</v>
      </c>
    </row>
    <row r="9" spans="1:12" ht="15">
      <c r="A9" s="2" t="s">
        <v>334</v>
      </c>
      <c r="B9" s="30"/>
      <c r="C9" s="30">
        <v>15553965</v>
      </c>
      <c r="D9" s="30">
        <v>4481974</v>
      </c>
      <c r="E9" s="30">
        <v>10570</v>
      </c>
      <c r="F9" s="30">
        <v>12491026</v>
      </c>
      <c r="G9" s="30">
        <v>579723</v>
      </c>
      <c r="H9" s="30"/>
      <c r="I9" s="30"/>
      <c r="J9" s="30"/>
      <c r="K9" s="30">
        <v>33117258</v>
      </c>
      <c r="L9" s="56">
        <v>1.0000000000000002</v>
      </c>
    </row>
    <row r="10" spans="1:12" ht="15">
      <c r="A10" s="2" t="s">
        <v>571</v>
      </c>
      <c r="B10" s="30"/>
      <c r="C10" s="30">
        <v>25444802</v>
      </c>
      <c r="D10" s="30">
        <v>8383549</v>
      </c>
      <c r="E10" s="30"/>
      <c r="F10" s="30">
        <v>16546477</v>
      </c>
      <c r="G10" s="30">
        <v>1838498</v>
      </c>
      <c r="H10" s="30"/>
      <c r="I10" s="30"/>
      <c r="J10" s="30">
        <v>11030985</v>
      </c>
      <c r="K10" s="30">
        <v>63244311</v>
      </c>
      <c r="L10" s="56">
        <v>0.601184831843849</v>
      </c>
    </row>
    <row r="11" spans="1:12" ht="15">
      <c r="A11" s="2" t="s">
        <v>572</v>
      </c>
      <c r="B11" s="30"/>
      <c r="C11" s="30">
        <v>5610841</v>
      </c>
      <c r="D11" s="30">
        <v>2328234</v>
      </c>
      <c r="E11" s="30">
        <v>9382</v>
      </c>
      <c r="F11" s="30">
        <v>4252715</v>
      </c>
      <c r="G11" s="30">
        <v>4984863</v>
      </c>
      <c r="H11" s="30"/>
      <c r="I11" s="30">
        <v>2255264</v>
      </c>
      <c r="J11" s="30"/>
      <c r="K11" s="30">
        <v>19441299</v>
      </c>
      <c r="L11" s="56">
        <v>0.9171174051013217</v>
      </c>
    </row>
    <row r="12" spans="1:12" ht="15">
      <c r="A12" s="1" t="s">
        <v>81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56"/>
    </row>
    <row r="13" spans="1:12" ht="15">
      <c r="A13" s="2" t="s">
        <v>573</v>
      </c>
      <c r="B13" s="30">
        <v>62325</v>
      </c>
      <c r="C13" s="30">
        <v>169159</v>
      </c>
      <c r="D13" s="30"/>
      <c r="E13" s="30">
        <v>8000</v>
      </c>
      <c r="F13" s="30">
        <v>178580</v>
      </c>
      <c r="G13" s="30">
        <v>115858</v>
      </c>
      <c r="H13" s="30">
        <v>200014</v>
      </c>
      <c r="I13" s="30">
        <v>1800207</v>
      </c>
      <c r="J13" s="30">
        <v>839969</v>
      </c>
      <c r="K13" s="30">
        <v>3374112</v>
      </c>
      <c r="L13" s="56">
        <v>0.5399</v>
      </c>
    </row>
    <row r="14" spans="1:12" ht="15">
      <c r="A14" s="1" t="s">
        <v>335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56"/>
    </row>
    <row r="15" spans="1:12" ht="15">
      <c r="A15" s="2" t="s">
        <v>923</v>
      </c>
      <c r="B15" s="30"/>
      <c r="C15" s="30">
        <v>87.1935932</v>
      </c>
      <c r="D15" s="30">
        <v>26.8914806</v>
      </c>
      <c r="E15" s="30"/>
      <c r="F15" s="30">
        <v>68.4510572</v>
      </c>
      <c r="G15" s="30">
        <v>29.3361705</v>
      </c>
      <c r="H15" s="30"/>
      <c r="I15" s="30">
        <v>65.1914707</v>
      </c>
      <c r="J15" s="30">
        <v>65.1914707</v>
      </c>
      <c r="K15" s="30">
        <v>342.2552429</v>
      </c>
      <c r="L15" s="56">
        <v>0.3804089396100808</v>
      </c>
    </row>
    <row r="16" spans="1:12" ht="15">
      <c r="A16" s="1" t="s">
        <v>336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56"/>
    </row>
    <row r="17" spans="1:12" ht="15">
      <c r="A17" s="2" t="s">
        <v>214</v>
      </c>
      <c r="B17" s="30"/>
      <c r="C17" s="30">
        <v>381503</v>
      </c>
      <c r="D17" s="30">
        <v>122590</v>
      </c>
      <c r="E17" s="30"/>
      <c r="F17" s="30"/>
      <c r="G17" s="30"/>
      <c r="H17" s="30"/>
      <c r="I17" s="30">
        <v>332702</v>
      </c>
      <c r="J17" s="30">
        <v>171391</v>
      </c>
      <c r="K17" s="30">
        <v>1008186</v>
      </c>
      <c r="L17" s="56">
        <v>1</v>
      </c>
    </row>
    <row r="18" spans="1:12" ht="15">
      <c r="A18" s="2" t="s">
        <v>924</v>
      </c>
      <c r="B18" s="30">
        <v>33686104</v>
      </c>
      <c r="C18" s="30">
        <v>28910782</v>
      </c>
      <c r="D18" s="30"/>
      <c r="E18" s="30"/>
      <c r="F18" s="30"/>
      <c r="G18" s="30"/>
      <c r="H18" s="30">
        <v>19254591</v>
      </c>
      <c r="I18" s="30">
        <v>49626372</v>
      </c>
      <c r="J18" s="30">
        <v>8444</v>
      </c>
      <c r="K18" s="30">
        <v>131486293</v>
      </c>
      <c r="L18" s="56">
        <v>0.8333272700000001</v>
      </c>
    </row>
    <row r="19" spans="1:12" ht="15">
      <c r="A19" s="2" t="s">
        <v>964</v>
      </c>
      <c r="B19" s="30">
        <v>1758000</v>
      </c>
      <c r="C19" s="30">
        <v>1465000</v>
      </c>
      <c r="D19" s="30"/>
      <c r="E19" s="30"/>
      <c r="F19" s="30">
        <v>2051333</v>
      </c>
      <c r="G19" s="30"/>
      <c r="H19" s="30"/>
      <c r="I19" s="30">
        <v>2931000</v>
      </c>
      <c r="J19" s="30"/>
      <c r="K19" s="30">
        <v>8205333</v>
      </c>
      <c r="L19" s="56">
        <v>1.000000121871973</v>
      </c>
    </row>
    <row r="20" spans="1:12" ht="15">
      <c r="A20" s="1" t="s">
        <v>337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56"/>
    </row>
    <row r="21" spans="1:12" ht="15">
      <c r="A21" s="2" t="s">
        <v>209</v>
      </c>
      <c r="B21" s="30"/>
      <c r="C21" s="30">
        <v>242767799</v>
      </c>
      <c r="D21" s="30">
        <v>79847216</v>
      </c>
      <c r="E21" s="30"/>
      <c r="F21" s="30">
        <v>76621066</v>
      </c>
      <c r="G21" s="30">
        <v>23389589</v>
      </c>
      <c r="H21" s="30"/>
      <c r="I21" s="30">
        <v>133078694</v>
      </c>
      <c r="J21" s="30"/>
      <c r="K21" s="30">
        <v>555704364</v>
      </c>
      <c r="L21" s="56">
        <v>0.9942279942279943</v>
      </c>
    </row>
    <row r="22" spans="1:12" ht="15">
      <c r="A22" s="2" t="s">
        <v>210</v>
      </c>
      <c r="B22" s="30"/>
      <c r="C22" s="30">
        <v>375</v>
      </c>
      <c r="D22" s="30">
        <v>375</v>
      </c>
      <c r="E22" s="30"/>
      <c r="F22" s="30"/>
      <c r="G22" s="30"/>
      <c r="H22" s="30"/>
      <c r="I22" s="30"/>
      <c r="J22" s="30">
        <v>750</v>
      </c>
      <c r="K22" s="30">
        <v>1500</v>
      </c>
      <c r="L22" s="56">
        <v>0.9900990099009901</v>
      </c>
    </row>
    <row r="23" spans="1:12" ht="15">
      <c r="A23" s="2" t="s">
        <v>574</v>
      </c>
      <c r="B23" s="30"/>
      <c r="C23" s="30">
        <v>31.7307669</v>
      </c>
      <c r="D23" s="30"/>
      <c r="E23" s="30"/>
      <c r="F23" s="30">
        <v>125.0192308</v>
      </c>
      <c r="G23" s="30">
        <v>46.3269231</v>
      </c>
      <c r="H23" s="30"/>
      <c r="I23" s="30"/>
      <c r="J23" s="30">
        <v>190.3846146</v>
      </c>
      <c r="K23" s="30">
        <v>393.4615354</v>
      </c>
      <c r="L23" s="56">
        <v>0.5480406076522221</v>
      </c>
    </row>
    <row r="24" spans="1:12" ht="15">
      <c r="A24" s="1" t="s">
        <v>133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56"/>
    </row>
    <row r="25" spans="1:12" ht="15">
      <c r="A25" s="2" t="s">
        <v>338</v>
      </c>
      <c r="B25" s="30"/>
      <c r="C25" s="30"/>
      <c r="D25" s="30"/>
      <c r="E25" s="30"/>
      <c r="F25" s="30">
        <v>350</v>
      </c>
      <c r="G25" s="30">
        <v>100</v>
      </c>
      <c r="H25" s="30"/>
      <c r="I25" s="30">
        <v>540</v>
      </c>
      <c r="J25" s="30">
        <v>270</v>
      </c>
      <c r="K25" s="30">
        <v>1260</v>
      </c>
      <c r="L25" s="56">
        <v>0.7599517490952955</v>
      </c>
    </row>
    <row r="26" spans="1:12" ht="15">
      <c r="A26" s="2" t="s">
        <v>211</v>
      </c>
      <c r="B26" s="30"/>
      <c r="C26" s="30">
        <v>18</v>
      </c>
      <c r="D26" s="30">
        <v>6</v>
      </c>
      <c r="E26" s="30"/>
      <c r="F26" s="30">
        <v>8</v>
      </c>
      <c r="G26" s="30">
        <v>3</v>
      </c>
      <c r="H26" s="30"/>
      <c r="I26" s="30">
        <v>13</v>
      </c>
      <c r="J26" s="30">
        <v>7</v>
      </c>
      <c r="K26" s="30">
        <v>55</v>
      </c>
      <c r="L26" s="56">
        <v>1</v>
      </c>
    </row>
    <row r="27" spans="1:12" ht="15">
      <c r="A27" s="2" t="s">
        <v>1010</v>
      </c>
      <c r="B27" s="30"/>
      <c r="C27" s="30">
        <v>24000</v>
      </c>
      <c r="D27" s="30">
        <v>6000</v>
      </c>
      <c r="E27" s="30"/>
      <c r="F27" s="30"/>
      <c r="G27" s="30"/>
      <c r="H27" s="30"/>
      <c r="I27" s="30">
        <v>38300</v>
      </c>
      <c r="J27" s="30">
        <v>19200</v>
      </c>
      <c r="K27" s="30">
        <v>87500</v>
      </c>
      <c r="L27" s="56">
        <v>0.7608695652173914</v>
      </c>
    </row>
    <row r="28" spans="1:12" ht="15">
      <c r="A28" s="1" t="s">
        <v>339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56"/>
    </row>
    <row r="29" spans="1:12" ht="15">
      <c r="A29" s="2" t="s">
        <v>207</v>
      </c>
      <c r="B29" s="30"/>
      <c r="C29" s="30">
        <v>314</v>
      </c>
      <c r="D29" s="30">
        <v>85</v>
      </c>
      <c r="E29" s="30"/>
      <c r="F29" s="30">
        <v>110</v>
      </c>
      <c r="G29" s="30">
        <v>24</v>
      </c>
      <c r="H29" s="30"/>
      <c r="I29" s="30"/>
      <c r="J29" s="30"/>
      <c r="K29" s="30">
        <v>533</v>
      </c>
      <c r="L29" s="56">
        <v>0.9888682745825603</v>
      </c>
    </row>
    <row r="30" spans="1:12" ht="15">
      <c r="A30" s="2" t="s">
        <v>208</v>
      </c>
      <c r="B30" s="30"/>
      <c r="C30" s="30">
        <v>19135</v>
      </c>
      <c r="D30" s="30">
        <v>7828</v>
      </c>
      <c r="E30" s="30"/>
      <c r="F30" s="30">
        <v>11480</v>
      </c>
      <c r="G30" s="30">
        <v>5045</v>
      </c>
      <c r="H30" s="30"/>
      <c r="I30" s="30"/>
      <c r="J30" s="30"/>
      <c r="K30" s="30">
        <v>43488</v>
      </c>
      <c r="L30" s="56">
        <v>0.6782873676434376</v>
      </c>
    </row>
    <row r="31" spans="1:12" ht="15">
      <c r="A31" s="1" t="s">
        <v>340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56"/>
    </row>
    <row r="32" spans="1:12" ht="15">
      <c r="A32" s="2" t="s">
        <v>215</v>
      </c>
      <c r="B32" s="30"/>
      <c r="C32" s="30">
        <v>125</v>
      </c>
      <c r="D32" s="30">
        <v>22</v>
      </c>
      <c r="E32" s="30"/>
      <c r="F32" s="30">
        <v>193</v>
      </c>
      <c r="G32" s="30">
        <v>70</v>
      </c>
      <c r="H32" s="30"/>
      <c r="I32" s="30"/>
      <c r="J32" s="30"/>
      <c r="K32" s="30">
        <v>410</v>
      </c>
      <c r="L32" s="56">
        <v>0.82</v>
      </c>
    </row>
    <row r="33" spans="1:12" ht="15">
      <c r="A33" s="2" t="s">
        <v>994</v>
      </c>
      <c r="B33" s="30"/>
      <c r="C33" s="30">
        <v>583</v>
      </c>
      <c r="D33" s="30">
        <v>146</v>
      </c>
      <c r="E33" s="30"/>
      <c r="F33" s="30">
        <v>291</v>
      </c>
      <c r="G33" s="30">
        <v>291</v>
      </c>
      <c r="H33" s="30"/>
      <c r="I33" s="30">
        <v>1165</v>
      </c>
      <c r="J33" s="30">
        <v>583</v>
      </c>
      <c r="K33" s="30">
        <v>3059</v>
      </c>
      <c r="L33" s="56">
        <v>1</v>
      </c>
    </row>
    <row r="34" spans="1:12" ht="15">
      <c r="A34" s="1" t="s">
        <v>341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56"/>
    </row>
    <row r="35" spans="1:12" ht="15">
      <c r="A35" s="2" t="s">
        <v>216</v>
      </c>
      <c r="B35" s="30"/>
      <c r="C35" s="30">
        <v>14494757</v>
      </c>
      <c r="D35" s="30">
        <v>992791</v>
      </c>
      <c r="E35" s="30"/>
      <c r="F35" s="30">
        <v>2581258</v>
      </c>
      <c r="G35" s="30">
        <v>992792</v>
      </c>
      <c r="H35" s="30"/>
      <c r="I35" s="30"/>
      <c r="J35" s="30"/>
      <c r="K35" s="30">
        <v>19061598</v>
      </c>
      <c r="L35" s="56">
        <v>0.5999250066957192</v>
      </c>
    </row>
    <row r="36" spans="1:12" ht="15">
      <c r="A36" s="2" t="s">
        <v>217</v>
      </c>
      <c r="B36" s="30"/>
      <c r="C36" s="30">
        <v>1025972</v>
      </c>
      <c r="D36" s="30">
        <v>457744</v>
      </c>
      <c r="E36" s="30"/>
      <c r="F36" s="30"/>
      <c r="G36" s="30"/>
      <c r="H36" s="30"/>
      <c r="I36" s="30"/>
      <c r="J36" s="30">
        <v>872774</v>
      </c>
      <c r="K36" s="30">
        <v>2356490</v>
      </c>
      <c r="L36" s="56">
        <v>0.36</v>
      </c>
    </row>
    <row r="37" spans="1:12" ht="15">
      <c r="A37" s="1" t="s">
        <v>342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56"/>
    </row>
    <row r="38" spans="1:12" ht="15">
      <c r="A38" s="2" t="s">
        <v>213</v>
      </c>
      <c r="B38" s="30"/>
      <c r="C38" s="30">
        <v>280</v>
      </c>
      <c r="D38" s="30">
        <v>70</v>
      </c>
      <c r="E38" s="30"/>
      <c r="F38" s="30">
        <v>141</v>
      </c>
      <c r="G38" s="30">
        <v>57</v>
      </c>
      <c r="H38" s="30"/>
      <c r="I38" s="30">
        <v>188</v>
      </c>
      <c r="J38" s="30">
        <v>123</v>
      </c>
      <c r="K38" s="30">
        <v>859</v>
      </c>
      <c r="L38" s="56">
        <v>0.9547619047619047</v>
      </c>
    </row>
    <row r="39" spans="1:12" ht="15">
      <c r="A39" s="2" t="s">
        <v>925</v>
      </c>
      <c r="B39" s="30"/>
      <c r="C39" s="30">
        <v>5888</v>
      </c>
      <c r="D39" s="30"/>
      <c r="E39" s="30"/>
      <c r="F39" s="30">
        <v>1350</v>
      </c>
      <c r="G39" s="30"/>
      <c r="H39" s="30"/>
      <c r="I39" s="30">
        <v>3906</v>
      </c>
      <c r="J39" s="30">
        <v>226</v>
      </c>
      <c r="K39" s="30">
        <v>11370</v>
      </c>
      <c r="L39" s="56">
        <v>0.9562662447734207</v>
      </c>
    </row>
    <row r="40" spans="1:12" ht="15">
      <c r="A40" s="1" t="s">
        <v>343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56"/>
    </row>
    <row r="41" spans="1:12" ht="15">
      <c r="A41" s="2" t="s">
        <v>344</v>
      </c>
      <c r="B41" s="30"/>
      <c r="C41" s="30">
        <v>48</v>
      </c>
      <c r="D41" s="30">
        <v>11</v>
      </c>
      <c r="E41" s="30"/>
      <c r="F41" s="30">
        <v>15</v>
      </c>
      <c r="G41" s="30"/>
      <c r="H41" s="30"/>
      <c r="I41" s="30">
        <v>40</v>
      </c>
      <c r="J41" s="30">
        <v>20</v>
      </c>
      <c r="K41" s="30">
        <v>134</v>
      </c>
      <c r="L41" s="56">
        <v>1</v>
      </c>
    </row>
    <row r="42" spans="1:12" ht="15">
      <c r="A42" s="1" t="s">
        <v>1018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56"/>
    </row>
    <row r="43" spans="1:12" ht="15">
      <c r="A43" s="2" t="s">
        <v>1027</v>
      </c>
      <c r="B43" s="30"/>
      <c r="C43" s="30">
        <v>58540</v>
      </c>
      <c r="D43" s="30">
        <v>14635</v>
      </c>
      <c r="E43" s="30"/>
      <c r="F43" s="30">
        <v>60000</v>
      </c>
      <c r="G43" s="30">
        <v>30000</v>
      </c>
      <c r="H43" s="30"/>
      <c r="I43" s="30">
        <v>85499</v>
      </c>
      <c r="J43" s="30">
        <v>42749</v>
      </c>
      <c r="K43" s="30">
        <v>291423</v>
      </c>
      <c r="L43" s="56">
        <v>1</v>
      </c>
    </row>
    <row r="44" spans="1:12" ht="15">
      <c r="A44" s="1" t="s">
        <v>1056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56"/>
    </row>
    <row r="45" spans="1:12" ht="15">
      <c r="A45" s="2" t="s">
        <v>1063</v>
      </c>
      <c r="B45" s="30">
        <v>52980</v>
      </c>
      <c r="C45" s="30"/>
      <c r="D45" s="30"/>
      <c r="E45" s="30"/>
      <c r="F45" s="30"/>
      <c r="G45" s="30"/>
      <c r="H45" s="30"/>
      <c r="I45" s="30"/>
      <c r="J45" s="30">
        <v>66225</v>
      </c>
      <c r="K45" s="30">
        <v>119205</v>
      </c>
      <c r="L45" s="56">
        <v>0.5960264900662252</v>
      </c>
    </row>
  </sheetData>
  <mergeCells count="2">
    <mergeCell ref="A4:L4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2015-12-23T16:23:36Z</dcterms:created>
  <dcterms:modified xsi:type="dcterms:W3CDTF">2015-12-23T16:33:34Z</dcterms:modified>
  <cp:category/>
  <cp:version/>
  <cp:contentType/>
  <cp:contentStatus/>
</cp:coreProperties>
</file>